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\\cetavfs01\hqaccounts$\Common\sharedoffice\Inv_Accounting\2025\Q2-2025\דיווחי_השקעות\רשימת_נכסים_רבעונית\לדיווח\סיבוב 2\"/>
    </mc:Choice>
  </mc:AlternateContent>
  <xr:revisionPtr revIDLastSave="0" documentId="13_ncr:1_{EF718AA8-43C4-453D-9FC7-C53649B78B03}" xr6:coauthVersionLast="47" xr6:coauthVersionMax="47" xr10:uidLastSave="{00000000-0000-0000-0000-000000000000}"/>
  <bookViews>
    <workbookView xWindow="-120" yWindow="-120" windowWidth="29040" windowHeight="15720" tabRatio="84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definedNames>
    <definedName name="_xlnm._FilterDatabase" localSheetId="5" hidden="1">'איגרות חוב'!$A$1:$AJ$371</definedName>
    <definedName name="_xlnm._FilterDatabase" localSheetId="3" hidden="1">'איגרות חוב ממשלתיות'!$A$1:$Z$38</definedName>
    <definedName name="_xlnm._FilterDatabase" localSheetId="31" hidden="1">'אפשרויות בחירה'!$A$1:$D$1040</definedName>
    <definedName name="_xlnm._FilterDatabase" localSheetId="23" hidden="1">הלוואות!$A$1:$BA$339</definedName>
    <definedName name="_xlnm._FilterDatabase" localSheetId="30" hidden="1">'יתרות התחייבות להשקעה'!$A$1:$Q$33</definedName>
    <definedName name="_xlnm._FilterDatabase" localSheetId="22" hidden="1">'לא סחיר נגזרים אחרים'!$A$1:$AO$146</definedName>
    <definedName name="_xlnm._FilterDatabase" localSheetId="2" hidden="1">'מזומנים ושווי מזומנים'!$A$1:$Q$211</definedName>
    <definedName name="_xlnm._FilterDatabase" localSheetId="32" hidden="1">'מיפוי סעיפים'!$A$1:$D$795</definedName>
    <definedName name="_xlnm._FilterDatabase" localSheetId="6" hidden="1">'מניות מבכ ויהש'!$A$1:$X$242</definedName>
    <definedName name="_xlnm._FilterDatabase" localSheetId="29" hidden="1">'מסגרות אשראי'!$A$1:$T$23</definedName>
    <definedName name="_xlnm._FilterDatabase" localSheetId="19" hidden="1">'קרנות השקעה'!$A$1:$Z$75</definedName>
    <definedName name="_xlnm._FilterDatabase" localSheetId="8" hidden="1">'קרנות נאמנות'!$A$1:$W$34</definedName>
    <definedName name="_xlnm._FilterDatabase" localSheetId="7" hidden="1">'קרנות סל'!$A$1:$W$72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Info'!$A$34:$A$130</definedName>
    <definedName name="Company_Name_ID">'File Name Info'!$A$34:$B$130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>'מזומנים ושווי מזומנים'!$A$1:$N$1</definedName>
  </definedNames>
  <calcPr calcId="191029" calcMode="manual" concurrentCalc="0"/>
  <customWorkbookViews>
    <customWorkbookView name="נירית שימרון - Personal View" guid="{AE318230-F718-49FC-82EB-7CAC3DCD05F1}" mergeInterval="0" personalView="1" maximized="1" yWindow="-8" windowWidth="1696" windowHeight="1026" tabRatio="894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0" i="2" l="1"/>
  <c r="D30" i="2"/>
  <c r="C30" i="2"/>
  <c r="B30" i="2"/>
  <c r="D14" i="38"/>
  <c r="D16" i="38"/>
</calcChain>
</file>

<file path=xl/sharedStrings.xml><?xml version="1.0" encoding="utf-8"?>
<sst xmlns="http://schemas.openxmlformats.org/spreadsheetml/2006/main" count="51081" uniqueCount="21870">
  <si>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</si>
  <si>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</si>
  <si>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</si>
  <si>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</si>
  <si>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</si>
  <si>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</si>
  <si>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</si>
  <si>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</si>
  <si>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</si>
  <si>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</si>
  <si>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</si>
  <si>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</si>
  <si>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</si>
  <si>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</si>
  <si>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</si>
  <si>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</si>
  <si>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</si>
  <si>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</si>
  <si>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</si>
  <si>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</si>
  <si>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</si>
  <si>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</si>
  <si>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</si>
  <si>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</si>
  <si>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</si>
  <si>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</si>
  <si>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</si>
  <si>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</si>
  <si>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</si>
  <si>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</si>
  <si>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</si>
  <si>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</si>
  <si>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</si>
  <si>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</si>
  <si>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</si>
  <si>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</si>
  <si>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</si>
  <si>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</si>
  <si>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</si>
  <si>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</si>
  <si>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</si>
  <si>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</si>
  <si>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</si>
  <si>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</si>
  <si>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</si>
  <si>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</si>
  <si>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</si>
  <si>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</si>
  <si>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</si>
  <si>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</si>
  <si>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</si>
  <si>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</si>
  <si>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</si>
  <si>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</si>
  <si>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</si>
  <si>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</si>
  <si>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</si>
  <si>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</si>
  <si>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</si>
  <si>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</si>
  <si>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</si>
  <si>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</si>
  <si>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</si>
  <si>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</si>
  <si>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</si>
  <si>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בנק יו-בנק בע"מ</t>
  </si>
  <si>
    <t>26-273</t>
  </si>
  <si>
    <t>סימול בנק</t>
  </si>
  <si>
    <t>מזומן ועו"ש בש"ח</t>
  </si>
  <si>
    <t>ישראל</t>
  </si>
  <si>
    <t>לא</t>
  </si>
  <si>
    <t>AAA</t>
  </si>
  <si>
    <t>S&amp;P מעלות</t>
  </si>
  <si>
    <t>ILS</t>
  </si>
  <si>
    <t>0.000%</t>
  </si>
  <si>
    <t>בנק לאומי לישראל בע"מ</t>
  </si>
  <si>
    <t>10-800</t>
  </si>
  <si>
    <t>2.694%</t>
  </si>
  <si>
    <t>0.341%</t>
  </si>
  <si>
    <t>בנק הפועלים בע"מ</t>
  </si>
  <si>
    <t>12-600</t>
  </si>
  <si>
    <t>7.618%</t>
  </si>
  <si>
    <t>0.965%</t>
  </si>
  <si>
    <t>בנק מזרחי טפחות בע"מ</t>
  </si>
  <si>
    <t>20-061</t>
  </si>
  <si>
    <t>0.040%</t>
  </si>
  <si>
    <t>0.005%</t>
  </si>
  <si>
    <t>סיטיבנק</t>
  </si>
  <si>
    <t>CITIUS</t>
  </si>
  <si>
    <t>SWIFT</t>
  </si>
  <si>
    <t>A3</t>
  </si>
  <si>
    <t>Moodys</t>
  </si>
  <si>
    <t>0.028%</t>
  </si>
  <si>
    <t>0.004%</t>
  </si>
  <si>
    <t>בנק דיסקונט לישראל בע"מ</t>
  </si>
  <si>
    <t>11-010</t>
  </si>
  <si>
    <t>18.214%</t>
  </si>
  <si>
    <t>2.308%</t>
  </si>
  <si>
    <t>-0.164%</t>
  </si>
  <si>
    <t>-0.021%</t>
  </si>
  <si>
    <t>0.043%</t>
  </si>
  <si>
    <t>0.024%</t>
  </si>
  <si>
    <t>0.003%</t>
  </si>
  <si>
    <t>0.679%</t>
  </si>
  <si>
    <t>0.086%</t>
  </si>
  <si>
    <t>1.191%</t>
  </si>
  <si>
    <t>0.151%</t>
  </si>
  <si>
    <t>0.145%</t>
  </si>
  <si>
    <t>0.018%</t>
  </si>
  <si>
    <t>0.002%</t>
  </si>
  <si>
    <t>0.016%</t>
  </si>
  <si>
    <t>0.001%</t>
  </si>
  <si>
    <t>-0.012%</t>
  </si>
  <si>
    <t>-0.001%</t>
  </si>
  <si>
    <t>0.006%</t>
  </si>
  <si>
    <t>0.107%</t>
  </si>
  <si>
    <t>0.014%</t>
  </si>
  <si>
    <t>0.078%</t>
  </si>
  <si>
    <t>0.010%</t>
  </si>
  <si>
    <t>0.069%</t>
  </si>
  <si>
    <t>0.009%</t>
  </si>
  <si>
    <t>0.039%</t>
  </si>
  <si>
    <t>הבנק הבינלאומי הראשון לישראל בע"מ</t>
  </si>
  <si>
    <t>31-046</t>
  </si>
  <si>
    <t>בנק מרכנתיל דיסקונט בע"מ</t>
  </si>
  <si>
    <t>17-720</t>
  </si>
  <si>
    <t>0.025%</t>
  </si>
  <si>
    <t>0.056%</t>
  </si>
  <si>
    <t>0.007%</t>
  </si>
  <si>
    <t>0.013%</t>
  </si>
  <si>
    <t>0.021%</t>
  </si>
  <si>
    <t>0.229%</t>
  </si>
  <si>
    <t>0.029%</t>
  </si>
  <si>
    <t>-0.000%</t>
  </si>
  <si>
    <t>0.059%</t>
  </si>
  <si>
    <t>0.023%</t>
  </si>
  <si>
    <t>0.156%</t>
  </si>
  <si>
    <t>0.020%</t>
  </si>
  <si>
    <t>0.110%</t>
  </si>
  <si>
    <t>0.008%</t>
  </si>
  <si>
    <t>0.350%</t>
  </si>
  <si>
    <t>0.044%</t>
  </si>
  <si>
    <t>מזומן ועו"ש נקוב במט"ח</t>
  </si>
  <si>
    <t>USD</t>
  </si>
  <si>
    <t>0.122%</t>
  </si>
  <si>
    <t>0.924%</t>
  </si>
  <si>
    <t>0.117%</t>
  </si>
  <si>
    <t>1.132%</t>
  </si>
  <si>
    <t>0.143%</t>
  </si>
  <si>
    <t>0.167%</t>
  </si>
  <si>
    <t>EUR</t>
  </si>
  <si>
    <t>0.131%</t>
  </si>
  <si>
    <t>0.017%</t>
  </si>
  <si>
    <t>GBP</t>
  </si>
  <si>
    <t>0.197%</t>
  </si>
  <si>
    <t>JPY</t>
  </si>
  <si>
    <t>CAD</t>
  </si>
  <si>
    <t>1.109%</t>
  </si>
  <si>
    <t>0.141%</t>
  </si>
  <si>
    <t>1.338%</t>
  </si>
  <si>
    <t>0.170%</t>
  </si>
  <si>
    <t>0.407%</t>
  </si>
  <si>
    <t>0.052%</t>
  </si>
  <si>
    <t>0.331%</t>
  </si>
  <si>
    <t>0.042%</t>
  </si>
  <si>
    <t>0.591%</t>
  </si>
  <si>
    <t>0.075%</t>
  </si>
  <si>
    <t>0.019%</t>
  </si>
  <si>
    <t>-0.201%</t>
  </si>
  <si>
    <t>-0.026%</t>
  </si>
  <si>
    <t>0.012%</t>
  </si>
  <si>
    <t>0.034%</t>
  </si>
  <si>
    <t>0.814%</t>
  </si>
  <si>
    <t>0.103%</t>
  </si>
  <si>
    <t>0.181%</t>
  </si>
  <si>
    <t>0.046%</t>
  </si>
  <si>
    <t>0.064%</t>
  </si>
  <si>
    <t>פק"מ לתקופה של עד שלושה חודשים</t>
  </si>
  <si>
    <t>19.402%</t>
  </si>
  <si>
    <t>2.458%</t>
  </si>
  <si>
    <t>3.788%</t>
  </si>
  <si>
    <t>0.480%</t>
  </si>
  <si>
    <t>10.383%</t>
  </si>
  <si>
    <t>1.316%</t>
  </si>
  <si>
    <t>19.523%</t>
  </si>
  <si>
    <t>2.474%</t>
  </si>
  <si>
    <t>9.608%</t>
  </si>
  <si>
    <t>1.217%</t>
  </si>
  <si>
    <t>0.113%</t>
  </si>
  <si>
    <t>0.223%</t>
  </si>
  <si>
    <t>בטחונות שוטפים</t>
  </si>
  <si>
    <t>0.503%</t>
  </si>
  <si>
    <t>-2.840%</t>
  </si>
  <si>
    <t>-0.360%</t>
  </si>
  <si>
    <t>-1.493%</t>
  </si>
  <si>
    <t>-0.189%</t>
  </si>
  <si>
    <t>0.011%</t>
  </si>
  <si>
    <t>-0.022%</t>
  </si>
  <si>
    <t>-0.003%</t>
  </si>
  <si>
    <t>-1.678%</t>
  </si>
  <si>
    <t>-0.213%</t>
  </si>
  <si>
    <t>-1.853%</t>
  </si>
  <si>
    <t>-0.235%</t>
  </si>
  <si>
    <t>-2.212%</t>
  </si>
  <si>
    <t>-0.280%</t>
  </si>
  <si>
    <t>0.030%</t>
  </si>
  <si>
    <t>-0.183%</t>
  </si>
  <si>
    <t>-0.023%</t>
  </si>
  <si>
    <t>Bny Mellon</t>
  </si>
  <si>
    <t>IRVTGB</t>
  </si>
  <si>
    <t>חו"ל</t>
  </si>
  <si>
    <t>A1</t>
  </si>
  <si>
    <t>0.027%</t>
  </si>
  <si>
    <t>MXN</t>
  </si>
  <si>
    <t>0.160%</t>
  </si>
  <si>
    <t>-0.160%</t>
  </si>
  <si>
    <t>-0.020%</t>
  </si>
  <si>
    <t>0.176%</t>
  </si>
  <si>
    <t>0.022%</t>
  </si>
  <si>
    <t>פקדון במט"ח עד שלושה חודשים</t>
  </si>
  <si>
    <t>-0.038%</t>
  </si>
  <si>
    <t>-0.005%</t>
  </si>
  <si>
    <t>Goldman Sachs</t>
  </si>
  <si>
    <t>GOLDUS</t>
  </si>
  <si>
    <t>A2</t>
  </si>
  <si>
    <t>-0.652%</t>
  </si>
  <si>
    <t>-0.083%</t>
  </si>
  <si>
    <t>JPM</t>
  </si>
  <si>
    <t>CHASUS</t>
  </si>
  <si>
    <t>AA</t>
  </si>
  <si>
    <t>S&amp;P</t>
  </si>
  <si>
    <t>-0.007%</t>
  </si>
  <si>
    <t>-0.051%</t>
  </si>
  <si>
    <t>-0.006%</t>
  </si>
  <si>
    <t>JPM SE</t>
  </si>
  <si>
    <t>CHASDE</t>
  </si>
  <si>
    <t>-0.726%</t>
  </si>
  <si>
    <t>-0.092%</t>
  </si>
  <si>
    <t>0.106%</t>
  </si>
  <si>
    <t>2.974%</t>
  </si>
  <si>
    <t>0.377%</t>
  </si>
  <si>
    <t>2.414%</t>
  </si>
  <si>
    <t>0.306%</t>
  </si>
  <si>
    <t>2.120%</t>
  </si>
  <si>
    <t>0.269%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</si>
  <si>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</si>
  <si>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</si>
  <si>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</si>
  <si>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</si>
  <si>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</si>
  <si>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</si>
  <si>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</si>
  <si>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</si>
  <si>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</si>
  <si>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</si>
  <si>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</si>
  <si>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</si>
  <si>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</si>
  <si>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</si>
  <si>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מדינת ישראל</t>
  </si>
  <si>
    <t>ממצמ 0841</t>
  </si>
  <si>
    <t>IL0011205833</t>
  </si>
  <si>
    <t>צמוד למדד המחירים לצרכן בריבית קבועה</t>
  </si>
  <si>
    <t>TASE</t>
  </si>
  <si>
    <t>RF</t>
  </si>
  <si>
    <t>אחר</t>
  </si>
  <si>
    <t>2.750%</t>
  </si>
  <si>
    <t>1.960%</t>
  </si>
  <si>
    <t>ממצמ 0545</t>
  </si>
  <si>
    <t>IL0011348658</t>
  </si>
  <si>
    <t>1.000%</t>
  </si>
  <si>
    <t>2.020%</t>
  </si>
  <si>
    <t>ממצמ 1025</t>
  </si>
  <si>
    <t>IL0011359127</t>
  </si>
  <si>
    <t>0.750%</t>
  </si>
  <si>
    <t>0.590%</t>
  </si>
  <si>
    <t>0.401%</t>
  </si>
  <si>
    <t>ממצמ 0527</t>
  </si>
  <si>
    <t>IL0011408478</t>
  </si>
  <si>
    <t>2.090%</t>
  </si>
  <si>
    <t>0.074%</t>
  </si>
  <si>
    <t>10.134%</t>
  </si>
  <si>
    <t>0.134%</t>
  </si>
  <si>
    <t>ממצמ 0529</t>
  </si>
  <si>
    <t>IL0011570236</t>
  </si>
  <si>
    <t>0.500%</t>
  </si>
  <si>
    <t>2.010%</t>
  </si>
  <si>
    <t>0.041%</t>
  </si>
  <si>
    <t>6.491%</t>
  </si>
  <si>
    <t>ממצמ 1151</t>
  </si>
  <si>
    <t>IL0011683013</t>
  </si>
  <si>
    <t>2.100%</t>
  </si>
  <si>
    <t>0.319%</t>
  </si>
  <si>
    <t>ממצמ 0726</t>
  </si>
  <si>
    <t>IL0011695645</t>
  </si>
  <si>
    <t>0.100%</t>
  </si>
  <si>
    <t>2.330%</t>
  </si>
  <si>
    <t>3.182%</t>
  </si>
  <si>
    <t>ממצמ 1131</t>
  </si>
  <si>
    <t>IL0011722209</t>
  </si>
  <si>
    <t>1.970%</t>
  </si>
  <si>
    <t>0.057%</t>
  </si>
  <si>
    <t>9.833%</t>
  </si>
  <si>
    <t>0.130%</t>
  </si>
  <si>
    <t>ממצמ 1028</t>
  </si>
  <si>
    <t>IL0011973265</t>
  </si>
  <si>
    <t>1.100%</t>
  </si>
  <si>
    <t>2.050%</t>
  </si>
  <si>
    <t>0.144%</t>
  </si>
  <si>
    <t>22.818%</t>
  </si>
  <si>
    <t>0.302%</t>
  </si>
  <si>
    <t>ממצמ 1033</t>
  </si>
  <si>
    <t>IL0012043795</t>
  </si>
  <si>
    <t>1.600%</t>
  </si>
  <si>
    <t>ממשל צמודה 1028 ריפו 16/03/2026</t>
  </si>
  <si>
    <t>-2.060%</t>
  </si>
  <si>
    <t>-0.027%</t>
  </si>
  <si>
    <t>ממשל צמודה 1028 ריפו 08/10/2025</t>
  </si>
  <si>
    <t>-0.819%</t>
  </si>
  <si>
    <t>-0.011%</t>
  </si>
  <si>
    <t>ממשל צמודה 1028 ריפו 27/08/2025</t>
  </si>
  <si>
    <t>-0.456%</t>
  </si>
  <si>
    <t>ממשל צמודה 0726 ריפו 27/08/2025</t>
  </si>
  <si>
    <t>-1.722%</t>
  </si>
  <si>
    <t>מקמ 216</t>
  </si>
  <si>
    <t>IL0082602181</t>
  </si>
  <si>
    <t>מק"מ קצר משנים עשר חודשים</t>
  </si>
  <si>
    <t>4.260%</t>
  </si>
  <si>
    <t>0.026%</t>
  </si>
  <si>
    <t>2.209%</t>
  </si>
  <si>
    <t>מקמ 316</t>
  </si>
  <si>
    <t>IL0082603171</t>
  </si>
  <si>
    <t>4.210%</t>
  </si>
  <si>
    <t>1.363%</t>
  </si>
  <si>
    <t>ממשק 0142</t>
  </si>
  <si>
    <t>IL0011254005</t>
  </si>
  <si>
    <t>לא צמוד למדד המחירים לצרכן ריבית קבועה</t>
  </si>
  <si>
    <t>5.500%</t>
  </si>
  <si>
    <t>4.350%</t>
  </si>
  <si>
    <t>0.756%</t>
  </si>
  <si>
    <t>ממשק 0327</t>
  </si>
  <si>
    <t>IL0011393449</t>
  </si>
  <si>
    <t>4.000%</t>
  </si>
  <si>
    <t>1.582%</t>
  </si>
  <si>
    <t>ממשק 0347</t>
  </si>
  <si>
    <t>IL0011401937</t>
  </si>
  <si>
    <t>3.750%</t>
  </si>
  <si>
    <t>4.470%</t>
  </si>
  <si>
    <t>1.075%</t>
  </si>
  <si>
    <t>ממשק  0928</t>
  </si>
  <si>
    <t>IL0011508798</t>
  </si>
  <si>
    <t>2.260%</t>
  </si>
  <si>
    <t>3.950%</t>
  </si>
  <si>
    <t>0.475%</t>
  </si>
  <si>
    <t>ממשק 0537</t>
  </si>
  <si>
    <t>IL0011661803</t>
  </si>
  <si>
    <t>1.500%</t>
  </si>
  <si>
    <t>4.250%</t>
  </si>
  <si>
    <t>0.096%</t>
  </si>
  <si>
    <t>6.205%</t>
  </si>
  <si>
    <t>0.082%</t>
  </si>
  <si>
    <t>ממשק 0432</t>
  </si>
  <si>
    <t>IL0011806606</t>
  </si>
  <si>
    <t>1.300%</t>
  </si>
  <si>
    <t>4.050%</t>
  </si>
  <si>
    <t>0.285%</t>
  </si>
  <si>
    <t>ממשק 1152</t>
  </si>
  <si>
    <t>IL0011840761</t>
  </si>
  <si>
    <t>2.800%</t>
  </si>
  <si>
    <t>4.590%</t>
  </si>
  <si>
    <t>0.304%</t>
  </si>
  <si>
    <t>6.762%</t>
  </si>
  <si>
    <t>0.089%</t>
  </si>
  <si>
    <t>ממשק 0335</t>
  </si>
  <si>
    <t>IL0012023326</t>
  </si>
  <si>
    <t>4.110%</t>
  </si>
  <si>
    <t>10.876%</t>
  </si>
  <si>
    <t>ממשק 0927</t>
  </si>
  <si>
    <t>IL0012035791</t>
  </si>
  <si>
    <t>3.970%</t>
  </si>
  <si>
    <t>1.014%</t>
  </si>
  <si>
    <t>ממשק 0829</t>
  </si>
  <si>
    <t>IL0012128935</t>
  </si>
  <si>
    <t>4.600%</t>
  </si>
  <si>
    <t>3.940%</t>
  </si>
  <si>
    <t>0.180%</t>
  </si>
  <si>
    <t>ממשל קצרה 1125</t>
  </si>
  <si>
    <t>IL0012153263</t>
  </si>
  <si>
    <t>4.360%</t>
  </si>
  <si>
    <t>ממשל שקלית 0537 ריפו 03/09/2025</t>
  </si>
  <si>
    <t>-1.858%</t>
  </si>
  <si>
    <t>-0.025%</t>
  </si>
  <si>
    <t>ממשל שקלית 0537 ריפו 09/10/2025</t>
  </si>
  <si>
    <t>-1.111%</t>
  </si>
  <si>
    <t>-0.015%</t>
  </si>
  <si>
    <t>ממשמ 0526</t>
  </si>
  <si>
    <t>IL0011417958</t>
  </si>
  <si>
    <t>לא צמוד למדד המחירים לצרכן ריבית משתנה</t>
  </si>
  <si>
    <t>4.120%</t>
  </si>
  <si>
    <t>4.370%</t>
  </si>
  <si>
    <t>0.332%</t>
  </si>
  <si>
    <t>ממשל משתנה 1130</t>
  </si>
  <si>
    <t>IL0011665523</t>
  </si>
  <si>
    <t>4.160%</t>
  </si>
  <si>
    <t>ממשל משתנה 1134</t>
  </si>
  <si>
    <t>IL0012051459</t>
  </si>
  <si>
    <t>4.170%</t>
  </si>
  <si>
    <t>4.690%</t>
  </si>
  <si>
    <t>Israel 5.5% 03/12/34</t>
  </si>
  <si>
    <t>US46514BRL35</t>
  </si>
  <si>
    <t>צמוד מט"ח בריבית קבועה</t>
  </si>
  <si>
    <t>FOREIGN_GOV_SEC</t>
  </si>
  <si>
    <t>Baa1</t>
  </si>
  <si>
    <t>5.368%</t>
  </si>
  <si>
    <t>0.218%</t>
  </si>
  <si>
    <t>11.023%</t>
  </si>
  <si>
    <t>0.146%</t>
  </si>
  <si>
    <t>Israel 5.625 02/19/35</t>
  </si>
  <si>
    <t>US46514Y8B63</t>
  </si>
  <si>
    <t>5.630%</t>
  </si>
  <si>
    <t>5.431%</t>
  </si>
  <si>
    <t>0.101%</t>
  </si>
  <si>
    <t>ממשלת ארה"ב</t>
  </si>
  <si>
    <t>T 4.25 11/15/34  Govt</t>
  </si>
  <si>
    <t>US91282CLW90</t>
  </si>
  <si>
    <t>ארה"ב</t>
  </si>
  <si>
    <t>AA+</t>
  </si>
  <si>
    <t>4.253%</t>
  </si>
  <si>
    <t>0.919%</t>
  </si>
  <si>
    <t>T 4.625  02/15/35  Govt</t>
  </si>
  <si>
    <t>US91282CMM00</t>
  </si>
  <si>
    <t>4.630%</t>
  </si>
  <si>
    <t>4.265%</t>
  </si>
  <si>
    <t>1.275%</t>
  </si>
  <si>
    <t>ממשלת מקסיקו</t>
  </si>
  <si>
    <t>MBONO 8.5 03/01/2029</t>
  </si>
  <si>
    <t>MX0MGO0001F1</t>
  </si>
  <si>
    <t>מקסיקו</t>
  </si>
  <si>
    <t>BBB-</t>
  </si>
  <si>
    <t>8.590%</t>
  </si>
  <si>
    <t>8.569%</t>
  </si>
  <si>
    <t>8.043%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</si>
  <si>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</si>
  <si>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</si>
  <si>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</si>
  <si>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</si>
  <si>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</si>
  <si>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</si>
  <si>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</si>
  <si>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</si>
  <si>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</si>
  <si>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</si>
  <si>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חברת השקעות דיסקונט בע"מ</t>
  </si>
  <si>
    <t>ח.פ.</t>
  </si>
  <si>
    <t>דיסקונט השקעות אגח ו'</t>
  </si>
  <si>
    <t>IL0063902071</t>
  </si>
  <si>
    <t>ISIN</t>
  </si>
  <si>
    <t>צמוד למדד המחירים לצרכן</t>
  </si>
  <si>
    <t>סחיר</t>
  </si>
  <si>
    <t>נדל"ן מניב בישראל</t>
  </si>
  <si>
    <t>BBB</t>
  </si>
  <si>
    <t>נייר ערך</t>
  </si>
  <si>
    <t>4.950%</t>
  </si>
  <si>
    <t>3.310%</t>
  </si>
  <si>
    <t>החוב לא נחות</t>
  </si>
  <si>
    <t>1.069%</t>
  </si>
  <si>
    <t>חברה לנכסים ולבנין בע"מ</t>
  </si>
  <si>
    <t>נכסים ובנ אגח ד</t>
  </si>
  <si>
    <t>IL0069901549</t>
  </si>
  <si>
    <t>A</t>
  </si>
  <si>
    <t>3.070%</t>
  </si>
  <si>
    <t>0.983%</t>
  </si>
  <si>
    <t>חברת גב-ים לקרקעות בע"מ</t>
  </si>
  <si>
    <t>גב ים אגח ו</t>
  </si>
  <si>
    <t>IL0075901285</t>
  </si>
  <si>
    <t>Aa3</t>
  </si>
  <si>
    <t>מידרוג Moodys</t>
  </si>
  <si>
    <t>4.750%</t>
  </si>
  <si>
    <t>2.960%</t>
  </si>
  <si>
    <t>0.415%</t>
  </si>
  <si>
    <t>קרדן אן.וי.</t>
  </si>
  <si>
    <t>מספר שותפות</t>
  </si>
  <si>
    <t>קרדן אן וי אגח א</t>
  </si>
  <si>
    <t>IL0011055352</t>
  </si>
  <si>
    <t>השקעה ואחזקות</t>
  </si>
  <si>
    <t>NR</t>
  </si>
  <si>
    <t>6.320%</t>
  </si>
  <si>
    <t>45.000%</t>
  </si>
  <si>
    <t>אדמה פתרונות לחקלאות בע"מ</t>
  </si>
  <si>
    <t>אדמה אגח ב</t>
  </si>
  <si>
    <t>IL0011109159</t>
  </si>
  <si>
    <t>כימיה, גומי ופלסטיק</t>
  </si>
  <si>
    <t>AA-</t>
  </si>
  <si>
    <t>5.150%</t>
  </si>
  <si>
    <t>0.154%</t>
  </si>
  <si>
    <t>קרדן אן וי אגח ב</t>
  </si>
  <si>
    <t>IL0011130346</t>
  </si>
  <si>
    <t>6.780%</t>
  </si>
  <si>
    <t>0.519%</t>
  </si>
  <si>
    <t>0.031%</t>
  </si>
  <si>
    <t>קבוצת אשטרום בע"מ</t>
  </si>
  <si>
    <t>אשטרום קבוצה אגח א</t>
  </si>
  <si>
    <t>IL0011323230</t>
  </si>
  <si>
    <t>בנייה</t>
  </si>
  <si>
    <t>2.400%</t>
  </si>
  <si>
    <t>2.710%</t>
  </si>
  <si>
    <t>0.219%</t>
  </si>
  <si>
    <t>איירפורט סיטי בע"מ</t>
  </si>
  <si>
    <t>ארפורט אגח ה</t>
  </si>
  <si>
    <t>IL0011334872</t>
  </si>
  <si>
    <t>2.340%</t>
  </si>
  <si>
    <t>2.870%</t>
  </si>
  <si>
    <t>0.313%</t>
  </si>
  <si>
    <t>0.301%</t>
  </si>
  <si>
    <t>0.038%</t>
  </si>
  <si>
    <t>ג'י סיטי בע"מ</t>
  </si>
  <si>
    <t>גי סיטי בעמ אגח יב</t>
  </si>
  <si>
    <t>IL0012606039</t>
  </si>
  <si>
    <t>נדל"ן מניב בחו"ל</t>
  </si>
  <si>
    <t>0.446%</t>
  </si>
  <si>
    <t>0.384%</t>
  </si>
  <si>
    <t>0.049%</t>
  </si>
  <si>
    <t>מליסרון בע"מ</t>
  </si>
  <si>
    <t>מליסרון אגח יא</t>
  </si>
  <si>
    <t>IL0032302080</t>
  </si>
  <si>
    <t>2.300%</t>
  </si>
  <si>
    <t>0.336%</t>
  </si>
  <si>
    <t>0.163%</t>
  </si>
  <si>
    <t>הפניקס גיוסי הון (2009)בע"מ</t>
  </si>
  <si>
    <t>פניקס הון אגח ה</t>
  </si>
  <si>
    <t>IL0011354177</t>
  </si>
  <si>
    <t>ביטוח</t>
  </si>
  <si>
    <t>Aa2</t>
  </si>
  <si>
    <t>2.250%</t>
  </si>
  <si>
    <t>2.570%</t>
  </si>
  <si>
    <t>0.531%</t>
  </si>
  <si>
    <t>שיכון ובינוי בע"מ - שכון ובינוי אחזקות</t>
  </si>
  <si>
    <t>שיכון ובינוי אגח 8</t>
  </si>
  <si>
    <t>IL0011358889</t>
  </si>
  <si>
    <t>3.900%</t>
  </si>
  <si>
    <t>3.170%</t>
  </si>
  <si>
    <t>0.954%</t>
  </si>
  <si>
    <t>0.803%</t>
  </si>
  <si>
    <t>0.102%</t>
  </si>
  <si>
    <t>בזק החברה הישראלית לתקשורת בע"מ</t>
  </si>
  <si>
    <t>בזק אגח 10</t>
  </si>
  <si>
    <t>IL0023001840</t>
  </si>
  <si>
    <t>תקשורת ומדיה</t>
  </si>
  <si>
    <t>2.200%</t>
  </si>
  <si>
    <t>1.940%</t>
  </si>
  <si>
    <t>0.097%</t>
  </si>
  <si>
    <t>0.015%</t>
  </si>
  <si>
    <t>ריט 1 בע"מ</t>
  </si>
  <si>
    <t>ריט 1 אגח ה</t>
  </si>
  <si>
    <t>IL0011367534</t>
  </si>
  <si>
    <t>2.920%</t>
  </si>
  <si>
    <t>0.333%</t>
  </si>
  <si>
    <t>0.172%</t>
  </si>
  <si>
    <t>חברת החשמל לישראל בע"מ</t>
  </si>
  <si>
    <t>חשמל אגח 27</t>
  </si>
  <si>
    <t>IL0060002107</t>
  </si>
  <si>
    <t>אנרגיה</t>
  </si>
  <si>
    <t>Aaa</t>
  </si>
  <si>
    <t>3.850%</t>
  </si>
  <si>
    <t>2.460%</t>
  </si>
  <si>
    <t>0.221%</t>
  </si>
  <si>
    <t>0.349%</t>
  </si>
  <si>
    <t>מליסרון אגח יד</t>
  </si>
  <si>
    <t>IL0032302320</t>
  </si>
  <si>
    <t>2.150%</t>
  </si>
  <si>
    <t>0.222%</t>
  </si>
  <si>
    <t>ריט 1 אגח ו</t>
  </si>
  <si>
    <t>IL0011385445</t>
  </si>
  <si>
    <t>3.500%</t>
  </si>
  <si>
    <t>2.810%</t>
  </si>
  <si>
    <t>0.246%</t>
  </si>
  <si>
    <t>קבוצת עזריאלי</t>
  </si>
  <si>
    <t>עזריאלי אגח ד</t>
  </si>
  <si>
    <t>IL0011386500</t>
  </si>
  <si>
    <t>1.340%</t>
  </si>
  <si>
    <t>0.714%</t>
  </si>
  <si>
    <t>0.921%</t>
  </si>
  <si>
    <t>ביג מרכזי קניות (2004) בע"מ</t>
  </si>
  <si>
    <t>ביג אגח ח</t>
  </si>
  <si>
    <t>IL0011389249</t>
  </si>
  <si>
    <t>3.210%</t>
  </si>
  <si>
    <t>0.465%</t>
  </si>
  <si>
    <t>0.124%</t>
  </si>
  <si>
    <t>מגה אור החזקות בע"מ</t>
  </si>
  <si>
    <t>מגה אור אגח ו</t>
  </si>
  <si>
    <t>IL0011386682</t>
  </si>
  <si>
    <t>A+</t>
  </si>
  <si>
    <t>3.120%</t>
  </si>
  <si>
    <t>0.437%</t>
  </si>
  <si>
    <t>0.032%</t>
  </si>
  <si>
    <t>מבנה נדל"ן (כ.ד) בע"מ</t>
  </si>
  <si>
    <t>מבני תעשיה אגח יז</t>
  </si>
  <si>
    <t>IL0022604461</t>
  </si>
  <si>
    <t>3.700%</t>
  </si>
  <si>
    <t>2.850%</t>
  </si>
  <si>
    <t>0.175%</t>
  </si>
  <si>
    <t>חשמל אגח 29</t>
  </si>
  <si>
    <t>IL0060002362</t>
  </si>
  <si>
    <t>4.500%</t>
  </si>
  <si>
    <t>0.411%</t>
  </si>
  <si>
    <t>0.375%</t>
  </si>
  <si>
    <t>0.048%</t>
  </si>
  <si>
    <t>מליסרון אגח טז</t>
  </si>
  <si>
    <t>IL0032302650</t>
  </si>
  <si>
    <t>2.350%</t>
  </si>
  <si>
    <t>2.740%</t>
  </si>
  <si>
    <t>0.794%</t>
  </si>
  <si>
    <t>0.436%</t>
  </si>
  <si>
    <t>0.055%</t>
  </si>
  <si>
    <t>ישרס חברה להשקעות בע"מ</t>
  </si>
  <si>
    <t>ישרס אגח טז</t>
  </si>
  <si>
    <t>IL0061302233</t>
  </si>
  <si>
    <t>0.563%</t>
  </si>
  <si>
    <t>0.398%</t>
  </si>
  <si>
    <t>0.051%</t>
  </si>
  <si>
    <t>סלע קפיטל נדלן</t>
  </si>
  <si>
    <t>סלע נדלן אגח ג</t>
  </si>
  <si>
    <t>IL0011389736</t>
  </si>
  <si>
    <t>2.950%</t>
  </si>
  <si>
    <t>0.426%</t>
  </si>
  <si>
    <t>0.286%</t>
  </si>
  <si>
    <t>0.036%</t>
  </si>
  <si>
    <t>ש.שלמה החזקות בע"מ</t>
  </si>
  <si>
    <t>שלמה החזקות אגח יח</t>
  </si>
  <si>
    <t>IL0014103076</t>
  </si>
  <si>
    <t>שירותים</t>
  </si>
  <si>
    <t>1.800%</t>
  </si>
  <si>
    <t>2.940%</t>
  </si>
  <si>
    <t>0.192%</t>
  </si>
  <si>
    <t>0.037%</t>
  </si>
  <si>
    <t>מבני תעשיה אגח כ</t>
  </si>
  <si>
    <t>IL0022604958</t>
  </si>
  <si>
    <t>0.142%</t>
  </si>
  <si>
    <t>0.118%</t>
  </si>
  <si>
    <t>מגה אור אגח ז</t>
  </si>
  <si>
    <t>IL0011416968</t>
  </si>
  <si>
    <t>3.230%</t>
  </si>
  <si>
    <t>0.568%</t>
  </si>
  <si>
    <t>0.256%</t>
  </si>
  <si>
    <t>0.033%</t>
  </si>
  <si>
    <t>אפי נכסים בע"מ  (לשעבר אפריקה ישראל נכסים בע"מ)</t>
  </si>
  <si>
    <t>אפריקה נכסים אגח ח</t>
  </si>
  <si>
    <t>IL0011422313</t>
  </si>
  <si>
    <t>0.065%</t>
  </si>
  <si>
    <t>חברת הכשרת הישוב בישראל בע"מ</t>
  </si>
  <si>
    <t>הכשרת ישוב אגח 21</t>
  </si>
  <si>
    <t>IL0061202243</t>
  </si>
  <si>
    <t>0.300%</t>
  </si>
  <si>
    <t>גירון פיתוח ובניה בע"מ</t>
  </si>
  <si>
    <t>גירון אגח ז</t>
  </si>
  <si>
    <t>IL0011426298</t>
  </si>
  <si>
    <t>1.900%</t>
  </si>
  <si>
    <t>0.139%</t>
  </si>
  <si>
    <t>רבוע כחול נדל"ן בע"מ</t>
  </si>
  <si>
    <t>רבוע נדלן אגח ו</t>
  </si>
  <si>
    <t>IL0011406076</t>
  </si>
  <si>
    <t>2.840%</t>
  </si>
  <si>
    <t>0.298%</t>
  </si>
  <si>
    <t>0.250%</t>
  </si>
  <si>
    <t>פז קמעונאות ואנרגיה בע"מ</t>
  </si>
  <si>
    <t>פז נפט אגח ז</t>
  </si>
  <si>
    <t>IL0011425951</t>
  </si>
  <si>
    <t>1.230%</t>
  </si>
  <si>
    <t>2.760%</t>
  </si>
  <si>
    <t>0.277%</t>
  </si>
  <si>
    <t>0.152%</t>
  </si>
  <si>
    <t>אדגר השקעות ופיתוח בע"מ</t>
  </si>
  <si>
    <t>אדגר אגח י</t>
  </si>
  <si>
    <t>IL0018202080</t>
  </si>
  <si>
    <t>3.000%</t>
  </si>
  <si>
    <t>0.704%</t>
  </si>
  <si>
    <t>0.173%</t>
  </si>
  <si>
    <t>חברת נמלי ישראל - פיתוח נכסים בעמ</t>
  </si>
  <si>
    <t>נמלי ישראל אגח ב</t>
  </si>
  <si>
    <t>IL0011455727</t>
  </si>
  <si>
    <t>1.650%</t>
  </si>
  <si>
    <t>2.510%</t>
  </si>
  <si>
    <t>0.121%</t>
  </si>
  <si>
    <t>0.148%</t>
  </si>
  <si>
    <t>מבני תעשיה אגח יט</t>
  </si>
  <si>
    <t>IL0022604875</t>
  </si>
  <si>
    <t>2.600%</t>
  </si>
  <si>
    <t>1.427%</t>
  </si>
  <si>
    <t>0.290%</t>
  </si>
  <si>
    <t>מגה אור אגח ח</t>
  </si>
  <si>
    <t>IL0011476020</t>
  </si>
  <si>
    <t>1.400%</t>
  </si>
  <si>
    <t>2.880%</t>
  </si>
  <si>
    <t>0.443%</t>
  </si>
  <si>
    <t>0.157%</t>
  </si>
  <si>
    <t>נתיבי הגז הטבעי לישראל בע"מ</t>
  </si>
  <si>
    <t>נתיבי גז אגח ד</t>
  </si>
  <si>
    <t>IL0011475030</t>
  </si>
  <si>
    <t>Aa1</t>
  </si>
  <si>
    <t>2.650%</t>
  </si>
  <si>
    <t>2.520%</t>
  </si>
  <si>
    <t>0.542%</t>
  </si>
  <si>
    <t>0.462%</t>
  </si>
  <si>
    <t>ביג אגח יא</t>
  </si>
  <si>
    <t>IL0011511172</t>
  </si>
  <si>
    <t>1.820%</t>
  </si>
  <si>
    <t>1.011%</t>
  </si>
  <si>
    <t>0.295%</t>
  </si>
  <si>
    <t>מליסרון אגח יז</t>
  </si>
  <si>
    <t>IL0032302734</t>
  </si>
  <si>
    <t>2.860%</t>
  </si>
  <si>
    <t>0.081%</t>
  </si>
  <si>
    <t>גי סיטי אגח יג</t>
  </si>
  <si>
    <t>IL0012606526</t>
  </si>
  <si>
    <t>3.280%</t>
  </si>
  <si>
    <t>0.297%</t>
  </si>
  <si>
    <t>0.186%</t>
  </si>
  <si>
    <t>אדגר אגח ט</t>
  </si>
  <si>
    <t>IL0018201900</t>
  </si>
  <si>
    <t>4.650%</t>
  </si>
  <si>
    <t>9.260%</t>
  </si>
  <si>
    <t>0.136%</t>
  </si>
  <si>
    <t>חשמל אגח 31</t>
  </si>
  <si>
    <t>IL0060002859</t>
  </si>
  <si>
    <t>2.390%</t>
  </si>
  <si>
    <t>2.620%</t>
  </si>
  <si>
    <t>0.527%</t>
  </si>
  <si>
    <t>1.207%</t>
  </si>
  <si>
    <t>0.153%</t>
  </si>
  <si>
    <t>מניבים קרן הריט החדשה בע"מ</t>
  </si>
  <si>
    <t>מניבים ריט אגח ב</t>
  </si>
  <si>
    <t>IL0011559288</t>
  </si>
  <si>
    <t>0.594%</t>
  </si>
  <si>
    <t>0.195%</t>
  </si>
  <si>
    <t>ביג אגח יב</t>
  </si>
  <si>
    <t>IL0011562316</t>
  </si>
  <si>
    <t>3.350%</t>
  </si>
  <si>
    <t>0.077%</t>
  </si>
  <si>
    <t>עזריאלי אגח ה</t>
  </si>
  <si>
    <t>IL0011566036</t>
  </si>
  <si>
    <t>1.770%</t>
  </si>
  <si>
    <t>2.820%</t>
  </si>
  <si>
    <t>0.511%</t>
  </si>
  <si>
    <t>0.723%</t>
  </si>
  <si>
    <t>0.092%</t>
  </si>
  <si>
    <t>עזריאלי אגח ו</t>
  </si>
  <si>
    <t>IL0011566119</t>
  </si>
  <si>
    <t>2.480%</t>
  </si>
  <si>
    <t>2.770%</t>
  </si>
  <si>
    <t>0.853%</t>
  </si>
  <si>
    <t>1.643%</t>
  </si>
  <si>
    <t>0.209%</t>
  </si>
  <si>
    <t>רבוע נדלן אגח ח</t>
  </si>
  <si>
    <t>IL0011575698</t>
  </si>
  <si>
    <t>1.420%</t>
  </si>
  <si>
    <t>0.380%</t>
  </si>
  <si>
    <t>מזרחי טפחות חברה להנפקות בע"מ</t>
  </si>
  <si>
    <t>מזרחי טפחות הנפקות 49</t>
  </si>
  <si>
    <t>IL0023102820</t>
  </si>
  <si>
    <t>בנקים</t>
  </si>
  <si>
    <t>2.550%</t>
  </si>
  <si>
    <t>0.164%</t>
  </si>
  <si>
    <t>0.281%</t>
  </si>
  <si>
    <t>מקורות חברת מים בע"מ</t>
  </si>
  <si>
    <t>מקורות אגח 11</t>
  </si>
  <si>
    <t>IL0011584765</t>
  </si>
  <si>
    <t>2.070%</t>
  </si>
  <si>
    <t>1.111%</t>
  </si>
  <si>
    <t>אמות השקעות בע"מ</t>
  </si>
  <si>
    <t>אמות אגח ו</t>
  </si>
  <si>
    <t>IL0011586091</t>
  </si>
  <si>
    <t>1.140%</t>
  </si>
  <si>
    <t>0.070%</t>
  </si>
  <si>
    <t>0.093%</t>
  </si>
  <si>
    <t>ביג אגח יג</t>
  </si>
  <si>
    <t>IL0011595167</t>
  </si>
  <si>
    <t>0.780%</t>
  </si>
  <si>
    <t>2.610%</t>
  </si>
  <si>
    <t>0.354%</t>
  </si>
  <si>
    <t>0.115%</t>
  </si>
  <si>
    <t>ישרס אגח יח</t>
  </si>
  <si>
    <t>IL0061302803</t>
  </si>
  <si>
    <t>0.840%</t>
  </si>
  <si>
    <t>2.790%</t>
  </si>
  <si>
    <t>0.655%</t>
  </si>
  <si>
    <t>0.273%</t>
  </si>
  <si>
    <t>0.035%</t>
  </si>
  <si>
    <t>ארפורט אגח ט</t>
  </si>
  <si>
    <t>IL0011609448</t>
  </si>
  <si>
    <t>0.650%</t>
  </si>
  <si>
    <t>2.830%</t>
  </si>
  <si>
    <t>0.611%</t>
  </si>
  <si>
    <t>0.736%</t>
  </si>
  <si>
    <t>0.094%</t>
  </si>
  <si>
    <t>מבני תעשיה אגח כג</t>
  </si>
  <si>
    <t>IL0022605450</t>
  </si>
  <si>
    <t>0.085%</t>
  </si>
  <si>
    <t>מבני תעשיה אגח כד</t>
  </si>
  <si>
    <t>IL0022605526</t>
  </si>
  <si>
    <t>0.884%</t>
  </si>
  <si>
    <t>0.225%</t>
  </si>
  <si>
    <t>גי סיטי בעמ אגח יד</t>
  </si>
  <si>
    <t>IL0012607367</t>
  </si>
  <si>
    <t>1.790%</t>
  </si>
  <si>
    <t>5.170%</t>
  </si>
  <si>
    <t>0.418%</t>
  </si>
  <si>
    <t>0.292%</t>
  </si>
  <si>
    <t>גב ים אגח ט</t>
  </si>
  <si>
    <t>IL0075902192</t>
  </si>
  <si>
    <t>0.220%</t>
  </si>
  <si>
    <t>מגה אור אגח ט</t>
  </si>
  <si>
    <t>IL0011651416</t>
  </si>
  <si>
    <t>2.990%</t>
  </si>
  <si>
    <t>0.263%</t>
  </si>
  <si>
    <t>0.119%</t>
  </si>
  <si>
    <t>הפניקס אחזקות בע"מ</t>
  </si>
  <si>
    <t>הפניקס אגח 5</t>
  </si>
  <si>
    <t>IL0076702849</t>
  </si>
  <si>
    <t>0.440%</t>
  </si>
  <si>
    <t>0.789%</t>
  </si>
  <si>
    <t>0.442%</t>
  </si>
  <si>
    <t>מליסרון אגח יח</t>
  </si>
  <si>
    <t>IL0032303724</t>
  </si>
  <si>
    <t>2.560%</t>
  </si>
  <si>
    <t>0.524%</t>
  </si>
  <si>
    <t>0.158%</t>
  </si>
  <si>
    <t>סלע נדלן אגח ד</t>
  </si>
  <si>
    <t>IL0011671471</t>
  </si>
  <si>
    <t>1.580%</t>
  </si>
  <si>
    <t>3.010%</t>
  </si>
  <si>
    <t>0.260%</t>
  </si>
  <si>
    <t>שיכון ובינוי אגח 9</t>
  </si>
  <si>
    <t>IL0011673865</t>
  </si>
  <si>
    <t>3.250%</t>
  </si>
  <si>
    <t>3.130%</t>
  </si>
  <si>
    <t>0.358%</t>
  </si>
  <si>
    <t>מזרחי טפחות הנפקות 52</t>
  </si>
  <si>
    <t>IL0023103810</t>
  </si>
  <si>
    <t>0.200%</t>
  </si>
  <si>
    <t>0.374%</t>
  </si>
  <si>
    <t>0.682%</t>
  </si>
  <si>
    <t>0.087%</t>
  </si>
  <si>
    <t>צור שמיר אחזקות בע"מ</t>
  </si>
  <si>
    <t>צור אגח י</t>
  </si>
  <si>
    <t>IL0073001716</t>
  </si>
  <si>
    <t>3.680%</t>
  </si>
  <si>
    <t>0.353%</t>
  </si>
  <si>
    <t>מליסרון אגח יט</t>
  </si>
  <si>
    <t>IL0032303989</t>
  </si>
  <si>
    <t>1.430%</t>
  </si>
  <si>
    <t>0.645%</t>
  </si>
  <si>
    <t>0.706%</t>
  </si>
  <si>
    <t>0.090%</t>
  </si>
  <si>
    <t>אפקון החזקות בע"מ</t>
  </si>
  <si>
    <t>אפקון אגח ד</t>
  </si>
  <si>
    <t>IL0057801685</t>
  </si>
  <si>
    <t>A-</t>
  </si>
  <si>
    <t>3.040%</t>
  </si>
  <si>
    <t>0.422%</t>
  </si>
  <si>
    <t>מגוריט ישראל בעמ</t>
  </si>
  <si>
    <t>מגוריט אגח ב</t>
  </si>
  <si>
    <t>IL0011683500</t>
  </si>
  <si>
    <t>3.810%</t>
  </si>
  <si>
    <t>0.397%</t>
  </si>
  <si>
    <t>0.138%</t>
  </si>
  <si>
    <t>משק אנרגיה -אנרגייות מתחדשות בעמ</t>
  </si>
  <si>
    <t>משק אנרגיה אגח א</t>
  </si>
  <si>
    <t>IL0011695314</t>
  </si>
  <si>
    <t>אנרגיה מתחדשת</t>
  </si>
  <si>
    <t>1.640%</t>
  </si>
  <si>
    <t>1.225%</t>
  </si>
  <si>
    <t>אדגר אגח יא</t>
  </si>
  <si>
    <t>IL0018202817</t>
  </si>
  <si>
    <t>2.450%</t>
  </si>
  <si>
    <t>3.050%</t>
  </si>
  <si>
    <t>0.486%</t>
  </si>
  <si>
    <t>0.133%</t>
  </si>
  <si>
    <t>מימון ישיר מקבוצת ישיר (2006) בע"מ</t>
  </si>
  <si>
    <t>מימון ישיר אגח ג</t>
  </si>
  <si>
    <t>IL0011712143</t>
  </si>
  <si>
    <t>אשראי חוץ בנקאי</t>
  </si>
  <si>
    <t>1.850%</t>
  </si>
  <si>
    <t>2.780%</t>
  </si>
  <si>
    <t>0.537%</t>
  </si>
  <si>
    <t>0.047%</t>
  </si>
  <si>
    <t>ירושלים מימון והנפקות (2005) בע"מ</t>
  </si>
  <si>
    <t>ירושלים אגח טו</t>
  </si>
  <si>
    <t>IL0011617698</t>
  </si>
  <si>
    <t>1.301%</t>
  </si>
  <si>
    <t>0.208%</t>
  </si>
  <si>
    <t>ריט 1 אגח ז</t>
  </si>
  <si>
    <t>IL0011712713</t>
  </si>
  <si>
    <t>2.500%</t>
  </si>
  <si>
    <t>0.058%</t>
  </si>
  <si>
    <t>מרכנתיל הנפקות בע"מ</t>
  </si>
  <si>
    <t>מרכנטיל הנפקות אגח ד</t>
  </si>
  <si>
    <t>IL0011713059</t>
  </si>
  <si>
    <t>2.540%</t>
  </si>
  <si>
    <t>ירושלים הנפקות אגח טז</t>
  </si>
  <si>
    <t>IL0011721706</t>
  </si>
  <si>
    <t>0.933%</t>
  </si>
  <si>
    <t>0.334%</t>
  </si>
  <si>
    <t>אמות אגח ח</t>
  </si>
  <si>
    <t>IL0011727828</t>
  </si>
  <si>
    <t>0.920%</t>
  </si>
  <si>
    <t>0.720%</t>
  </si>
  <si>
    <t>1.013%</t>
  </si>
  <si>
    <t>0.129%</t>
  </si>
  <si>
    <t>ביג אגח יח</t>
  </si>
  <si>
    <t>IL0011742264</t>
  </si>
  <si>
    <t>1.330%</t>
  </si>
  <si>
    <t>נמלי ישראל אגח ד</t>
  </si>
  <si>
    <t>IL0011750333</t>
  </si>
  <si>
    <t>0.960%</t>
  </si>
  <si>
    <t>0.340%</t>
  </si>
  <si>
    <t>0.174%</t>
  </si>
  <si>
    <t>ריט אזורים - ה.פ ליווינג בעמ</t>
  </si>
  <si>
    <t>ריט אזורים אגח א</t>
  </si>
  <si>
    <t>IL0011757692</t>
  </si>
  <si>
    <t>0.640%</t>
  </si>
  <si>
    <t>2.970%</t>
  </si>
  <si>
    <t>מניבים ריט אגח ג</t>
  </si>
  <si>
    <t>IL0011776585</t>
  </si>
  <si>
    <t>0.850%</t>
  </si>
  <si>
    <t>0.514%</t>
  </si>
  <si>
    <t>מגה אור אגח יא</t>
  </si>
  <si>
    <t>IL0011783755</t>
  </si>
  <si>
    <t>0.970%</t>
  </si>
  <si>
    <t>3.200%</t>
  </si>
  <si>
    <t>0.214%</t>
  </si>
  <si>
    <t>0.067%</t>
  </si>
  <si>
    <t>צור אגח יא</t>
  </si>
  <si>
    <t>IL0073002474</t>
  </si>
  <si>
    <t>3.840%</t>
  </si>
  <si>
    <t>0.647%</t>
  </si>
  <si>
    <t>עזריאלי  אגח ז</t>
  </si>
  <si>
    <t>IL0011786725</t>
  </si>
  <si>
    <t>0.900%</t>
  </si>
  <si>
    <t>0.903%</t>
  </si>
  <si>
    <t>1.266%</t>
  </si>
  <si>
    <t>0.161%</t>
  </si>
  <si>
    <t>עזריאלי אגח ח</t>
  </si>
  <si>
    <t>IL0011786808</t>
  </si>
  <si>
    <t>1.690%</t>
  </si>
  <si>
    <t>1.090%</t>
  </si>
  <si>
    <t>2.481%</t>
  </si>
  <si>
    <t>0.315%</t>
  </si>
  <si>
    <t>חשמל אגח 33</t>
  </si>
  <si>
    <t>IL0060003923</t>
  </si>
  <si>
    <t>1.250%</t>
  </si>
  <si>
    <t>0.878%</t>
  </si>
  <si>
    <t>1.886%</t>
  </si>
  <si>
    <t>0.240%</t>
  </si>
  <si>
    <t>מליסרון אגח כ</t>
  </si>
  <si>
    <t>IL0032304227</t>
  </si>
  <si>
    <t>2.700%</t>
  </si>
  <si>
    <t>0.228%</t>
  </si>
  <si>
    <t>0.159%</t>
  </si>
  <si>
    <t>מזרחי אגח 62</t>
  </si>
  <si>
    <t>IL0023104982</t>
  </si>
  <si>
    <t>2.580%</t>
  </si>
  <si>
    <t>0.737%</t>
  </si>
  <si>
    <t>0.169%</t>
  </si>
  <si>
    <t>מבנה אגח כה</t>
  </si>
  <si>
    <t>IL0022606367</t>
  </si>
  <si>
    <t>1.008%</t>
  </si>
  <si>
    <t>1.784%</t>
  </si>
  <si>
    <t>0.227%</t>
  </si>
  <si>
    <t>ירושלים הנפ אגח יח</t>
  </si>
  <si>
    <t>IL0011820540</t>
  </si>
  <si>
    <t>2.720%</t>
  </si>
  <si>
    <t>לאומי אגח 183</t>
  </si>
  <si>
    <t>IL0060405474</t>
  </si>
  <si>
    <t>0.659%</t>
  </si>
  <si>
    <t>1.469%</t>
  </si>
  <si>
    <t>0.187%</t>
  </si>
  <si>
    <t>דיסקונט מנפיקים בע"מ</t>
  </si>
  <si>
    <t>דיסקונט אגח טו</t>
  </si>
  <si>
    <t>IL0074803045</t>
  </si>
  <si>
    <t>0.974%</t>
  </si>
  <si>
    <t>1.767%</t>
  </si>
  <si>
    <t>הבינלאומי הראשון הנפקות בע"מ</t>
  </si>
  <si>
    <t>בינלאומי הנפקות אגח יב</t>
  </si>
  <si>
    <t>IL0011823858</t>
  </si>
  <si>
    <t>0.484%</t>
  </si>
  <si>
    <t>0.126%</t>
  </si>
  <si>
    <t>פועלים אגח 200</t>
  </si>
  <si>
    <t>IL0066204962</t>
  </si>
  <si>
    <t>מימון ישיר אגח ה</t>
  </si>
  <si>
    <t>IL0011828311</t>
  </si>
  <si>
    <t>3.100%</t>
  </si>
  <si>
    <t>0.474%</t>
  </si>
  <si>
    <t>0.468%</t>
  </si>
  <si>
    <t>בזק אגח 14</t>
  </si>
  <si>
    <t>IL0023003176</t>
  </si>
  <si>
    <t>0.580%</t>
  </si>
  <si>
    <t>0.355%</t>
  </si>
  <si>
    <t>גירון אגח ח</t>
  </si>
  <si>
    <t>IL0011831513</t>
  </si>
  <si>
    <t>0.390%</t>
  </si>
  <si>
    <t>1.423%</t>
  </si>
  <si>
    <t>אדגר אגח יב</t>
  </si>
  <si>
    <t>IL0018203310</t>
  </si>
  <si>
    <t>0.430%</t>
  </si>
  <si>
    <t>3.220%</t>
  </si>
  <si>
    <t>0.061%</t>
  </si>
  <si>
    <t>אפי נכסים אגח יד</t>
  </si>
  <si>
    <t>IL0011845307</t>
  </si>
  <si>
    <t>1.540%</t>
  </si>
  <si>
    <t>3.080%</t>
  </si>
  <si>
    <t>0.062%</t>
  </si>
  <si>
    <t>ג'נריישן קפיטל בעמ</t>
  </si>
  <si>
    <t>ג'נריישן קפיטל אגח ג</t>
  </si>
  <si>
    <t>IL0011845554</t>
  </si>
  <si>
    <t>0.265%</t>
  </si>
  <si>
    <t>קבוצת מנרב בע"מ</t>
  </si>
  <si>
    <t>מנרב אגח ד</t>
  </si>
  <si>
    <t>IL0015501690</t>
  </si>
  <si>
    <t>1.570%</t>
  </si>
  <si>
    <t>3.720%</t>
  </si>
  <si>
    <t>0.509%</t>
  </si>
  <si>
    <t>0.116%</t>
  </si>
  <si>
    <t>גב ים אגח י</t>
  </si>
  <si>
    <t>IL0075902846</t>
  </si>
  <si>
    <t>0.572%</t>
  </si>
  <si>
    <t>0.417%</t>
  </si>
  <si>
    <t>0.053%</t>
  </si>
  <si>
    <t>דליה חברות אנרגיה בע"מ</t>
  </si>
  <si>
    <t>דליה אגח א</t>
  </si>
  <si>
    <t>IL0011849515</t>
  </si>
  <si>
    <t>0.816%</t>
  </si>
  <si>
    <t>מזרחי אגח 64</t>
  </si>
  <si>
    <t>IL0023105559</t>
  </si>
  <si>
    <t>0.147%</t>
  </si>
  <si>
    <t>מגוריט אגח ד</t>
  </si>
  <si>
    <t>IL0011858342</t>
  </si>
  <si>
    <t>0.261%</t>
  </si>
  <si>
    <t>0.073%</t>
  </si>
  <si>
    <t>סולגרין בעמ</t>
  </si>
  <si>
    <t>סולגרין אגח ב</t>
  </si>
  <si>
    <t>IL0011862468</t>
  </si>
  <si>
    <t>0.846%</t>
  </si>
  <si>
    <t>ארי נדל"ן(ארנה) השקעות בעמ</t>
  </si>
  <si>
    <t>ארי נדלן אגח א</t>
  </si>
  <si>
    <t>IL0036601560</t>
  </si>
  <si>
    <t>3.420%</t>
  </si>
  <si>
    <t>1.146%</t>
  </si>
  <si>
    <t>0.359%</t>
  </si>
  <si>
    <t>פתאל החזקות (1998) בעמ</t>
  </si>
  <si>
    <t>פתאל החזקות אגח ד</t>
  </si>
  <si>
    <t>IL0011881922</t>
  </si>
  <si>
    <t>מלונאות ותיירות</t>
  </si>
  <si>
    <t>תנופורט (1990) בע"מ</t>
  </si>
  <si>
    <t>תנופורט אגח ב</t>
  </si>
  <si>
    <t>IL0011899197</t>
  </si>
  <si>
    <t>3.430%</t>
  </si>
  <si>
    <t>0.677%</t>
  </si>
  <si>
    <t>פועלים  אגח 201</t>
  </si>
  <si>
    <t>IL0011913451</t>
  </si>
  <si>
    <t>1.390%</t>
  </si>
  <si>
    <t>מימון ישיר אגח ו</t>
  </si>
  <si>
    <t>IL0011916595</t>
  </si>
  <si>
    <t>3.540%</t>
  </si>
  <si>
    <t>מזרחי טפחות הנפקות אגח 66</t>
  </si>
  <si>
    <t>IL0011916678</t>
  </si>
  <si>
    <t>0.946%</t>
  </si>
  <si>
    <t>0.479%</t>
  </si>
  <si>
    <t>אלבר שירותי מימונית בע"מ</t>
  </si>
  <si>
    <t>אלבר אגח יט</t>
  </si>
  <si>
    <t>IL0011918245</t>
  </si>
  <si>
    <t>מגוריט אגח ה</t>
  </si>
  <si>
    <t>IL0011921298</t>
  </si>
  <si>
    <t>0.909%</t>
  </si>
  <si>
    <t>ויתניה בעמ</t>
  </si>
  <si>
    <t>ויתניה אגח ו</t>
  </si>
  <si>
    <t>IL0011931438</t>
  </si>
  <si>
    <t>2.890%</t>
  </si>
  <si>
    <t>0.060%</t>
  </si>
  <si>
    <t>נכסים ובנין אגח י</t>
  </si>
  <si>
    <t>IL0011936304</t>
  </si>
  <si>
    <t>3.620%</t>
  </si>
  <si>
    <t>1.121%</t>
  </si>
  <si>
    <t>1.137%</t>
  </si>
  <si>
    <t>מליסרון אגח כא</t>
  </si>
  <si>
    <t>IL0011946386</t>
  </si>
  <si>
    <t>3.610%</t>
  </si>
  <si>
    <t>2.930%</t>
  </si>
  <si>
    <t>גירון אגח ו</t>
  </si>
  <si>
    <t>IL0011398497</t>
  </si>
  <si>
    <t>ארפורט אגח יא</t>
  </si>
  <si>
    <t>IL0011959991</t>
  </si>
  <si>
    <t>2.660%</t>
  </si>
  <si>
    <t>0.947%</t>
  </si>
  <si>
    <t>חשמל אגח 34</t>
  </si>
  <si>
    <t>IL0011967812</t>
  </si>
  <si>
    <t>2.432%</t>
  </si>
  <si>
    <t>0.309%</t>
  </si>
  <si>
    <t>חשמל אגח 35</t>
  </si>
  <si>
    <t>IL0011967994</t>
  </si>
  <si>
    <t>0.839%</t>
  </si>
  <si>
    <t>2.320%</t>
  </si>
  <si>
    <t>מזרחי טפחות הנפקות אגח 67</t>
  </si>
  <si>
    <t>IL0011968075</t>
  </si>
  <si>
    <t>2.060%</t>
  </si>
  <si>
    <t>2.590%</t>
  </si>
  <si>
    <t>1.228%</t>
  </si>
  <si>
    <t>1.035%</t>
  </si>
  <si>
    <t>0.132%</t>
  </si>
  <si>
    <t>אלון רבוע כחול ישראל בע"מ</t>
  </si>
  <si>
    <t>אלון רבוע אגח ט</t>
  </si>
  <si>
    <t>IL0011972846</t>
  </si>
  <si>
    <t>3.180%</t>
  </si>
  <si>
    <t>0.149%</t>
  </si>
  <si>
    <t>רני צים מרכזי קניות בעמ</t>
  </si>
  <si>
    <t>רני צים אגח ג</t>
  </si>
  <si>
    <t>IL0011831935</t>
  </si>
  <si>
    <t>BBB+</t>
  </si>
  <si>
    <t>0.940%</t>
  </si>
  <si>
    <t>3.730%</t>
  </si>
  <si>
    <t>0.084%</t>
  </si>
  <si>
    <t>אאורה השקעות בע"מ</t>
  </si>
  <si>
    <t>אאורה אגח יז</t>
  </si>
  <si>
    <t>IL0011935801</t>
  </si>
  <si>
    <t>חסום</t>
  </si>
  <si>
    <t>0.498%</t>
  </si>
  <si>
    <t>0.050%</t>
  </si>
  <si>
    <t>דליה אגח ב</t>
  </si>
  <si>
    <t>IL0011935983</t>
  </si>
  <si>
    <t>3.300%</t>
  </si>
  <si>
    <t>0.482%</t>
  </si>
  <si>
    <t>0.316%</t>
  </si>
  <si>
    <t>1.007%</t>
  </si>
  <si>
    <t>רני צים אגח ב</t>
  </si>
  <si>
    <t>IL0011718348</t>
  </si>
  <si>
    <t>1.080%</t>
  </si>
  <si>
    <t>3.160%</t>
  </si>
  <si>
    <t>ירושלים הנפקות אגח יט</t>
  </si>
  <si>
    <t>IL0012014333</t>
  </si>
  <si>
    <t>0.762%</t>
  </si>
  <si>
    <t>לאומי אגח 185</t>
  </si>
  <si>
    <t>IL0012018219</t>
  </si>
  <si>
    <t>1.860%</t>
  </si>
  <si>
    <t>לאומי אגח 186</t>
  </si>
  <si>
    <t>IL0012018391</t>
  </si>
  <si>
    <t>2.630%</t>
  </si>
  <si>
    <t>0.226%</t>
  </si>
  <si>
    <t>פניקס הון אגח יד</t>
  </si>
  <si>
    <t>IL0012019464</t>
  </si>
  <si>
    <t>2.310%</t>
  </si>
  <si>
    <t>מזרחי טפחות הנפקות אגח 68</t>
  </si>
  <si>
    <t>IL0012021429</t>
  </si>
  <si>
    <t>1.990%</t>
  </si>
  <si>
    <t>0.582%</t>
  </si>
  <si>
    <t>0.742%</t>
  </si>
  <si>
    <t>ביג  אגח כא</t>
  </si>
  <si>
    <t>IL0012022179</t>
  </si>
  <si>
    <t>ישפרו בעמ</t>
  </si>
  <si>
    <t>ישפרו אגח א</t>
  </si>
  <si>
    <t>IL0012022906</t>
  </si>
  <si>
    <t>3.330%</t>
  </si>
  <si>
    <t>1.195%</t>
  </si>
  <si>
    <t>0.643%</t>
  </si>
  <si>
    <t>0.356%</t>
  </si>
  <si>
    <t>דיסקונט מנ אגח טז</t>
  </si>
  <si>
    <t>IL0012031576</t>
  </si>
  <si>
    <t>2.110%</t>
  </si>
  <si>
    <t>0.108%</t>
  </si>
  <si>
    <t>מגוריט אגח ו</t>
  </si>
  <si>
    <t>IL0012035049</t>
  </si>
  <si>
    <t>0.266%</t>
  </si>
  <si>
    <t>ג'י סיטי אגח יח</t>
  </si>
  <si>
    <t>IL0012038506</t>
  </si>
  <si>
    <t>4.830%</t>
  </si>
  <si>
    <t>4.020%</t>
  </si>
  <si>
    <t>ג'י סיטי אגח טז</t>
  </si>
  <si>
    <t>IL0012607854</t>
  </si>
  <si>
    <t>1.750%</t>
  </si>
  <si>
    <t>4.570%</t>
  </si>
  <si>
    <t>0.387%</t>
  </si>
  <si>
    <t>אמות אגח ט</t>
  </si>
  <si>
    <t>IL0012049990</t>
  </si>
  <si>
    <t>0.140%</t>
  </si>
  <si>
    <t>0.063%</t>
  </si>
  <si>
    <t>קבוצת דוראל משאבי אנרגיה מתחדשת בעמ</t>
  </si>
  <si>
    <t>דוראל אגח א</t>
  </si>
  <si>
    <t>IL0011791345</t>
  </si>
  <si>
    <t>3.670%</t>
  </si>
  <si>
    <t>0.539%</t>
  </si>
  <si>
    <t>0.112%</t>
  </si>
  <si>
    <t>0.099%</t>
  </si>
  <si>
    <t>ג'י סיטי אגח יט</t>
  </si>
  <si>
    <t>IL0012057159</t>
  </si>
  <si>
    <t>4.150%</t>
  </si>
  <si>
    <t>4.080%</t>
  </si>
  <si>
    <t>0.987%</t>
  </si>
  <si>
    <t>0.564%</t>
  </si>
  <si>
    <t>0.370%</t>
  </si>
  <si>
    <t>1.290%</t>
  </si>
  <si>
    <t>0.378%</t>
  </si>
  <si>
    <t>עזריאלי אגח ט</t>
  </si>
  <si>
    <t>IL0012092537</t>
  </si>
  <si>
    <t>0.521%</t>
  </si>
  <si>
    <t>0.123%</t>
  </si>
  <si>
    <t>גי סיטי בעמ אגח יג</t>
  </si>
  <si>
    <t>0.095%</t>
  </si>
  <si>
    <t>אפי נכסים אגח טז</t>
  </si>
  <si>
    <t>IL0012109471</t>
  </si>
  <si>
    <t>3.240%</t>
  </si>
  <si>
    <t>מגה אור אגח יב</t>
  </si>
  <si>
    <t>IL0012112830</t>
  </si>
  <si>
    <t>0.311%</t>
  </si>
  <si>
    <t>תשתיות אנרגיה בעמ</t>
  </si>
  <si>
    <t>תשתיות אנרגיה אגח ב</t>
  </si>
  <si>
    <t>IL0012115155</t>
  </si>
  <si>
    <t>3.290%</t>
  </si>
  <si>
    <t>2.670%</t>
  </si>
  <si>
    <t>0.457%</t>
  </si>
  <si>
    <t>ארפורט אגח יב</t>
  </si>
  <si>
    <t>IL0012115643</t>
  </si>
  <si>
    <t>3.600%</t>
  </si>
  <si>
    <t>0.066%</t>
  </si>
  <si>
    <t>ארי נדלן אגח ב</t>
  </si>
  <si>
    <t>IL0012123316</t>
  </si>
  <si>
    <t>3.980%</t>
  </si>
  <si>
    <t>0.945%</t>
  </si>
  <si>
    <t>0.071%</t>
  </si>
  <si>
    <t>הכשרת ישוב אגח 23</t>
  </si>
  <si>
    <t>IL0061203233</t>
  </si>
  <si>
    <t>גי סיטי אגח כא</t>
  </si>
  <si>
    <t>IL0012127523</t>
  </si>
  <si>
    <t>4.380%</t>
  </si>
  <si>
    <t>מזרחי טפחות הנפ אגח 70</t>
  </si>
  <si>
    <t>IL0012138835</t>
  </si>
  <si>
    <t>2.680%</t>
  </si>
  <si>
    <t>2.640%</t>
  </si>
  <si>
    <t>0.205%</t>
  </si>
  <si>
    <t>0.088%</t>
  </si>
  <si>
    <t>סולאיר אנרגיות מתחדשות בעמ</t>
  </si>
  <si>
    <t>סולאיר אגח ב</t>
  </si>
  <si>
    <t>IL0012148321</t>
  </si>
  <si>
    <t>4.900%</t>
  </si>
  <si>
    <t>1.022%</t>
  </si>
  <si>
    <t>0.166%</t>
  </si>
  <si>
    <t>דיסקונט מנ אגח יז</t>
  </si>
  <si>
    <t>IL0012159534</t>
  </si>
  <si>
    <t>0.310%</t>
  </si>
  <si>
    <t>0.352%</t>
  </si>
  <si>
    <t>0.045%</t>
  </si>
  <si>
    <t>משק אנרגיה אגח ב</t>
  </si>
  <si>
    <t>IL0012176603</t>
  </si>
  <si>
    <t>4.180%</t>
  </si>
  <si>
    <t>0.428%</t>
  </si>
  <si>
    <t>רני צים אגח ד</t>
  </si>
  <si>
    <t>IL0012189739</t>
  </si>
  <si>
    <t>3.440%</t>
  </si>
  <si>
    <t>סלע נדלן אגח ה</t>
  </si>
  <si>
    <t>IL0012050873</t>
  </si>
  <si>
    <t>0.202%</t>
  </si>
  <si>
    <t>אפי נכסים אגח טו</t>
  </si>
  <si>
    <t>IL0011996035</t>
  </si>
  <si>
    <t>2.900%</t>
  </si>
  <si>
    <t>מבנה אגח כו</t>
  </si>
  <si>
    <t>IL0012207143</t>
  </si>
  <si>
    <t>1.144%</t>
  </si>
  <si>
    <t>0.234%</t>
  </si>
  <si>
    <t>חשמל אגח 36</t>
  </si>
  <si>
    <t>IL0012215898</t>
  </si>
  <si>
    <t>1.099%</t>
  </si>
  <si>
    <t>הראל ביטוח מימון והנפקות בע"מ</t>
  </si>
  <si>
    <t>הראל הנפקות אגח ט</t>
  </si>
  <si>
    <t>IL0011340309</t>
  </si>
  <si>
    <t>החוב נחות</t>
  </si>
  <si>
    <t>0.583%</t>
  </si>
  <si>
    <t>הראל הנפקות אגח י</t>
  </si>
  <si>
    <t>IL0011340481</t>
  </si>
  <si>
    <t>0.660%</t>
  </si>
  <si>
    <t>דיסקונט מנפיקים התחייבות ו</t>
  </si>
  <si>
    <t>IL0074801973</t>
  </si>
  <si>
    <t>1.460%</t>
  </si>
  <si>
    <t>2.140%</t>
  </si>
  <si>
    <t>דיסקונט מנפיקים כתבי התחייבות נדחים ז</t>
  </si>
  <si>
    <t>IL0074802476</t>
  </si>
  <si>
    <t>2.420%</t>
  </si>
  <si>
    <t>0.905%</t>
  </si>
  <si>
    <t>0.830%</t>
  </si>
  <si>
    <t>פועלים כתבי התחייבות נדחים ה</t>
  </si>
  <si>
    <t>IL0066204624</t>
  </si>
  <si>
    <t>3.030%</t>
  </si>
  <si>
    <t>0.391%</t>
  </si>
  <si>
    <t>מזרחי טפחות כתבי התחייבות נדחים 53</t>
  </si>
  <si>
    <t>IL0023103992</t>
  </si>
  <si>
    <t>1.890%</t>
  </si>
  <si>
    <t>2.980%</t>
  </si>
  <si>
    <t>0.557%</t>
  </si>
  <si>
    <t>בינלאומי הנפקות התח כו</t>
  </si>
  <si>
    <t>IL0011855371</t>
  </si>
  <si>
    <t>0.549%</t>
  </si>
  <si>
    <t>בינלאומי כתב התחייבות כז</t>
  </si>
  <si>
    <t>IL0011894974</t>
  </si>
  <si>
    <t>פועלים כתבי התחייבות נדחים ז</t>
  </si>
  <si>
    <t>IL0011913295</t>
  </si>
  <si>
    <t>3.090%</t>
  </si>
  <si>
    <t>0.425%</t>
  </si>
  <si>
    <t>מזרחי טפחות הנפקות התחייבות 65</t>
  </si>
  <si>
    <t>IL0011916751</t>
  </si>
  <si>
    <t>2.730%</t>
  </si>
  <si>
    <t>0.994%</t>
  </si>
  <si>
    <t>פועלים התחייבות נדחה י</t>
  </si>
  <si>
    <t>IL0011998924</t>
  </si>
  <si>
    <t>0.320%</t>
  </si>
  <si>
    <t>מזרחי טפחות הנפקות התחייבות  69</t>
  </si>
  <si>
    <t>IL0012021593</t>
  </si>
  <si>
    <t>3.360%</t>
  </si>
  <si>
    <t>0.585%</t>
  </si>
  <si>
    <t>0.372%</t>
  </si>
  <si>
    <t>דיסקונט מנפ התח נד י</t>
  </si>
  <si>
    <t>IL0012110693</t>
  </si>
  <si>
    <t>3.320%</t>
  </si>
  <si>
    <t>0.856%</t>
  </si>
  <si>
    <t>מזרחי טפחות התחייבות נדחים 71</t>
  </si>
  <si>
    <t>IL0012138918</t>
  </si>
  <si>
    <t>3.380%</t>
  </si>
  <si>
    <t>לאומי כתבי התחייבות נדחים 406</t>
  </si>
  <si>
    <t>IL0012164237</t>
  </si>
  <si>
    <t>0.299%</t>
  </si>
  <si>
    <t>פועלים התחייבות נדחה יב</t>
  </si>
  <si>
    <t>IL0012141219</t>
  </si>
  <si>
    <t>3.450%</t>
  </si>
  <si>
    <t>0.861%</t>
  </si>
  <si>
    <t>0.686%</t>
  </si>
  <si>
    <t>פועלים התחייבות נדחה יג</t>
  </si>
  <si>
    <t>IL0012141391</t>
  </si>
  <si>
    <t>3.880%</t>
  </si>
  <si>
    <t>3.410%</t>
  </si>
  <si>
    <t>פניקס הון אגח ח</t>
  </si>
  <si>
    <t>IL0011398158</t>
  </si>
  <si>
    <t>לא צמוד למדד המחירים לצרכן</t>
  </si>
  <si>
    <t>5.220%</t>
  </si>
  <si>
    <t>הראל הנפקות אגח יד</t>
  </si>
  <si>
    <t>IL0011431223</t>
  </si>
  <si>
    <t>4.640%</t>
  </si>
  <si>
    <t>0.576%</t>
  </si>
  <si>
    <t>הראל הנפקות אגח טו</t>
  </si>
  <si>
    <t>IL0011431306</t>
  </si>
  <si>
    <t>0.691%</t>
  </si>
  <si>
    <t>גב ים אגח ח</t>
  </si>
  <si>
    <t>IL0075901517</t>
  </si>
  <si>
    <t>4.920%</t>
  </si>
  <si>
    <t>דיסקונט השקעות אגח י</t>
  </si>
  <si>
    <t>IL0063903483</t>
  </si>
  <si>
    <t>4.550%</t>
  </si>
  <si>
    <t>5.930%</t>
  </si>
  <si>
    <t>1.107%</t>
  </si>
  <si>
    <t>פניקס הון אגח ט</t>
  </si>
  <si>
    <t>IL0011555229</t>
  </si>
  <si>
    <t>4.810%</t>
  </si>
  <si>
    <t>דיסקונט מנפיקים אגח יד</t>
  </si>
  <si>
    <t>IL0074801635</t>
  </si>
  <si>
    <t>4.310%</t>
  </si>
  <si>
    <t>0.619%</t>
  </si>
  <si>
    <t>0.597%</t>
  </si>
  <si>
    <t>0.076%</t>
  </si>
  <si>
    <t>מנורה מבטחים גיוס הון בע"מ</t>
  </si>
  <si>
    <t>מנורה הון התח ו</t>
  </si>
  <si>
    <t>IL0011602419</t>
  </si>
  <si>
    <t>1.840%</t>
  </si>
  <si>
    <t>0.403%</t>
  </si>
  <si>
    <t>אפריקה נכסים אגח י</t>
  </si>
  <si>
    <t>IL0011608788</t>
  </si>
  <si>
    <t>5.060%</t>
  </si>
  <si>
    <t>איי.סי.אל גרופ בע"מ (דואלי)</t>
  </si>
  <si>
    <t>איי.סי.אל אגח ז</t>
  </si>
  <si>
    <t>IL0028103724</t>
  </si>
  <si>
    <t>שטראוס גרופ בע"מ</t>
  </si>
  <si>
    <t>שטראוס אגח ו</t>
  </si>
  <si>
    <t>IL0074604211</t>
  </si>
  <si>
    <t>מזון</t>
  </si>
  <si>
    <t>4.610%</t>
  </si>
  <si>
    <t>אלקטרה פאוור (2019) בעמ ELECTRA POWER (2019) LTD</t>
  </si>
  <si>
    <t>אלקטרה פאוור אגח א</t>
  </si>
  <si>
    <t>IL0011673600</t>
  </si>
  <si>
    <t>1.700%</t>
  </si>
  <si>
    <t>5.120%</t>
  </si>
  <si>
    <t>1.062%</t>
  </si>
  <si>
    <t>פתאל החזקות אגח ב</t>
  </si>
  <si>
    <t>IL0011508129</t>
  </si>
  <si>
    <t>4.870%</t>
  </si>
  <si>
    <t>0.831%</t>
  </si>
  <si>
    <t>פתאל אגח ג</t>
  </si>
  <si>
    <t>IL0011617854</t>
  </si>
  <si>
    <t>2.160%</t>
  </si>
  <si>
    <t>1.239%</t>
  </si>
  <si>
    <t>0.366%</t>
  </si>
  <si>
    <t>מגדלי הים התיכון בעמ</t>
  </si>
  <si>
    <t>מגדלי ים תיכון אגח ה</t>
  </si>
  <si>
    <t>IL0011685174</t>
  </si>
  <si>
    <t>4.700%</t>
  </si>
  <si>
    <t>ישראמקו נגב 2 שותפות מוגב</t>
  </si>
  <si>
    <t>ישראמקו אגח ג</t>
  </si>
  <si>
    <t>IL0023202323</t>
  </si>
  <si>
    <t>חיפושי נפט וגז</t>
  </si>
  <si>
    <t>4.580%</t>
  </si>
  <si>
    <t>1.118%</t>
  </si>
  <si>
    <t>0.284%</t>
  </si>
  <si>
    <t>אזורים-חברה להשקעות בפתוח ובבנין בע"מ</t>
  </si>
  <si>
    <t>אזורים אגח 14</t>
  </si>
  <si>
    <t>IL0071504448</t>
  </si>
  <si>
    <t>4.960%</t>
  </si>
  <si>
    <t>1.084%</t>
  </si>
  <si>
    <t>0.343%</t>
  </si>
  <si>
    <t>יוניברסל מוטורס ישראל בע"מ</t>
  </si>
  <si>
    <t>יוניברסל אגח ד</t>
  </si>
  <si>
    <t>IL0011722530</t>
  </si>
  <si>
    <t>מסחר</t>
  </si>
  <si>
    <t>2.180%</t>
  </si>
  <si>
    <t>0.325%</t>
  </si>
  <si>
    <t>קרדן נדל"ן ייזום ופיתוח בע"מ</t>
  </si>
  <si>
    <t>קרדן נדלן אגח ה</t>
  </si>
  <si>
    <t>IL0011727257</t>
  </si>
  <si>
    <t>5.260%</t>
  </si>
  <si>
    <t>אלדן תחבורה בעמ</t>
  </si>
  <si>
    <t>אלדן תחבורה אגח ו</t>
  </si>
  <si>
    <t>IL0011616781</t>
  </si>
  <si>
    <t>4.930%</t>
  </si>
  <si>
    <t>0.453%</t>
  </si>
  <si>
    <t>אפריקה נכסים אגח יב</t>
  </si>
  <si>
    <t>IL0011737645</t>
  </si>
  <si>
    <t>4.880%</t>
  </si>
  <si>
    <t>שיכון ובינוי אגח 10</t>
  </si>
  <si>
    <t>IL0011751323</t>
  </si>
  <si>
    <t>5.190%</t>
  </si>
  <si>
    <t>0.080%</t>
  </si>
  <si>
    <t>הראל השקעות בביטוח ושרותים פיננסים בע"מ</t>
  </si>
  <si>
    <t>הראל השקעות אגח א</t>
  </si>
  <si>
    <t>IL0058501102</t>
  </si>
  <si>
    <t>1.950%</t>
  </si>
  <si>
    <t>4.540%</t>
  </si>
  <si>
    <t>0.271%</t>
  </si>
  <si>
    <t>סילברסטין נכסים לימיטד</t>
  </si>
  <si>
    <t>מספר תאגיד או שותפות בחו"ל</t>
  </si>
  <si>
    <t>סילברסטין אגח ב</t>
  </si>
  <si>
    <t>IL0011605974</t>
  </si>
  <si>
    <t>3.490%</t>
  </si>
  <si>
    <t>5.450%</t>
  </si>
  <si>
    <t>0.410%</t>
  </si>
  <si>
    <t>0.191%</t>
  </si>
  <si>
    <t>אלקטרה פאוור אגח ב</t>
  </si>
  <si>
    <t>IL0011819245</t>
  </si>
  <si>
    <t>5.290%</t>
  </si>
  <si>
    <t>הראל הנפקות אגח יח</t>
  </si>
  <si>
    <t>IL0011826661</t>
  </si>
  <si>
    <t>4.740%</t>
  </si>
  <si>
    <t>1.045%</t>
  </si>
  <si>
    <t>מירלנד דיוולופמנט קורפריישן פיי אל סי</t>
  </si>
  <si>
    <t>מירלנד אגח ח</t>
  </si>
  <si>
    <t>IL0011825424</t>
  </si>
  <si>
    <t>סאמיט אחזקות נדל"ן בע"מ</t>
  </si>
  <si>
    <t>סאמיט אגח יב</t>
  </si>
  <si>
    <t>IL0011839201</t>
  </si>
  <si>
    <t>0.458%</t>
  </si>
  <si>
    <t>0.171%</t>
  </si>
  <si>
    <t>מנורה הון אגח ז</t>
  </si>
  <si>
    <t>IL0011841918</t>
  </si>
  <si>
    <t>0.203%</t>
  </si>
  <si>
    <t>קבוצת אקרו בעמ</t>
  </si>
  <si>
    <t>אקרו אגח א</t>
  </si>
  <si>
    <t>IL0011885725</t>
  </si>
  <si>
    <t>4.530%</t>
  </si>
  <si>
    <t>1.244%</t>
  </si>
  <si>
    <t>0.392%</t>
  </si>
  <si>
    <t>אלקטרה מוצרי צריכה (1970) בע"מ</t>
  </si>
  <si>
    <t>אלקטרה צריכה אגח א</t>
  </si>
  <si>
    <t>IL0050103352</t>
  </si>
  <si>
    <t>רשתות שיווק</t>
  </si>
  <si>
    <t>4.850%</t>
  </si>
  <si>
    <t>0.476%</t>
  </si>
  <si>
    <t>0.111%</t>
  </si>
  <si>
    <t>סלקום ישראל בע"מ (דואלי</t>
  </si>
  <si>
    <t>סלקום אגח יג</t>
  </si>
  <si>
    <t>IL0011891905</t>
  </si>
  <si>
    <t>4.730%</t>
  </si>
  <si>
    <t>4.720%</t>
  </si>
  <si>
    <t>0.155%</t>
  </si>
  <si>
    <t>מפעלים פטרוכימיים בישראל בע"מ</t>
  </si>
  <si>
    <t>פטרוכימים אגח ט</t>
  </si>
  <si>
    <t>IL0011895542</t>
  </si>
  <si>
    <t>7.500%</t>
  </si>
  <si>
    <t>פטרוכימים אגח י</t>
  </si>
  <si>
    <t>IL0011902975</t>
  </si>
  <si>
    <t>10.540%</t>
  </si>
  <si>
    <t>4.440%</t>
  </si>
  <si>
    <t>0.701%</t>
  </si>
  <si>
    <t>משולם לוינשטין הנדסה וקבלנות בע"מ</t>
  </si>
  <si>
    <t>לונשטן הנדסה אגח ה</t>
  </si>
  <si>
    <t>IL0011905861</t>
  </si>
  <si>
    <t>5.000%</t>
  </si>
  <si>
    <t>1.188%</t>
  </si>
  <si>
    <t>מגדל ביטוח גיוס הון בעמ</t>
  </si>
  <si>
    <t>מגדל הון אגח י</t>
  </si>
  <si>
    <t>IL0011920795</t>
  </si>
  <si>
    <t>1.160%</t>
  </si>
  <si>
    <t>0.369%</t>
  </si>
  <si>
    <t>אלדן תחבורה אגח ט</t>
  </si>
  <si>
    <t>IL0011924599</t>
  </si>
  <si>
    <t>5.650%</t>
  </si>
  <si>
    <t>5.020%</t>
  </si>
  <si>
    <t>הראל אגח יט</t>
  </si>
  <si>
    <t>IL0011927725</t>
  </si>
  <si>
    <t>0.778%</t>
  </si>
  <si>
    <t>אלבר אגח כ</t>
  </si>
  <si>
    <t>IL0011918328</t>
  </si>
  <si>
    <t>5.700%</t>
  </si>
  <si>
    <t>5.180%</t>
  </si>
  <si>
    <t>0.314%</t>
  </si>
  <si>
    <t>0.127%</t>
  </si>
  <si>
    <t>קבוצת דלק בע"מ</t>
  </si>
  <si>
    <t>דלק קבוצה אגח לז</t>
  </si>
  <si>
    <t>IL0011928897</t>
  </si>
  <si>
    <t>6.760%</t>
  </si>
  <si>
    <t>5.050%</t>
  </si>
  <si>
    <t>לוינשטין נכסים</t>
  </si>
  <si>
    <t>לוינשטיין נכסים אגח ג</t>
  </si>
  <si>
    <t>IL0011827990</t>
  </si>
  <si>
    <t>4.860%</t>
  </si>
  <si>
    <t>קרסו נדלן בעמ</t>
  </si>
  <si>
    <t>קרסו נדלן אגח א</t>
  </si>
  <si>
    <t>IL0011900086</t>
  </si>
  <si>
    <t>5.340%</t>
  </si>
  <si>
    <t>0.481%</t>
  </si>
  <si>
    <t>נכסים ובנ אגח ט</t>
  </si>
  <si>
    <t>IL0069902125</t>
  </si>
  <si>
    <t>5.320%</t>
  </si>
  <si>
    <t>0.249%</t>
  </si>
  <si>
    <t>פתאל נכסים (אירופה) בעמ</t>
  </si>
  <si>
    <t>פתאל אירופה אגח א</t>
  </si>
  <si>
    <t>IL0011375123</t>
  </si>
  <si>
    <t>0.854%</t>
  </si>
  <si>
    <t>איילון חברה לביטוח בע"מ</t>
  </si>
  <si>
    <t>איילון אגח ה</t>
  </si>
  <si>
    <t>IL0011955692</t>
  </si>
  <si>
    <t>4.940%</t>
  </si>
  <si>
    <t>1.296%</t>
  </si>
  <si>
    <t>0.098%</t>
  </si>
  <si>
    <t>אלון רבוע אגח ח</t>
  </si>
  <si>
    <t>IL0011972762</t>
  </si>
  <si>
    <t>5.010%</t>
  </si>
  <si>
    <t>0.781%</t>
  </si>
  <si>
    <t>0.207%</t>
  </si>
  <si>
    <t>מגדל הון אגח יא</t>
  </si>
  <si>
    <t>IL0011975658</t>
  </si>
  <si>
    <t>5.400%</t>
  </si>
  <si>
    <t>4.660%</t>
  </si>
  <si>
    <t>0.184%</t>
  </si>
  <si>
    <t>מגדל הון אגח יב</t>
  </si>
  <si>
    <t>IL0011975732</t>
  </si>
  <si>
    <t>4.840%</t>
  </si>
  <si>
    <t>שלמה נדלן</t>
  </si>
  <si>
    <t>שלמה נדלן אגח ד</t>
  </si>
  <si>
    <t>IL0011576688</t>
  </si>
  <si>
    <t>4.100%</t>
  </si>
  <si>
    <t>0.162%</t>
  </si>
  <si>
    <t>אחים דוניץ בע"מ</t>
  </si>
  <si>
    <t>דוניץ  אגח ב</t>
  </si>
  <si>
    <t>IL0011987042</t>
  </si>
  <si>
    <t>3.470%</t>
  </si>
  <si>
    <t>5.430%</t>
  </si>
  <si>
    <t>פתאל אירופה אגח ה</t>
  </si>
  <si>
    <t>IL0011988867</t>
  </si>
  <si>
    <t>6.370%</t>
  </si>
  <si>
    <t>5.090%</t>
  </si>
  <si>
    <t>0.791%</t>
  </si>
  <si>
    <t>מנורה הון אגח ח</t>
  </si>
  <si>
    <t>IL0011994709</t>
  </si>
  <si>
    <t>5.280%</t>
  </si>
  <si>
    <t>4.770%</t>
  </si>
  <si>
    <t>0.768%</t>
  </si>
  <si>
    <t>קבוצת דלק אגח לח</t>
  </si>
  <si>
    <t>IL0011995045</t>
  </si>
  <si>
    <t>6.520%</t>
  </si>
  <si>
    <t>5.140%</t>
  </si>
  <si>
    <t>אלקטרה נדל"ן בע"מ</t>
  </si>
  <si>
    <t>אלקטרה נדלן אגח 6</t>
  </si>
  <si>
    <t>IL0011745648</t>
  </si>
  <si>
    <t>0.836%</t>
  </si>
  <si>
    <t>בית זיקוק אשדוד בעמ</t>
  </si>
  <si>
    <t>בית זיקוק אגח 2</t>
  </si>
  <si>
    <t>IL0011994881</t>
  </si>
  <si>
    <t>7.250%</t>
  </si>
  <si>
    <t>5.300%</t>
  </si>
  <si>
    <t>פתאל אירופה אגח ד</t>
  </si>
  <si>
    <t>IL0011680381</t>
  </si>
  <si>
    <t>4.990%</t>
  </si>
  <si>
    <t>0.179%</t>
  </si>
  <si>
    <t>ריט אזורים אגח ב</t>
  </si>
  <si>
    <t>IL0011835811</t>
  </si>
  <si>
    <t>לייטסטון אנטרפרייזס לימיטד</t>
  </si>
  <si>
    <t>לייטסטון אגח ג</t>
  </si>
  <si>
    <t>IL0011900995</t>
  </si>
  <si>
    <t>5.750%</t>
  </si>
  <si>
    <t>5.740%</t>
  </si>
  <si>
    <t>0.849%</t>
  </si>
  <si>
    <t>פניקס הון אגח טו</t>
  </si>
  <si>
    <t>IL0012019530</t>
  </si>
  <si>
    <t>4.560%</t>
  </si>
  <si>
    <t>1.200%</t>
  </si>
  <si>
    <t>0.307%</t>
  </si>
  <si>
    <t>אנלייט אנרגיה מתחדשת בעמ דואלי</t>
  </si>
  <si>
    <t>אנלייט אנרגיה אגח ג</t>
  </si>
  <si>
    <t>IL0072002491</t>
  </si>
  <si>
    <t>5.110%</t>
  </si>
  <si>
    <t>לוזון רונסון אן.וי.</t>
  </si>
  <si>
    <t>לוזון רונסון אגח א</t>
  </si>
  <si>
    <t>IL0012023409</t>
  </si>
  <si>
    <t>8.150%</t>
  </si>
  <si>
    <t>5.670%</t>
  </si>
  <si>
    <t>1.689%</t>
  </si>
  <si>
    <t>0.193%</t>
  </si>
  <si>
    <t>עמרם אברהם חברה לבנין בע"מ</t>
  </si>
  <si>
    <t>עמרם אברהם אגח ב</t>
  </si>
  <si>
    <t>IL0012025552</t>
  </si>
  <si>
    <t>7.400%</t>
  </si>
  <si>
    <t>1.712%</t>
  </si>
  <si>
    <t>איסתא</t>
  </si>
  <si>
    <t>איסתא אגח א</t>
  </si>
  <si>
    <t>IL0011971285</t>
  </si>
  <si>
    <t>-0.140%</t>
  </si>
  <si>
    <t>1.247%</t>
  </si>
  <si>
    <t>0.217%</t>
  </si>
  <si>
    <t>פאי סיאם בעמ</t>
  </si>
  <si>
    <t>פאי סיאם אגח א</t>
  </si>
  <si>
    <t>IL0011864852</t>
  </si>
  <si>
    <t>5.840%</t>
  </si>
  <si>
    <t>1.672%</t>
  </si>
  <si>
    <t>0.239%</t>
  </si>
  <si>
    <t>0.213%</t>
  </si>
  <si>
    <t>או.פי.סי אנרגיה בע"מ</t>
  </si>
  <si>
    <t>או.פי.סי אגח ד</t>
  </si>
  <si>
    <t>IL0012032640</t>
  </si>
  <si>
    <t>6.200%</t>
  </si>
  <si>
    <t>5.270%</t>
  </si>
  <si>
    <t>1.251%</t>
  </si>
  <si>
    <t>אאורה אגח יח</t>
  </si>
  <si>
    <t>IL0012034059</t>
  </si>
  <si>
    <t>6.150%</t>
  </si>
  <si>
    <t>5.250%</t>
  </si>
  <si>
    <t>0.581%</t>
  </si>
  <si>
    <t>0.091%</t>
  </si>
  <si>
    <t>נתנאל גרופ</t>
  </si>
  <si>
    <t>נתנאל גרופ אגח יג</t>
  </si>
  <si>
    <t>IL0011886632</t>
  </si>
  <si>
    <t>6.400%</t>
  </si>
  <si>
    <t>1.052%</t>
  </si>
  <si>
    <t>0.760%</t>
  </si>
  <si>
    <t>אלקטרה נדלן אגח ז</t>
  </si>
  <si>
    <t>IL0012035536</t>
  </si>
  <si>
    <t>6.070%</t>
  </si>
  <si>
    <t>5.460%</t>
  </si>
  <si>
    <t>0.998%</t>
  </si>
  <si>
    <t>0.461%</t>
  </si>
  <si>
    <t>0.104%</t>
  </si>
  <si>
    <t>פתאל החז אגח ה</t>
  </si>
  <si>
    <t>IL0012039421</t>
  </si>
  <si>
    <t>6.330%</t>
  </si>
  <si>
    <t>0.560%</t>
  </si>
  <si>
    <t>מניף-שירותים פיננסיים בע"מ</t>
  </si>
  <si>
    <t>מניף אגח ב</t>
  </si>
  <si>
    <t>IL0011988602</t>
  </si>
  <si>
    <t>7.220%</t>
  </si>
  <si>
    <t>5.610%</t>
  </si>
  <si>
    <t>0.907%</t>
  </si>
  <si>
    <t>רוטשטיין</t>
  </si>
  <si>
    <t>רוטשטיין אגח יב</t>
  </si>
  <si>
    <t>IL0012041898</t>
  </si>
  <si>
    <t>7.330%</t>
  </si>
  <si>
    <t>5.230%</t>
  </si>
  <si>
    <t>0.757%</t>
  </si>
  <si>
    <t>רמות בעיר בעמ</t>
  </si>
  <si>
    <t>רמות בעיר אגח ב</t>
  </si>
  <si>
    <t>IL0011824013</t>
  </si>
  <si>
    <t>6.620%</t>
  </si>
  <si>
    <t>1.484%</t>
  </si>
  <si>
    <t>נאוויטס פטרוליום שותפות מוגבלת</t>
  </si>
  <si>
    <t>נאוויטס פט אגח ו</t>
  </si>
  <si>
    <t>IL0012048257</t>
  </si>
  <si>
    <t>6.700%</t>
  </si>
  <si>
    <t>נכסים בנ אגח יא</t>
  </si>
  <si>
    <t>IL0012055666</t>
  </si>
  <si>
    <t>6.630%</t>
  </si>
  <si>
    <t>5.100%</t>
  </si>
  <si>
    <t>0.555%</t>
  </si>
  <si>
    <t>0.386%</t>
  </si>
  <si>
    <t>דלק קב אגח לט</t>
  </si>
  <si>
    <t>IL0012057720</t>
  </si>
  <si>
    <t>6.380%</t>
  </si>
  <si>
    <t>0.204%</t>
  </si>
  <si>
    <t>צור אגח יב</t>
  </si>
  <si>
    <t>IL0012057985</t>
  </si>
  <si>
    <t>7.600%</t>
  </si>
  <si>
    <t>6.210%</t>
  </si>
  <si>
    <t>1.695%</t>
  </si>
  <si>
    <t>0.238%</t>
  </si>
  <si>
    <t>קבוצת חג'ג' ייזום נדל"ן בע"מ</t>
  </si>
  <si>
    <t>חגג אגח יד</t>
  </si>
  <si>
    <t>IL0012066069</t>
  </si>
  <si>
    <t>מנפיק</t>
  </si>
  <si>
    <t>6.500%</t>
  </si>
  <si>
    <t>6.160%</t>
  </si>
  <si>
    <t>0.746%</t>
  </si>
  <si>
    <t>קבוצת עמוס לוזון יזמות ואנרגיה בע"מ</t>
  </si>
  <si>
    <t>לוזון  אגח יא</t>
  </si>
  <si>
    <t>IL0012069865</t>
  </si>
  <si>
    <t>6.730%</t>
  </si>
  <si>
    <t>5.410%</t>
  </si>
  <si>
    <t>1.203%</t>
  </si>
  <si>
    <t>רותם שני יזמות והשקעות בעמ</t>
  </si>
  <si>
    <t>רותם שני אגח ג</t>
  </si>
  <si>
    <t>IL0012092958</t>
  </si>
  <si>
    <t>5.910%</t>
  </si>
  <si>
    <t>1.412%</t>
  </si>
  <si>
    <t>אלומיי קפיטל בעמ דואלי</t>
  </si>
  <si>
    <t>אלומיי אגח ו</t>
  </si>
  <si>
    <t>IL0012030743</t>
  </si>
  <si>
    <t>1.205%</t>
  </si>
  <si>
    <t>5.470%</t>
  </si>
  <si>
    <t>0.589%</t>
  </si>
  <si>
    <t>0.128%</t>
  </si>
  <si>
    <t>0.776%</t>
  </si>
  <si>
    <t>ספנסר אקוויטי גרופ לימיטד</t>
  </si>
  <si>
    <t>ספנסר אגח ו</t>
  </si>
  <si>
    <t>IL0012128695</t>
  </si>
  <si>
    <t>6.440%</t>
  </si>
  <si>
    <t>0.312%</t>
  </si>
  <si>
    <t>מגדל הון אגח יג</t>
  </si>
  <si>
    <t>IL0012075136</t>
  </si>
  <si>
    <t>0.412%</t>
  </si>
  <si>
    <t>מגדל הון אגח יד</t>
  </si>
  <si>
    <t>IL0012075219</t>
  </si>
  <si>
    <t>5.070%</t>
  </si>
  <si>
    <t>0.243%</t>
  </si>
  <si>
    <t>0.083%</t>
  </si>
  <si>
    <t>דוניץ אגח ג</t>
  </si>
  <si>
    <t>IL0012158965</t>
  </si>
  <si>
    <t>5.540%</t>
  </si>
  <si>
    <t>1.321%</t>
  </si>
  <si>
    <t>קרסו נדלן אגח ב</t>
  </si>
  <si>
    <t>IL0012162330</t>
  </si>
  <si>
    <t>5.330%</t>
  </si>
  <si>
    <t>מניף אגח ג</t>
  </si>
  <si>
    <t>IL0012167206</t>
  </si>
  <si>
    <t>5.560%</t>
  </si>
  <si>
    <t>0.592%</t>
  </si>
  <si>
    <t>מנרב אגח ו</t>
  </si>
  <si>
    <t>IL0012173550</t>
  </si>
  <si>
    <t>5.990%</t>
  </si>
  <si>
    <t>6.050%</t>
  </si>
  <si>
    <t>1.104%</t>
  </si>
  <si>
    <t>קבוצת דלק אגח מ</t>
  </si>
  <si>
    <t>IL0012173899</t>
  </si>
  <si>
    <t>5.690%</t>
  </si>
  <si>
    <t>5.510%</t>
  </si>
  <si>
    <t>0.224%</t>
  </si>
  <si>
    <t>ספנסר אגח ד</t>
  </si>
  <si>
    <t>IL0011887887</t>
  </si>
  <si>
    <t>7.240%</t>
  </si>
  <si>
    <t>6.090%</t>
  </si>
  <si>
    <t>אקסטל לימיטד</t>
  </si>
  <si>
    <t>אקסטל אגח ד</t>
  </si>
  <si>
    <t>IL0011831695</t>
  </si>
  <si>
    <t>6.680%</t>
  </si>
  <si>
    <t>אקסטל אגח ה</t>
  </si>
  <si>
    <t>IL0012186354</t>
  </si>
  <si>
    <t>6.020%</t>
  </si>
  <si>
    <t>5.890%</t>
  </si>
  <si>
    <t>נאייקס בעמ דואלי</t>
  </si>
  <si>
    <t>נאייקס אגח 1</t>
  </si>
  <si>
    <t>IL0012189655</t>
  </si>
  <si>
    <t>תוכנה ואינטרנט</t>
  </si>
  <si>
    <t>5.900%</t>
  </si>
  <si>
    <t>0.270%</t>
  </si>
  <si>
    <t>0.199%</t>
  </si>
  <si>
    <t>או.פי.סי אגח ג</t>
  </si>
  <si>
    <t>IL0011803553</t>
  </si>
  <si>
    <t>5.040%</t>
  </si>
  <si>
    <t>אנלייט אנרגיה אגח ו</t>
  </si>
  <si>
    <t>IL0072001733</t>
  </si>
  <si>
    <t>0.054%</t>
  </si>
  <si>
    <t>פניקס הון אגח טז</t>
  </si>
  <si>
    <t>IL0012203340</t>
  </si>
  <si>
    <t>אפי נכסים אגח יז</t>
  </si>
  <si>
    <t>IL0012203837</t>
  </si>
  <si>
    <t>0.810%</t>
  </si>
  <si>
    <t>אמות אגח י</t>
  </si>
  <si>
    <t>IL0012050048</t>
  </si>
  <si>
    <t>5.790%</t>
  </si>
  <si>
    <t>0.644%</t>
  </si>
  <si>
    <t>0.321%</t>
  </si>
  <si>
    <t>פועלים אגח 102</t>
  </si>
  <si>
    <t>IL0012234527</t>
  </si>
  <si>
    <t>0.445%</t>
  </si>
  <si>
    <t>0.363%</t>
  </si>
  <si>
    <t>אזורים  אגח 16</t>
  </si>
  <si>
    <t>IL0012234865</t>
  </si>
  <si>
    <t>5.770%</t>
  </si>
  <si>
    <t>1.072%</t>
  </si>
  <si>
    <t>מגדלי תיכון אגח ז</t>
  </si>
  <si>
    <t>IL0012176942</t>
  </si>
  <si>
    <t>0.361%</t>
  </si>
  <si>
    <t>איי די איי הנפקות (2010) בע"מ</t>
  </si>
  <si>
    <t>איי די איי אגח ה</t>
  </si>
  <si>
    <t>IL0011558785</t>
  </si>
  <si>
    <t>3.270%</t>
  </si>
  <si>
    <t>5.160%</t>
  </si>
  <si>
    <t>0.413%</t>
  </si>
  <si>
    <t>קרדיטו הנפקות בע"מ</t>
  </si>
  <si>
    <t>קרדיטו אגח א</t>
  </si>
  <si>
    <t>IL0012103276</t>
  </si>
  <si>
    <t>אג"ח מובנות</t>
  </si>
  <si>
    <t>7.300%</t>
  </si>
  <si>
    <t>5.550%</t>
  </si>
  <si>
    <t>0.841%</t>
  </si>
  <si>
    <t>מניף אגח א</t>
  </si>
  <si>
    <t>IL0011858839</t>
  </si>
  <si>
    <t>6.900%</t>
  </si>
  <si>
    <t>5.870%</t>
  </si>
  <si>
    <t>אי.בי.אי פיקדונות בע"מ</t>
  </si>
  <si>
    <t>איביאי פקדונות אגח א</t>
  </si>
  <si>
    <t>IL0012186768</t>
  </si>
  <si>
    <t>2.727%</t>
  </si>
  <si>
    <t>1.547%</t>
  </si>
  <si>
    <t>פאי פלוס פיקדונות בע"מ</t>
  </si>
  <si>
    <t>פאי פלוס  אגח ד</t>
  </si>
  <si>
    <t>IL0012187188</t>
  </si>
  <si>
    <t>0.114%</t>
  </si>
  <si>
    <t>מרב פקדונות בע"מ</t>
  </si>
  <si>
    <t>מרב פקדון אגח א</t>
  </si>
  <si>
    <t>IL0012195181</t>
  </si>
  <si>
    <t>3.766%</t>
  </si>
  <si>
    <t>1.513%</t>
  </si>
  <si>
    <t>גמא ניהול וסליקה בע"מ</t>
  </si>
  <si>
    <t>גמא אגח ד</t>
  </si>
  <si>
    <t>IL0012238411</t>
  </si>
  <si>
    <t>שירותים פיננסיים</t>
  </si>
  <si>
    <t>5.600%</t>
  </si>
  <si>
    <t>0.700%</t>
  </si>
  <si>
    <t>מירלנד אגח ט</t>
  </si>
  <si>
    <t>IL0011825598</t>
  </si>
  <si>
    <t>אג"ח להמרה לא צמוד למדד המחירים לצרכן</t>
  </si>
  <si>
    <t>אנלייט אנרגיה אגח ח</t>
  </si>
  <si>
    <t>IL0012181306</t>
  </si>
  <si>
    <t>2.530%</t>
  </si>
  <si>
    <t>0.822%</t>
  </si>
  <si>
    <t>ישראמקו אגח א</t>
  </si>
  <si>
    <t>IL0023201747</t>
  </si>
  <si>
    <t>צמוד למט"ח</t>
  </si>
  <si>
    <t>2.210%</t>
  </si>
  <si>
    <t>0.196%</t>
  </si>
  <si>
    <t>Chamoss International Limited</t>
  </si>
  <si>
    <t>שמוס  אגח א</t>
  </si>
  <si>
    <t>IL0011559510</t>
  </si>
  <si>
    <t>בריטניה</t>
  </si>
  <si>
    <t>4.300%</t>
  </si>
  <si>
    <t>7.040%</t>
  </si>
  <si>
    <t>רציו חיפושי נפט (מימון) בעמ</t>
  </si>
  <si>
    <t>רציו מימון אגח ד</t>
  </si>
  <si>
    <t>IL0011781445</t>
  </si>
  <si>
    <t>6.570%</t>
  </si>
  <si>
    <t>0.308%</t>
  </si>
  <si>
    <t>תמר פטרוליום בעמ</t>
  </si>
  <si>
    <t>תמר פטרו אגח ב</t>
  </si>
  <si>
    <t>IL0011435935</t>
  </si>
  <si>
    <t>ENERGEAN  PLC</t>
  </si>
  <si>
    <t>ENOGLN 6.5 04/30/27</t>
  </si>
  <si>
    <t>USG3044DAA49</t>
  </si>
  <si>
    <t>Energy Equipment &amp; Services</t>
  </si>
  <si>
    <t>B1</t>
  </si>
  <si>
    <t>7.517%</t>
  </si>
  <si>
    <t>0.450%</t>
  </si>
  <si>
    <t>MZRHIT 3.077 04/07/31</t>
  </si>
  <si>
    <t>IL0069508369</t>
  </si>
  <si>
    <t>Banks</t>
  </si>
  <si>
    <t>6.099%</t>
  </si>
  <si>
    <t>Atrium</t>
  </si>
  <si>
    <t>ATRSAV 3.625 PERP</t>
  </si>
  <si>
    <t>XS2338530467</t>
  </si>
  <si>
    <t>פולין</t>
  </si>
  <si>
    <t>Real Estate Management &amp; Development</t>
  </si>
  <si>
    <t>Caa2</t>
  </si>
  <si>
    <t>3.630%</t>
  </si>
  <si>
    <t>7.792%</t>
  </si>
  <si>
    <t>0.578%</t>
  </si>
  <si>
    <t>Prudential Financial</t>
  </si>
  <si>
    <t>5PRBRS5FEH7NREC8OR45</t>
  </si>
  <si>
    <t>LEI</t>
  </si>
  <si>
    <t>PRU 5.7 09/15/48</t>
  </si>
  <si>
    <t>US744320BF81</t>
  </si>
  <si>
    <t>Insurance</t>
  </si>
  <si>
    <t>5.321%</t>
  </si>
  <si>
    <t>0.362%</t>
  </si>
  <si>
    <t>CENTENE CORP</t>
  </si>
  <si>
    <t>549300Z7JJ4TQSQGT333</t>
  </si>
  <si>
    <t>CNC 4.625 12/15/29</t>
  </si>
  <si>
    <t>US15135BAT89</t>
  </si>
  <si>
    <t>Health Care Providers &amp; Services</t>
  </si>
  <si>
    <t>Ba1</t>
  </si>
  <si>
    <t>5.333%</t>
  </si>
  <si>
    <t>0.393%</t>
  </si>
  <si>
    <t>Macquarie Bank Ltd</t>
  </si>
  <si>
    <t>4ZHCHI4KYZG2WVRT8631</t>
  </si>
  <si>
    <t>MQGAU 3.624 06/03/30</t>
  </si>
  <si>
    <t>USQ568A9SQ14</t>
  </si>
  <si>
    <t>אוסטרליה</t>
  </si>
  <si>
    <t>5.094%</t>
  </si>
  <si>
    <t>ORGANON &amp; CO</t>
  </si>
  <si>
    <t>549300AMCKY57OK2CO56</t>
  </si>
  <si>
    <t>OGN 5.125 04/30/31</t>
  </si>
  <si>
    <t>US68622TAB70</t>
  </si>
  <si>
    <t>Other</t>
  </si>
  <si>
    <t>5.130%</t>
  </si>
  <si>
    <t>7.978%</t>
  </si>
  <si>
    <t>0.253%</t>
  </si>
  <si>
    <t>SIRIUS XM RADIO INC</t>
  </si>
  <si>
    <t>WP5O65E6BMU84LNO4227</t>
  </si>
  <si>
    <t>SIRI 3.875 09/01/31</t>
  </si>
  <si>
    <t>US82967NBM92</t>
  </si>
  <si>
    <t>Ba3</t>
  </si>
  <si>
    <t>6.071%</t>
  </si>
  <si>
    <t>0.248%</t>
  </si>
  <si>
    <t>Bank of America</t>
  </si>
  <si>
    <t>9DJT3UXIJIZJI4WXO774</t>
  </si>
  <si>
    <t>BAC 3.846 03/08/37</t>
  </si>
  <si>
    <t>US06051GKL22</t>
  </si>
  <si>
    <t>5.594%</t>
  </si>
  <si>
    <t>National Australia Bank</t>
  </si>
  <si>
    <t>F8SB4JFBSYQFRQEH3Z21</t>
  </si>
  <si>
    <t>NAB 3.347  01/12/37</t>
  </si>
  <si>
    <t>US632525BB69</t>
  </si>
  <si>
    <t>5.496%</t>
  </si>
  <si>
    <t>0.189%</t>
  </si>
  <si>
    <t>ABN AMRO Bank NV</t>
  </si>
  <si>
    <t>BFXS5XCH7N0Y05NIXW11</t>
  </si>
  <si>
    <t>ABNANV 3.324 03/13/37</t>
  </si>
  <si>
    <t>US00084DAV29</t>
  </si>
  <si>
    <t>הולנד</t>
  </si>
  <si>
    <t>5.581%</t>
  </si>
  <si>
    <t>0.364%</t>
  </si>
  <si>
    <t>Morgan Stanley</t>
  </si>
  <si>
    <t>IGJSJL3JD5P30I6NJZ34</t>
  </si>
  <si>
    <t>MS 5.297 04/20/37</t>
  </si>
  <si>
    <t>US61747YES00</t>
  </si>
  <si>
    <t>Capital Markets</t>
  </si>
  <si>
    <t>5.428%</t>
  </si>
  <si>
    <t>Ashtead Capital Inc</t>
  </si>
  <si>
    <t>213800J1134IW58IC398</t>
  </si>
  <si>
    <t>AHTLN 5.5 08/11/32</t>
  </si>
  <si>
    <t>US04505AAA79</t>
  </si>
  <si>
    <t>5.334%</t>
  </si>
  <si>
    <t>0.242%</t>
  </si>
  <si>
    <t>KYNDRYL HOLDINGS INC</t>
  </si>
  <si>
    <t>549300LQ4LWX2R8ZV130</t>
  </si>
  <si>
    <t>KD 3.15 10/15/31</t>
  </si>
  <si>
    <t>US50155QAL41</t>
  </si>
  <si>
    <t>Software</t>
  </si>
  <si>
    <t>3.150%</t>
  </si>
  <si>
    <t>4.993%</t>
  </si>
  <si>
    <t>0.241%</t>
  </si>
  <si>
    <t>PILGRIM'S PRIDE CORP</t>
  </si>
  <si>
    <t>549300ZSLGV64ZL3HD75</t>
  </si>
  <si>
    <t>PPC 4.25 04/15/31</t>
  </si>
  <si>
    <t>US72147KAJ79</t>
  </si>
  <si>
    <t>Food Products</t>
  </si>
  <si>
    <t>Ba2</t>
  </si>
  <si>
    <t>4.967%</t>
  </si>
  <si>
    <t>MSCI INC</t>
  </si>
  <si>
    <t>549300HTIN2PD78UB763</t>
  </si>
  <si>
    <t>MSCI 3.875 02/15/31</t>
  </si>
  <si>
    <t>US55354GAL41</t>
  </si>
  <si>
    <t>Baa3</t>
  </si>
  <si>
    <t>5.075%</t>
  </si>
  <si>
    <t>Cemex SAB de CV</t>
  </si>
  <si>
    <t>549300RIG2CXWN6IV731</t>
  </si>
  <si>
    <t>CEMEX 3.875 07/11/31</t>
  </si>
  <si>
    <t>USP2253TJR16</t>
  </si>
  <si>
    <t>Construction Materials</t>
  </si>
  <si>
    <t>5.483%</t>
  </si>
  <si>
    <t>Citigroup</t>
  </si>
  <si>
    <t>C 6.174 05/25/34</t>
  </si>
  <si>
    <t>US17327CAR43</t>
  </si>
  <si>
    <t>Baa2</t>
  </si>
  <si>
    <t>6.170%</t>
  </si>
  <si>
    <t>5.537%</t>
  </si>
  <si>
    <t>GARTNER INC</t>
  </si>
  <si>
    <t>PP55B5R38BFB8O8HH686</t>
  </si>
  <si>
    <t>IT 3.75 10/01/30</t>
  </si>
  <si>
    <t>US366651AE76</t>
  </si>
  <si>
    <t>Commercial Services &amp; Supplies</t>
  </si>
  <si>
    <t>5.171%</t>
  </si>
  <si>
    <t>XPO LOGISTICS INC</t>
  </si>
  <si>
    <t>54930096DB9LCLPN7H13</t>
  </si>
  <si>
    <t>XPO 6.25 06/01/28</t>
  </si>
  <si>
    <t>US98379KAA07</t>
  </si>
  <si>
    <t>Professional Services</t>
  </si>
  <si>
    <t>6.250%</t>
  </si>
  <si>
    <t>5.685%</t>
  </si>
  <si>
    <t>Groupe BPCE</t>
  </si>
  <si>
    <t>9695005MSX1OYEMGDF46</t>
  </si>
  <si>
    <t>BPCEGP 6.508 01/18/35</t>
  </si>
  <si>
    <t>USF11494CB90</t>
  </si>
  <si>
    <t>צרפת</t>
  </si>
  <si>
    <t>6.510%</t>
  </si>
  <si>
    <t>5.986%</t>
  </si>
  <si>
    <t>ZURICH FINANCE IRELAND</t>
  </si>
  <si>
    <t>549300E0FVHYR37EGX65</t>
  </si>
  <si>
    <t>ZURNVX 3 04/19/51</t>
  </si>
  <si>
    <t>XS2283177561</t>
  </si>
  <si>
    <t>שוויץ</t>
  </si>
  <si>
    <t>Financial Services</t>
  </si>
  <si>
    <t>6.224%</t>
  </si>
  <si>
    <t>0.327%</t>
  </si>
  <si>
    <t>Coty Inc</t>
  </si>
  <si>
    <t>5299008F8NN7GLQSVR03</t>
  </si>
  <si>
    <t>COTY 6.625 07/15/30</t>
  </si>
  <si>
    <t>US22207AAA07</t>
  </si>
  <si>
    <t>Specialty Retail</t>
  </si>
  <si>
    <t>6.078%</t>
  </si>
  <si>
    <t>0.342%</t>
  </si>
  <si>
    <t>FORD MOTOR</t>
  </si>
  <si>
    <t>20S05OYHG0MQM4VUIC57</t>
  </si>
  <si>
    <t>F 6.1 08/19/32</t>
  </si>
  <si>
    <t>US345370DB39</t>
  </si>
  <si>
    <t>Automobiles</t>
  </si>
  <si>
    <t>6.100%</t>
  </si>
  <si>
    <t>6.167%</t>
  </si>
  <si>
    <t>0.389%</t>
  </si>
  <si>
    <t>South Bow</t>
  </si>
  <si>
    <t>254900Z1WAY7QFQ7O850</t>
  </si>
  <si>
    <t>SOUBOW 5.584 10/01/34</t>
  </si>
  <si>
    <t>US83007CAE21</t>
  </si>
  <si>
    <t>קנדה</t>
  </si>
  <si>
    <t>5.580%</t>
  </si>
  <si>
    <t>5.806%</t>
  </si>
  <si>
    <t>Arcelormittal SA</t>
  </si>
  <si>
    <t>2EULGUTUI56JI9SAL165</t>
  </si>
  <si>
    <t>MTNA 6 06/17/34</t>
  </si>
  <si>
    <t>US03938LBG86</t>
  </si>
  <si>
    <t>לוכסמבורג</t>
  </si>
  <si>
    <t>Metals &amp; Mining</t>
  </si>
  <si>
    <t>6.000%</t>
  </si>
  <si>
    <t>5.366%</t>
  </si>
  <si>
    <t>0.330%</t>
  </si>
  <si>
    <t>0.296%</t>
  </si>
  <si>
    <t>Sociedad Quimica y Minera de C</t>
  </si>
  <si>
    <t>TJ88LXZZW5PWIN93ZC81</t>
  </si>
  <si>
    <t>SQM 5.5 09/10/34</t>
  </si>
  <si>
    <t>USP8718AAQ96</t>
  </si>
  <si>
    <t>צילה</t>
  </si>
  <si>
    <t>Chemicals</t>
  </si>
  <si>
    <t>5.847%</t>
  </si>
  <si>
    <t>0.323%</t>
  </si>
  <si>
    <t>CVS HEALTH CORP</t>
  </si>
  <si>
    <t>549300EJG376EN5NQE29</t>
  </si>
  <si>
    <t>CVS 5.05 03/25/48</t>
  </si>
  <si>
    <t>US126650CZ11</t>
  </si>
  <si>
    <t>6.256%</t>
  </si>
  <si>
    <t>RWE</t>
  </si>
  <si>
    <t>529900J7MYLKI84UP772</t>
  </si>
  <si>
    <t>RWE 5.875 04/16/34</t>
  </si>
  <si>
    <t>US749983AA01</t>
  </si>
  <si>
    <t>גרמניה</t>
  </si>
  <si>
    <t>5.880%</t>
  </si>
  <si>
    <t>0.399%</t>
  </si>
  <si>
    <t>VIDEOTRON LTD</t>
  </si>
  <si>
    <t>549300LW4GNJRBECSD81</t>
  </si>
  <si>
    <t>QBRCN 5.7 01/15/35</t>
  </si>
  <si>
    <t>US92660FAT12</t>
  </si>
  <si>
    <t>5.687%</t>
  </si>
  <si>
    <t>HF SINCLAIR CORP</t>
  </si>
  <si>
    <t>2549009G116AM01XHN24</t>
  </si>
  <si>
    <t>DINO 6.25 01/15/35</t>
  </si>
  <si>
    <t>US403949AS99</t>
  </si>
  <si>
    <t>Oil, Gas &amp; Consumable Fuels</t>
  </si>
  <si>
    <t>6.080%</t>
  </si>
  <si>
    <t>0.338%</t>
  </si>
  <si>
    <t>Celanese US Holdings LLC</t>
  </si>
  <si>
    <t>CD30XVRLT4QO00B1C706</t>
  </si>
  <si>
    <t>CE 6.75  04/15/33</t>
  </si>
  <si>
    <t>US15089QBA13</t>
  </si>
  <si>
    <t>6.750%</t>
  </si>
  <si>
    <t>6.625%</t>
  </si>
  <si>
    <t>Royal Caribbean Cruises</t>
  </si>
  <si>
    <t>K2NEH8QNVW44JIWK7Z55</t>
  </si>
  <si>
    <t>RCL 6 02/01/33</t>
  </si>
  <si>
    <t>US780153BV38</t>
  </si>
  <si>
    <t>Hotels, Restaurants &amp; Leisure</t>
  </si>
  <si>
    <t>5.686%</t>
  </si>
  <si>
    <t>EXPEDIA GROUP INC</t>
  </si>
  <si>
    <t>254900QBKK4WBSO3GE51</t>
  </si>
  <si>
    <t>EXPE 5.4 02/15/35</t>
  </si>
  <si>
    <t>US30212PBL85</t>
  </si>
  <si>
    <t>5.372%</t>
  </si>
  <si>
    <t>0.198%</t>
  </si>
  <si>
    <t>0.347%</t>
  </si>
  <si>
    <t>TELEGRAM GROUP INC</t>
  </si>
  <si>
    <t>254900BJBDIA1F0KKJ52</t>
  </si>
  <si>
    <t>TLGRAM 9 06/05/30</t>
  </si>
  <si>
    <t>XS3081780648</t>
  </si>
  <si>
    <t>9.000%</t>
  </si>
  <si>
    <t>8.903%</t>
  </si>
  <si>
    <t>JH North America Holdings Inc</t>
  </si>
  <si>
    <t>254900A6FXA0D81TL967</t>
  </si>
  <si>
    <t>JHXAU 6.125 07/31/32</t>
  </si>
  <si>
    <t>US46593WAB19</t>
  </si>
  <si>
    <t>6.130%</t>
  </si>
  <si>
    <t>5.834%</t>
  </si>
  <si>
    <t>0.345%</t>
  </si>
  <si>
    <t>Lloyds Banking Group</t>
  </si>
  <si>
    <t>549300PPXHEU2JF0AM85</t>
  </si>
  <si>
    <t>LLOYDS 6.068 06/13/36</t>
  </si>
  <si>
    <t>US539439BE84</t>
  </si>
  <si>
    <t>5.736%</t>
  </si>
  <si>
    <t>United Airlines Holdings Inc</t>
  </si>
  <si>
    <t>K1OQBWM7XEOO08LDNP29</t>
  </si>
  <si>
    <t>UAL 4.625 04/15/29</t>
  </si>
  <si>
    <t>US90932LAH06</t>
  </si>
  <si>
    <t>BPCEGP 5.25 04/16/29</t>
  </si>
  <si>
    <t>FR0011855287</t>
  </si>
  <si>
    <t>5.112%</t>
  </si>
  <si>
    <t>0.373%</t>
  </si>
  <si>
    <t>LEGAL &amp; GENERAL GROUP PLC</t>
  </si>
  <si>
    <t>213800JH9QQWHLO99821</t>
  </si>
  <si>
    <t>LGEN 6.625 04/01/55</t>
  </si>
  <si>
    <t>XS3030523644</t>
  </si>
  <si>
    <t>6.603%</t>
  </si>
  <si>
    <t>0.275%</t>
  </si>
  <si>
    <t>0.402%</t>
  </si>
  <si>
    <t>Intl Bk Recon&amp;Develop</t>
  </si>
  <si>
    <t>ZTMSNXROF84AHWJNKQ93</t>
  </si>
  <si>
    <t>IBRD 5 01/22/26</t>
  </si>
  <si>
    <t>XS2288097640</t>
  </si>
  <si>
    <t>ברזיל</t>
  </si>
  <si>
    <t>BRL</t>
  </si>
  <si>
    <t>13.421%</t>
  </si>
  <si>
    <t>1.016%</t>
  </si>
  <si>
    <t>Intl Finance  Corporation</t>
  </si>
  <si>
    <t>QKL54NQY28TCDAI75F60</t>
  </si>
  <si>
    <t>IFC 10.75 02/15/28</t>
  </si>
  <si>
    <t>XS2586778115</t>
  </si>
  <si>
    <t>10.750%</t>
  </si>
  <si>
    <t>12.114%</t>
  </si>
  <si>
    <t>0.614%</t>
  </si>
  <si>
    <t>0.303%</t>
  </si>
  <si>
    <t>VIVION INVESTMENTS</t>
  </si>
  <si>
    <t>529900SJ7X71ESJK9N76</t>
  </si>
  <si>
    <t>VIVION 6.5% 08/31/28</t>
  </si>
  <si>
    <t>XS2658230094</t>
  </si>
  <si>
    <t>BB+</t>
  </si>
  <si>
    <t>8.740%</t>
  </si>
  <si>
    <t>SUNRUN INC</t>
  </si>
  <si>
    <t>54930007SJ77CI66U531</t>
  </si>
  <si>
    <t>RUN 4 03/01/30</t>
  </si>
  <si>
    <t>US86771WAD74</t>
  </si>
  <si>
    <t>אג"ח להמרה צמוד למט"ח</t>
  </si>
  <si>
    <t>Independent Power and Renewable Electricity Producers</t>
  </si>
  <si>
    <t>13.318%</t>
  </si>
  <si>
    <t>Enbridge Inc</t>
  </si>
  <si>
    <t>98TPTUM4IVMFCZBCUR27</t>
  </si>
  <si>
    <t>ENBCN 5.5 07/15/77</t>
  </si>
  <si>
    <t>US29250NAS45</t>
  </si>
  <si>
    <t>6.127%</t>
  </si>
  <si>
    <t>Enterprise Products Partners L</t>
  </si>
  <si>
    <t>5493004LGN656HWLDA30</t>
  </si>
  <si>
    <t>EPD 5.25 08/16/77</t>
  </si>
  <si>
    <t>US29379VBN29</t>
  </si>
  <si>
    <t>0.348%</t>
  </si>
  <si>
    <t>STANLEY BLACK &amp; DECKER I</t>
  </si>
  <si>
    <t>549300DJ09SMTO561131</t>
  </si>
  <si>
    <t>SWK 4 03/15/60</t>
  </si>
  <si>
    <t>US854502AM31</t>
  </si>
  <si>
    <t>Machinery</t>
  </si>
  <si>
    <t>6.731%</t>
  </si>
  <si>
    <t>0.280%</t>
  </si>
  <si>
    <t>Vodafone Group</t>
  </si>
  <si>
    <t>213800TB53ELEUKM7Q61</t>
  </si>
  <si>
    <t>VOD 4.125 06/04/81</t>
  </si>
  <si>
    <t>US92857WBW91</t>
  </si>
  <si>
    <t>Wireless Telecommunication Services</t>
  </si>
  <si>
    <t>4.130%</t>
  </si>
  <si>
    <t>6.513%</t>
  </si>
  <si>
    <t>SEMPRA</t>
  </si>
  <si>
    <t>PBBKGKLRK5S5C0Y4T545</t>
  </si>
  <si>
    <t>SRE 4.125 04/01/52</t>
  </si>
  <si>
    <t>US816851BM02</t>
  </si>
  <si>
    <t>Electric Utilities</t>
  </si>
  <si>
    <t>6.682%</t>
  </si>
  <si>
    <t>0.215%</t>
  </si>
  <si>
    <t>AES ANDES SA</t>
  </si>
  <si>
    <t>549300IF4IFG0FS0RM26</t>
  </si>
  <si>
    <t>AES 8.15 06/10/55</t>
  </si>
  <si>
    <t>USP0091LAC02</t>
  </si>
  <si>
    <t>BB</t>
  </si>
  <si>
    <t>7.705%</t>
  </si>
  <si>
    <t>COREBRIDGE FINANCIAL INC</t>
  </si>
  <si>
    <t>549300XY1661QCIA7J65</t>
  </si>
  <si>
    <t>CRBG 6.375 09/15/54</t>
  </si>
  <si>
    <t>US21871XAT63</t>
  </si>
  <si>
    <t>6.480%</t>
  </si>
  <si>
    <t>6.474%</t>
  </si>
  <si>
    <t>0.329%</t>
  </si>
  <si>
    <t>DOMINION ENERGY INC</t>
  </si>
  <si>
    <t>ILUL7B6Z54MRYCF6H308</t>
  </si>
  <si>
    <t>D 6.625 05/15/55</t>
  </si>
  <si>
    <t>US25746UDV89</t>
  </si>
  <si>
    <t>Multi-Utilities</t>
  </si>
  <si>
    <t>6.304%</t>
  </si>
  <si>
    <t>0.376%</t>
  </si>
  <si>
    <t>BELL CANADA</t>
  </si>
  <si>
    <t>5493000G3EFX9S7TDE29</t>
  </si>
  <si>
    <t>BCECN 7 09/15/55</t>
  </si>
  <si>
    <t>US0778FPAQ20</t>
  </si>
  <si>
    <t>7.000%</t>
  </si>
  <si>
    <t>6.904%</t>
  </si>
  <si>
    <t>0.382%</t>
  </si>
  <si>
    <t>TRANSCANADA</t>
  </si>
  <si>
    <t>549300Y0MFCAXLBWUV51</t>
  </si>
  <si>
    <t>TRPCN 5.6 03/07/2082</t>
  </si>
  <si>
    <t>US89356BAG32</t>
  </si>
  <si>
    <t>7.296%</t>
  </si>
  <si>
    <t>0.279%</t>
  </si>
  <si>
    <t>BAYER AG</t>
  </si>
  <si>
    <t>549300J4U55H3WP1XT59</t>
  </si>
  <si>
    <t>BAYNGR 5.375% 03/25/82</t>
  </si>
  <si>
    <t>XS2451803063</t>
  </si>
  <si>
    <t>Pharmaceuticals</t>
  </si>
  <si>
    <t>5.380%</t>
  </si>
  <si>
    <t>6.505%</t>
  </si>
  <si>
    <t>CPI PROPERTY</t>
  </si>
  <si>
    <t>222100CO2ZOTEPGJO223</t>
  </si>
  <si>
    <t>CPIPGR 7.5 PERP</t>
  </si>
  <si>
    <t>XS3099834676</t>
  </si>
  <si>
    <t>צכיה</t>
  </si>
  <si>
    <t>B+</t>
  </si>
  <si>
    <t>7.669%</t>
  </si>
  <si>
    <t>0.262%</t>
  </si>
  <si>
    <t>Societe Generale</t>
  </si>
  <si>
    <t>O2RNE8IBXP4R0TD8PU41</t>
  </si>
  <si>
    <t>SOCGEN 5.375 PERP</t>
  </si>
  <si>
    <t>US83370RAA68</t>
  </si>
  <si>
    <t>8.038%</t>
  </si>
  <si>
    <t>Ing Groep N.v</t>
  </si>
  <si>
    <t>549300NYKK9MWM7GGW15</t>
  </si>
  <si>
    <t>INTNED 4.25 Perp</t>
  </si>
  <si>
    <t>US456837AZ69</t>
  </si>
  <si>
    <t>6.983%</t>
  </si>
  <si>
    <t>0.293%</t>
  </si>
  <si>
    <t>Santander</t>
  </si>
  <si>
    <t>5493006QMFDDMYWIAM13</t>
  </si>
  <si>
    <t>SANTAN 8 PERP</t>
  </si>
  <si>
    <t>US05964HBH75</t>
  </si>
  <si>
    <t>ספרד</t>
  </si>
  <si>
    <t>8.000%</t>
  </si>
  <si>
    <t>7.436%</t>
  </si>
  <si>
    <t>BNP</t>
  </si>
  <si>
    <t>R0MUWSFPU8MPRO8K5P83</t>
  </si>
  <si>
    <t>BNP 7.375 PERP</t>
  </si>
  <si>
    <t>USF1067PAG12</t>
  </si>
  <si>
    <t>7.380%</t>
  </si>
  <si>
    <t>7.258%</t>
  </si>
  <si>
    <t>0.395%</t>
  </si>
  <si>
    <t>BBVA</t>
  </si>
  <si>
    <t>K8MS7FD7N5Z2WQ51AZ71</t>
  </si>
  <si>
    <t>BBVASM 7.75 PERP</t>
  </si>
  <si>
    <t>US05946KAS06</t>
  </si>
  <si>
    <t>7.750%</t>
  </si>
  <si>
    <t>7.247%</t>
  </si>
  <si>
    <t>Credit Agricole SA</t>
  </si>
  <si>
    <t>969500TJ5KRTCJQWXH05</t>
  </si>
  <si>
    <t>ACAFP 5.875 Perp</t>
  </si>
  <si>
    <t>FR001400XJP0</t>
  </si>
  <si>
    <t>5.939%</t>
  </si>
  <si>
    <t>Barclays</t>
  </si>
  <si>
    <t>213800LBQA1Y9L22JB70</t>
  </si>
  <si>
    <t>BARC 8.5 PERP</t>
  </si>
  <si>
    <t>XS2813323503</t>
  </si>
  <si>
    <t>BB-</t>
  </si>
  <si>
    <t>8.500%</t>
  </si>
  <si>
    <t>8.202%</t>
  </si>
  <si>
    <t>0.502%</t>
  </si>
  <si>
    <t>NATWEST GROUP PLC</t>
  </si>
  <si>
    <t>2138005O9XJIJN4JPN90</t>
  </si>
  <si>
    <t>NWG 7.5 Perp</t>
  </si>
  <si>
    <t>XS3016221981</t>
  </si>
  <si>
    <t>7.482%</t>
  </si>
  <si>
    <t>בזק</t>
  </si>
  <si>
    <t>IL0002300114</t>
  </si>
  <si>
    <t>מניות</t>
  </si>
  <si>
    <t>0.605%</t>
  </si>
  <si>
    <t>1.706%</t>
  </si>
  <si>
    <t>0.621%</t>
  </si>
  <si>
    <t>נייס בע"מ (דואלי)</t>
  </si>
  <si>
    <t>נייס סיסטמס</t>
  </si>
  <si>
    <t>IL0002730112</t>
  </si>
  <si>
    <t>איי.סי.אל</t>
  </si>
  <si>
    <t>IL0002810146</t>
  </si>
  <si>
    <t>0.483%</t>
  </si>
  <si>
    <t>טבע תעשיות פרמצבטיות בעמ</t>
  </si>
  <si>
    <t>טבע</t>
  </si>
  <si>
    <t>IL0006290147</t>
  </si>
  <si>
    <t>פארמה</t>
  </si>
  <si>
    <t>IL0006912120</t>
  </si>
  <si>
    <t>0.670%</t>
  </si>
  <si>
    <t>4.876%</t>
  </si>
  <si>
    <t>1.774%</t>
  </si>
  <si>
    <t>שטראוס עלית</t>
  </si>
  <si>
    <t>IL0007460160</t>
  </si>
  <si>
    <t>0.552%</t>
  </si>
  <si>
    <t>1.053%</t>
  </si>
  <si>
    <t>0.383%</t>
  </si>
  <si>
    <t>אלביט מערכות בע"מ (דואלי</t>
  </si>
  <si>
    <t>אלביט מערכות</t>
  </si>
  <si>
    <t>IL0010811243</t>
  </si>
  <si>
    <t>ביטחוניות</t>
  </si>
  <si>
    <t>2.623%</t>
  </si>
  <si>
    <t>0.955%</t>
  </si>
  <si>
    <t>לאומי</t>
  </si>
  <si>
    <t>IL0006046119</t>
  </si>
  <si>
    <t>6.339%</t>
  </si>
  <si>
    <t>2.306%</t>
  </si>
  <si>
    <t>פועלים</t>
  </si>
  <si>
    <t>IL0006625771</t>
  </si>
  <si>
    <t>0.469%</t>
  </si>
  <si>
    <t>7.064%</t>
  </si>
  <si>
    <t>מזרחי טפחות</t>
  </si>
  <si>
    <t>IL0006954379</t>
  </si>
  <si>
    <t>4.538%</t>
  </si>
  <si>
    <t>1.651%</t>
  </si>
  <si>
    <t>עזריאלי קבוצה</t>
  </si>
  <si>
    <t>IL0011194789</t>
  </si>
  <si>
    <t>1.441%</t>
  </si>
  <si>
    <t>בינלאומי 5</t>
  </si>
  <si>
    <t>IL0005930388</t>
  </si>
  <si>
    <t>0.216%</t>
  </si>
  <si>
    <t>0.934%</t>
  </si>
  <si>
    <t>מליסרון</t>
  </si>
  <si>
    <t>IL0003230146</t>
  </si>
  <si>
    <t>0.379%</t>
  </si>
  <si>
    <t>1.226%</t>
  </si>
  <si>
    <t>אורמת טכנולוגיות דואלי</t>
  </si>
  <si>
    <t>אורמת טכנו</t>
  </si>
  <si>
    <t>US6866881021</t>
  </si>
  <si>
    <t>הראל</t>
  </si>
  <si>
    <t>IL0005850180</t>
  </si>
  <si>
    <t>0.317%</t>
  </si>
  <si>
    <t>1.089%</t>
  </si>
  <si>
    <t>0.396%</t>
  </si>
  <si>
    <t>טאואר סמיקונדקטור בע"מ (דואלי</t>
  </si>
  <si>
    <t>טאואר</t>
  </si>
  <si>
    <t>IL0010823792</t>
  </si>
  <si>
    <t>מוליכים למחצה</t>
  </si>
  <si>
    <t>0.828%</t>
  </si>
  <si>
    <t>אמות</t>
  </si>
  <si>
    <t>IL0010972789</t>
  </si>
  <si>
    <t>0.459%</t>
  </si>
  <si>
    <t>0.874%</t>
  </si>
  <si>
    <t>0.318%</t>
  </si>
  <si>
    <t>הפניקס</t>
  </si>
  <si>
    <t>IL0007670123</t>
  </si>
  <si>
    <t>0.532%</t>
  </si>
  <si>
    <t>2.305%</t>
  </si>
  <si>
    <t>שפיר הנדסה ותעשיה</t>
  </si>
  <si>
    <t>שפיר הנדסה</t>
  </si>
  <si>
    <t>IL0011338758</t>
  </si>
  <si>
    <t>מתכת ומוצרי בניה</t>
  </si>
  <si>
    <t>1.408%</t>
  </si>
  <si>
    <t>0.512%</t>
  </si>
  <si>
    <t>מבני תעשיה</t>
  </si>
  <si>
    <t>IL0002260193</t>
  </si>
  <si>
    <t>נובה בע"מ (דואלי)</t>
  </si>
  <si>
    <t>נובה</t>
  </si>
  <si>
    <t>IL0010845571</t>
  </si>
  <si>
    <t>0.526%</t>
  </si>
  <si>
    <t>או פי סי אנרגיה</t>
  </si>
  <si>
    <t>IL0011415713</t>
  </si>
  <si>
    <t>ביג</t>
  </si>
  <si>
    <t>IL0010972607</t>
  </si>
  <si>
    <t>החברה לישראל בע"מ</t>
  </si>
  <si>
    <t>חברה לישראל</t>
  </si>
  <si>
    <t>IL0005760173</t>
  </si>
  <si>
    <t>אנרג'יאן</t>
  </si>
  <si>
    <t>GB00BG12Y042</t>
  </si>
  <si>
    <t>0.137%</t>
  </si>
  <si>
    <t>ניו-מד אנרג יהש</t>
  </si>
  <si>
    <t>דלק קדוחים יהש</t>
  </si>
  <si>
    <t>IL0004750209</t>
  </si>
  <si>
    <t>יחידות השתתפות</t>
  </si>
  <si>
    <t>0.441%</t>
  </si>
  <si>
    <t>אנלייט אנרגיה</t>
  </si>
  <si>
    <t>IL0007200111</t>
  </si>
  <si>
    <t>0.571%</t>
  </si>
  <si>
    <t>0.923%</t>
  </si>
  <si>
    <t>קבוצת דלק</t>
  </si>
  <si>
    <t>IL0010841281</t>
  </si>
  <si>
    <t>0.587%</t>
  </si>
  <si>
    <t>סאפיינס אינטרנשיונל קורפוריישן N.V (דואלי)</t>
  </si>
  <si>
    <t>סאפינס</t>
  </si>
  <si>
    <t>KYG7T16G1039</t>
  </si>
  <si>
    <t>0.079%</t>
  </si>
  <si>
    <t>קמטק בע"מ (דואלי</t>
  </si>
  <si>
    <t>קמטק</t>
  </si>
  <si>
    <t>IL0010952641</t>
  </si>
  <si>
    <t>0.235%</t>
  </si>
  <si>
    <t>0.548%</t>
  </si>
  <si>
    <t>שופרסל בע"מ</t>
  </si>
  <si>
    <t>שופרסל</t>
  </si>
  <si>
    <t>IL0007770378</t>
  </si>
  <si>
    <t>0.206%</t>
  </si>
  <si>
    <t>י.ח.דמרי בניה ופיתוח</t>
  </si>
  <si>
    <t>דמרי</t>
  </si>
  <si>
    <t>IL0010903156</t>
  </si>
  <si>
    <t>0.595%</t>
  </si>
  <si>
    <t>מנורה מבטחים החזקות בע"מ</t>
  </si>
  <si>
    <t>מנורה</t>
  </si>
  <si>
    <t>IL0005660183</t>
  </si>
  <si>
    <t>0.871%</t>
  </si>
  <si>
    <t>פלסאון תעשיות</t>
  </si>
  <si>
    <t>IL0010816036</t>
  </si>
  <si>
    <t>0.610%</t>
  </si>
  <si>
    <t>פ.י.ב.י. אחזקות בע"מ</t>
  </si>
  <si>
    <t>פיבי</t>
  </si>
  <si>
    <t>IL0007630119</t>
  </si>
  <si>
    <t>אלקו בע"מ</t>
  </si>
  <si>
    <t>אלקו</t>
  </si>
  <si>
    <t>IL0006940345</t>
  </si>
  <si>
    <t>1.004%</t>
  </si>
  <si>
    <t>0.890%</t>
  </si>
  <si>
    <t>0.324%</t>
  </si>
  <si>
    <t>רשת חנויות רמי לוי שיווק השיקמה 2006 בע"מ</t>
  </si>
  <si>
    <t>רמי לוי</t>
  </si>
  <si>
    <t>IL0011042491</t>
  </si>
  <si>
    <t>0.371%</t>
  </si>
  <si>
    <t>0.294%</t>
  </si>
  <si>
    <t>רציו יהש</t>
  </si>
  <si>
    <t>רציו   יהש</t>
  </si>
  <si>
    <t>IL0003940157</t>
  </si>
  <si>
    <t>0.267%</t>
  </si>
  <si>
    <t>0.257%</t>
  </si>
  <si>
    <t>פורמולה מערכות (1985)בע"מ (דואלי</t>
  </si>
  <si>
    <t>פורמולה מערכות</t>
  </si>
  <si>
    <t>IL0002560162</t>
  </si>
  <si>
    <t>שירותי מידע</t>
  </si>
  <si>
    <t>0.584%</t>
  </si>
  <si>
    <t>0.212%</t>
  </si>
  <si>
    <t>ריט 1</t>
  </si>
  <si>
    <t>IL0010989205</t>
  </si>
  <si>
    <t>דלתא-גליל תעשיות בע"מ</t>
  </si>
  <si>
    <t>דלתא גליל</t>
  </si>
  <si>
    <t>IL0006270347</t>
  </si>
  <si>
    <t>אופנה והלבשה</t>
  </si>
  <si>
    <t>פוקס-ויזל בע"מ</t>
  </si>
  <si>
    <t>פוקס</t>
  </si>
  <si>
    <t>IL0010870223</t>
  </si>
  <si>
    <t>איי.די.איי.חברה לביטוח בע"מ</t>
  </si>
  <si>
    <t>איידיאיי ביטוח</t>
  </si>
  <si>
    <t>IL0011295016</t>
  </si>
  <si>
    <t>0.183%</t>
  </si>
  <si>
    <t>סאמיט החזקות נדלן בעמ</t>
  </si>
  <si>
    <t>IL0010816861</t>
  </si>
  <si>
    <t>מגדל אחזקות ביטוח ופיננסים בע"מ</t>
  </si>
  <si>
    <t>מגדל ביטוח</t>
  </si>
  <si>
    <t>IL0010811656</t>
  </si>
  <si>
    <t>0.289%</t>
  </si>
  <si>
    <t>0.499%</t>
  </si>
  <si>
    <t>0.182%</t>
  </si>
  <si>
    <t>אינרום תעשיות בנייה בע"מ</t>
  </si>
  <si>
    <t>אינרום</t>
  </si>
  <si>
    <t>IL0011323560</t>
  </si>
  <si>
    <t>0.478%</t>
  </si>
  <si>
    <t>0.264%</t>
  </si>
  <si>
    <t>אלקטרה צריכה</t>
  </si>
  <si>
    <t>IL0050101299</t>
  </si>
  <si>
    <t>חילן טק בע"מ</t>
  </si>
  <si>
    <t>חילן טק</t>
  </si>
  <si>
    <t>IL0010846983</t>
  </si>
  <si>
    <t>0.237%</t>
  </si>
  <si>
    <t>0.276%</t>
  </si>
  <si>
    <t>מגה אור</t>
  </si>
  <si>
    <t>IL0011044885</t>
  </si>
  <si>
    <t>1.070%</t>
  </si>
  <si>
    <t>1.092%</t>
  </si>
  <si>
    <t>סלע קפיטל נדל"ן</t>
  </si>
  <si>
    <t>IL0011096448</t>
  </si>
  <si>
    <t>1.136%</t>
  </si>
  <si>
    <t>0.491%</t>
  </si>
  <si>
    <t>מג'יק תעשיות תכנה בע"מ דואלי</t>
  </si>
  <si>
    <t>מג'יק תעשיות תכנה</t>
  </si>
  <si>
    <t>IL0010823123</t>
  </si>
  <si>
    <t>חברת פרטנר תקשורת בע"מ</t>
  </si>
  <si>
    <t>חברת פרטנר תקשורת</t>
  </si>
  <si>
    <t>IL0010834849</t>
  </si>
  <si>
    <t>0.627%</t>
  </si>
  <si>
    <t>0.529%</t>
  </si>
  <si>
    <t>סלקום</t>
  </si>
  <si>
    <t>IL0011015349</t>
  </si>
  <si>
    <t>0.255%</t>
  </si>
  <si>
    <t>וואן טכנולוגיות תוכנה(או.אס.טי)בע"מ</t>
  </si>
  <si>
    <t>וואן טכנולוגיות</t>
  </si>
  <si>
    <t>IL0001610182</t>
  </si>
  <si>
    <t>0.666%</t>
  </si>
  <si>
    <t>0.733%</t>
  </si>
  <si>
    <t>ישראמקו יהש</t>
  </si>
  <si>
    <t>IL0002320179</t>
  </si>
  <si>
    <t>0.593%</t>
  </si>
  <si>
    <t>אלקטרה נדל"ן</t>
  </si>
  <si>
    <t>IL0010940448</t>
  </si>
  <si>
    <t>0.712%</t>
  </si>
  <si>
    <t>0.406%</t>
  </si>
  <si>
    <t>דנאל (אדיר יהושע) בע"מ</t>
  </si>
  <si>
    <t>דנאל כא</t>
  </si>
  <si>
    <t>IL0003140139</t>
  </si>
  <si>
    <t>0.535%</t>
  </si>
  <si>
    <t>פז נפט</t>
  </si>
  <si>
    <t>IL0011000077</t>
  </si>
  <si>
    <t>0.672%</t>
  </si>
  <si>
    <t>0.244%</t>
  </si>
  <si>
    <t>מ.יוחננוף ובניו (1988) בעמ</t>
  </si>
  <si>
    <t>יוחננוף</t>
  </si>
  <si>
    <t>IL0011612640</t>
  </si>
  <si>
    <t>ישראל-קנדה (ט.ר) בע"מ</t>
  </si>
  <si>
    <t>ישראל קנדה</t>
  </si>
  <si>
    <t>IL0004340191</t>
  </si>
  <si>
    <t>אזורים</t>
  </si>
  <si>
    <t>IL0007150118</t>
  </si>
  <si>
    <t>0.455%</t>
  </si>
  <si>
    <t>אפריקה ישראל מגורים בע"מ</t>
  </si>
  <si>
    <t>אפריקה מגורים</t>
  </si>
  <si>
    <t>IL0010979487</t>
  </si>
  <si>
    <t>0.517%</t>
  </si>
  <si>
    <t>דוראל</t>
  </si>
  <si>
    <t>IL0011667685</t>
  </si>
  <si>
    <t>1.060%</t>
  </si>
  <si>
    <t>בתי זקוק לנפט בע"מ</t>
  </si>
  <si>
    <t>בתי זיקוק בזן</t>
  </si>
  <si>
    <t>IL0025902482</t>
  </si>
  <si>
    <t>ישראכרט בעמ</t>
  </si>
  <si>
    <t>ישראכרט</t>
  </si>
  <si>
    <t>IL0011574030</t>
  </si>
  <si>
    <t>0.252%</t>
  </si>
  <si>
    <t>דניה סיבוס בע"מ</t>
  </si>
  <si>
    <t>דניה סיבוס</t>
  </si>
  <si>
    <t>IL0011731374</t>
  </si>
  <si>
    <t>0.772%</t>
  </si>
  <si>
    <t>0.540%</t>
  </si>
  <si>
    <t>נכסים ובנין</t>
  </si>
  <si>
    <t>IL0006990175</t>
  </si>
  <si>
    <t>0.606%</t>
  </si>
  <si>
    <t>ריטיילורס בע"מ</t>
  </si>
  <si>
    <t>ריטיילורס</t>
  </si>
  <si>
    <t>IL0011754889</t>
  </si>
  <si>
    <t>0.177%</t>
  </si>
  <si>
    <t>הבורסה לניירות ערך בתל-אביב בע"מ</t>
  </si>
  <si>
    <t>הבורסה לניירות ערך בתל אביב</t>
  </si>
  <si>
    <t>IL0011590291</t>
  </si>
  <si>
    <t>0.432%</t>
  </si>
  <si>
    <t>פרשקובסקי השקעות ובניין בעמ</t>
  </si>
  <si>
    <t>פרשקובסקי</t>
  </si>
  <si>
    <t>IL0011021289</t>
  </si>
  <si>
    <t>נאוויטס פטר יהש</t>
  </si>
  <si>
    <t>IL0011419699</t>
  </si>
  <si>
    <t>אאורה</t>
  </si>
  <si>
    <t>IL0003730194</t>
  </si>
  <si>
    <t>0.473%</t>
  </si>
  <si>
    <t>0.570%</t>
  </si>
  <si>
    <t>משק אנרגיה</t>
  </si>
  <si>
    <t>IL0011669749</t>
  </si>
  <si>
    <t>0.211%</t>
  </si>
  <si>
    <t>לפידות קפיטל בע"מ</t>
  </si>
  <si>
    <t>לפידות</t>
  </si>
  <si>
    <t>IL0006420173</t>
  </si>
  <si>
    <t>דוניץ</t>
  </si>
  <si>
    <t>IL0004000100</t>
  </si>
  <si>
    <t>0.247%</t>
  </si>
  <si>
    <t>קנון הולדינגס בעמ (דואלי)</t>
  </si>
  <si>
    <t>קנון</t>
  </si>
  <si>
    <t>SG9999012629</t>
  </si>
  <si>
    <t>0.738%</t>
  </si>
  <si>
    <t>נקסט ויז'ן מערכות מיוצבות בעמ</t>
  </si>
  <si>
    <t>נקסט ויז'ן</t>
  </si>
  <si>
    <t>IL0011765935</t>
  </si>
  <si>
    <t>אלקטרוניקה ואופטיקה</t>
  </si>
  <si>
    <t>0.630%</t>
  </si>
  <si>
    <t>1.138%</t>
  </si>
  <si>
    <t>0.414%</t>
  </si>
  <si>
    <t>תעשיות מספנות ישראל בעמ</t>
  </si>
  <si>
    <t>מספנות ישראל</t>
  </si>
  <si>
    <t>IL0011685331</t>
  </si>
  <si>
    <t>קבוצת אקרשטיין בע"מ</t>
  </si>
  <si>
    <t>קבוצת אקרשטיין</t>
  </si>
  <si>
    <t>IL0011762056</t>
  </si>
  <si>
    <t>מלם - תים בע"מ</t>
  </si>
  <si>
    <t>תים</t>
  </si>
  <si>
    <t>IL0001560189</t>
  </si>
  <si>
    <t>טלסיס בע"מ</t>
  </si>
  <si>
    <t>טלסיס</t>
  </si>
  <si>
    <t>IL0003540197</t>
  </si>
  <si>
    <t>אלוני-חץ נכסים והשקעות בע"מ</t>
  </si>
  <si>
    <t>אלוני חץ</t>
  </si>
  <si>
    <t>IL0003900136</t>
  </si>
  <si>
    <t>0.230%</t>
  </si>
  <si>
    <t>אקרו</t>
  </si>
  <si>
    <t>IL0011849028</t>
  </si>
  <si>
    <t>0.282%</t>
  </si>
  <si>
    <t>פריורטק בעמ</t>
  </si>
  <si>
    <t>פריורטק</t>
  </si>
  <si>
    <t>IL0003280133</t>
  </si>
  <si>
    <t>0.669%</t>
  </si>
  <si>
    <t>0.274%</t>
  </si>
  <si>
    <t>נאייקס</t>
  </si>
  <si>
    <t>IL0011751166</t>
  </si>
  <si>
    <t>שיכון ובינוי</t>
  </si>
  <si>
    <t>IL0010819428</t>
  </si>
  <si>
    <t>אל על נתיבי אויר לישראל בע"מ</t>
  </si>
  <si>
    <t>אל על</t>
  </si>
  <si>
    <t>IL0010878242</t>
  </si>
  <si>
    <t>אשטרום קבוצה</t>
  </si>
  <si>
    <t>IL0011323156</t>
  </si>
  <si>
    <t>0.516%</t>
  </si>
  <si>
    <t>0.782%</t>
  </si>
  <si>
    <t>ארגו פרופרטיז אן.וי.</t>
  </si>
  <si>
    <t>ארגו פרופרטיז</t>
  </si>
  <si>
    <t>NL0015000D84</t>
  </si>
  <si>
    <t>1.383%</t>
  </si>
  <si>
    <t>0.652%</t>
  </si>
  <si>
    <t>מבטח שמיר אחזקות בע"מ</t>
  </si>
  <si>
    <t>מבטח שמיר</t>
  </si>
  <si>
    <t>IL0001270193</t>
  </si>
  <si>
    <t>1.113%</t>
  </si>
  <si>
    <t>0.528%</t>
  </si>
  <si>
    <t>אלקטרה בע"מ</t>
  </si>
  <si>
    <t>אלקטרה</t>
  </si>
  <si>
    <t>IL0007390375</t>
  </si>
  <si>
    <t>0.918%</t>
  </si>
  <si>
    <t>גב ים</t>
  </si>
  <si>
    <t>IL0007590198</t>
  </si>
  <si>
    <t>0.695%</t>
  </si>
  <si>
    <t>ישרס אחזקות בעמ</t>
  </si>
  <si>
    <t>ישרס אחזקות</t>
  </si>
  <si>
    <t>IL0012029778</t>
  </si>
  <si>
    <t>1.220%</t>
  </si>
  <si>
    <t>0.631%</t>
  </si>
  <si>
    <t>אלקטרה נדלן</t>
  </si>
  <si>
    <t>אייר פורט סיטי</t>
  </si>
  <si>
    <t>IL0010958358</t>
  </si>
  <si>
    <t>0.834%</t>
  </si>
  <si>
    <t>נטו מלינדה סחר בע"מ</t>
  </si>
  <si>
    <t>נטו מלינדה</t>
  </si>
  <si>
    <t>IL0011050973</t>
  </si>
  <si>
    <t>0.648%</t>
  </si>
  <si>
    <t>ארית תעשיות בע"מ</t>
  </si>
  <si>
    <t>ארית תעשיות</t>
  </si>
  <si>
    <t>IL0005870147</t>
  </si>
  <si>
    <t>עמרם</t>
  </si>
  <si>
    <t>IL0011882003</t>
  </si>
  <si>
    <t>0.431%</t>
  </si>
  <si>
    <t>טיב טעם הולדינגס 1 בע"מ</t>
  </si>
  <si>
    <t>טיב טעם</t>
  </si>
  <si>
    <t>IL0001030100</t>
  </si>
  <si>
    <t>אספן גרופ בע"מ</t>
  </si>
  <si>
    <t>אספן גרופ</t>
  </si>
  <si>
    <t>IL0003130155</t>
  </si>
  <si>
    <t>א.מ.ת. מיחשוב בע"מ</t>
  </si>
  <si>
    <t>אמת</t>
  </si>
  <si>
    <t>IL0003820102</t>
  </si>
  <si>
    <t>איילון</t>
  </si>
  <si>
    <t>IL0002090152</t>
  </si>
  <si>
    <t>גן שמואל מזון בע"מ</t>
  </si>
  <si>
    <t>גן שמואל</t>
  </si>
  <si>
    <t>IL0005320101</t>
  </si>
  <si>
    <t>עלבד משואות יצחק בע"מ</t>
  </si>
  <si>
    <t>על בד</t>
  </si>
  <si>
    <t>IL0006250125</t>
  </si>
  <si>
    <t>עץ, נייר ודפוס</t>
  </si>
  <si>
    <t>אוריין ש.מ. בע"מ</t>
  </si>
  <si>
    <t>אוריין</t>
  </si>
  <si>
    <t>IL0011035065</t>
  </si>
  <si>
    <t>קרדן נדלן</t>
  </si>
  <si>
    <t>IL0011184475</t>
  </si>
  <si>
    <t>1.017%</t>
  </si>
  <si>
    <t>קרדן אן וי</t>
  </si>
  <si>
    <t>NL0000113652</t>
  </si>
  <si>
    <t>ארי נדלן</t>
  </si>
  <si>
    <t>IL0003660136</t>
  </si>
  <si>
    <t>תאת טכנולוגית</t>
  </si>
  <si>
    <t>תאת טכנולוגיות</t>
  </si>
  <si>
    <t>IL0010827264</t>
  </si>
  <si>
    <t>חשמל</t>
  </si>
  <si>
    <t>פיסיבי טכנלוגיות</t>
  </si>
  <si>
    <t>פיסיבי טכנולוגיות</t>
  </si>
  <si>
    <t>IL0010916851</t>
  </si>
  <si>
    <t>1.033%</t>
  </si>
  <si>
    <t>0.165%</t>
  </si>
  <si>
    <t>צ.מ.ח המרמן בעמ</t>
  </si>
  <si>
    <t>צמח המרמן</t>
  </si>
  <si>
    <t>IL0011040586</t>
  </si>
  <si>
    <t>0.808%</t>
  </si>
  <si>
    <t>0.120%</t>
  </si>
  <si>
    <t>IL0005390153</t>
  </si>
  <si>
    <t>קבוצת גולף א.ק. בע"מ</t>
  </si>
  <si>
    <t>גולף</t>
  </si>
  <si>
    <t>IL0010961485</t>
  </si>
  <si>
    <t>0.977%</t>
  </si>
  <si>
    <t>אוברסיז קומרס בע"מ</t>
  </si>
  <si>
    <t>אוברסיז</t>
  </si>
  <si>
    <t>IL0011396178</t>
  </si>
  <si>
    <t>0.729%</t>
  </si>
  <si>
    <t>כרמל קורפ בעמ</t>
  </si>
  <si>
    <t>כרמל קורפ</t>
  </si>
  <si>
    <t>IL0011476855</t>
  </si>
  <si>
    <t>ריט אזורים</t>
  </si>
  <si>
    <t>IL0011627754</t>
  </si>
  <si>
    <t>1.437%</t>
  </si>
  <si>
    <t>דור אלון אנרגיה בישראל (1988) בע"מ</t>
  </si>
  <si>
    <t>דור אלון</t>
  </si>
  <si>
    <t>IL0010932023</t>
  </si>
  <si>
    <t>0.616%</t>
  </si>
  <si>
    <t>0.231%</t>
  </si>
  <si>
    <t>הייקון מערכות בע"מ</t>
  </si>
  <si>
    <t>הייקון מערכות</t>
  </si>
  <si>
    <t>IL0011699456</t>
  </si>
  <si>
    <t>רובוטיקה ותלת מימד</t>
  </si>
  <si>
    <t>מניף</t>
  </si>
  <si>
    <t>IL0011708935</t>
  </si>
  <si>
    <t>קיסטון אינפרא בע"מ</t>
  </si>
  <si>
    <t>קיסטון ריט</t>
  </si>
  <si>
    <t>IL0011759342</t>
  </si>
  <si>
    <t>0.688%</t>
  </si>
  <si>
    <t>אי.טי.ג'י.איי גרופ בע"מ</t>
  </si>
  <si>
    <t>אי.טי.ג'.איי</t>
  </si>
  <si>
    <t>IL0011761140</t>
  </si>
  <si>
    <t>0.852%</t>
  </si>
  <si>
    <t>אריקה בי-קיור לייזר בע"מ</t>
  </si>
  <si>
    <t>אריקה כרמל</t>
  </si>
  <si>
    <t>IL0011789125</t>
  </si>
  <si>
    <t>מכשור רפואי</t>
  </si>
  <si>
    <t>ויקטורי רשת סופרמרקטים בע"מ</t>
  </si>
  <si>
    <t>ויקטורי</t>
  </si>
  <si>
    <t>IL0011237778</t>
  </si>
  <si>
    <t>אדגר</t>
  </si>
  <si>
    <t>IL0018200837</t>
  </si>
  <si>
    <t>1.030%</t>
  </si>
  <si>
    <t>בית בכפר בעמ</t>
  </si>
  <si>
    <t>בית בכפר</t>
  </si>
  <si>
    <t>IL0011836561</t>
  </si>
  <si>
    <t>0.567%</t>
  </si>
  <si>
    <t>אלומיי</t>
  </si>
  <si>
    <t>IL0010826357</t>
  </si>
  <si>
    <t>ישראייר גרופ בע"מ</t>
  </si>
  <si>
    <t>ישראייר גרופ</t>
  </si>
  <si>
    <t>IL0011871949</t>
  </si>
  <si>
    <t>0.785%</t>
  </si>
  <si>
    <t>זפירוס ווינג אנרגיס בעמ</t>
  </si>
  <si>
    <t>זפירוס</t>
  </si>
  <si>
    <t>IL0011946956</t>
  </si>
  <si>
    <t>0.749%</t>
  </si>
  <si>
    <t>חג'ג' נדלן</t>
  </si>
  <si>
    <t>IL0008230133</t>
  </si>
  <si>
    <t>NOVOLOG (PHARM UP 1966) LTD</t>
  </si>
  <si>
    <t>נובולוג</t>
  </si>
  <si>
    <t>IL0011401515</t>
  </si>
  <si>
    <t>0.598%</t>
  </si>
  <si>
    <t>ג'נריישן קפיטל</t>
  </si>
  <si>
    <t>IL0011569261</t>
  </si>
  <si>
    <t>0.551%</t>
  </si>
  <si>
    <t>דיפלומט אחזקות בע"מ</t>
  </si>
  <si>
    <t>דיפלומט</t>
  </si>
  <si>
    <t>IL0011734915</t>
  </si>
  <si>
    <t>0.935%</t>
  </si>
  <si>
    <t>אבגול תעשיות 1953 בע"מ</t>
  </si>
  <si>
    <t>אבגול</t>
  </si>
  <si>
    <t>IL0011009573</t>
  </si>
  <si>
    <t>מיטב טרייד השקעות בעמ</t>
  </si>
  <si>
    <t>מיטב טרייד</t>
  </si>
  <si>
    <t>IL0012031816</t>
  </si>
  <si>
    <t>0.072%</t>
  </si>
  <si>
    <t>0.423%</t>
  </si>
  <si>
    <t>גילת רשתות לווין בע"מ (דואלי)</t>
  </si>
  <si>
    <t>גילת לווינים</t>
  </si>
  <si>
    <t>IL0010825102</t>
  </si>
  <si>
    <t>ציוד תקשורת</t>
  </si>
  <si>
    <t>ארד בע"מ</t>
  </si>
  <si>
    <t>ארד</t>
  </si>
  <si>
    <t>IL0010916513</t>
  </si>
  <si>
    <t>0.842%</t>
  </si>
  <si>
    <t>פז בית זיקוק</t>
  </si>
  <si>
    <t>IL0011989105</t>
  </si>
  <si>
    <t>0.609%</t>
  </si>
  <si>
    <t>ערד השקעות ופתוח תעשיה בע"מ</t>
  </si>
  <si>
    <t>ערד</t>
  </si>
  <si>
    <t>IL0007310183</t>
  </si>
  <si>
    <t>1.355%</t>
  </si>
  <si>
    <t>לוזון רונסון</t>
  </si>
  <si>
    <t>IL0012025974</t>
  </si>
  <si>
    <t>טופ גאם תעשיות בע"מ</t>
  </si>
  <si>
    <t>טופ גאם</t>
  </si>
  <si>
    <t>IL0011791428</t>
  </si>
  <si>
    <t>פודטק</t>
  </si>
  <si>
    <t>מיטרוניקס בע"מ</t>
  </si>
  <si>
    <t>מיטרוניקס</t>
  </si>
  <si>
    <t>IL0010910656</t>
  </si>
  <si>
    <t>איי.אי.אס</t>
  </si>
  <si>
    <t>אייאיאס</t>
  </si>
  <si>
    <t>IL0004310152</t>
  </si>
  <si>
    <t>0.569%</t>
  </si>
  <si>
    <t>פאי סיאם</t>
  </si>
  <si>
    <t>IL0011865271</t>
  </si>
  <si>
    <t>אלעד מערכות תוכנה בע"מ</t>
  </si>
  <si>
    <t>אלעד תוכנה</t>
  </si>
  <si>
    <t>IL0012177023</t>
  </si>
  <si>
    <t>אורבניקה (פאלו) ריטייל בע"מ</t>
  </si>
  <si>
    <t>אורבניקה</t>
  </si>
  <si>
    <t>IL0012207556</t>
  </si>
  <si>
    <t>IL0010810740</t>
  </si>
  <si>
    <t>0.168%</t>
  </si>
  <si>
    <t>מניבים ריט</t>
  </si>
  <si>
    <t>IL0011405730</t>
  </si>
  <si>
    <t>0.400%</t>
  </si>
  <si>
    <t>קבוצת סקופ מתכות בע"מ</t>
  </si>
  <si>
    <t>סקופ</t>
  </si>
  <si>
    <t>IL0002880198</t>
  </si>
  <si>
    <t>אלקטריאון וירלס בע"מ</t>
  </si>
  <si>
    <t>אלקטריאון</t>
  </si>
  <si>
    <t>IL0003680191</t>
  </si>
  <si>
    <t>קלינטק</t>
  </si>
  <si>
    <t>0.668%</t>
  </si>
  <si>
    <t>צ'ק פוינט</t>
  </si>
  <si>
    <t>CHKP US Equity</t>
  </si>
  <si>
    <t>IL0010824113</t>
  </si>
  <si>
    <t>NASDAQ</t>
  </si>
  <si>
    <t>אמדוקס</t>
  </si>
  <si>
    <t>DOX US Equity</t>
  </si>
  <si>
    <t>GB0022569080</t>
  </si>
  <si>
    <t>IT Services</t>
  </si>
  <si>
    <t>CyberArk Software Ltd</t>
  </si>
  <si>
    <t>CYBR US Equity</t>
  </si>
  <si>
    <t>IL0011334468</t>
  </si>
  <si>
    <t>0.068%</t>
  </si>
  <si>
    <t>solaredge technologies inc</t>
  </si>
  <si>
    <t>SEDG US Equity</t>
  </si>
  <si>
    <t>US83417M1045</t>
  </si>
  <si>
    <t>Semiconductors &amp; Semiconductor Equipment</t>
  </si>
  <si>
    <t>Palo Alto Networks Inc</t>
  </si>
  <si>
    <t>PANW US Equity</t>
  </si>
  <si>
    <t>US6974351057</t>
  </si>
  <si>
    <t>0.365%</t>
  </si>
  <si>
    <t>WIX.COM LTD</t>
  </si>
  <si>
    <t>WIX US Equity</t>
  </si>
  <si>
    <t>IL0011301780</t>
  </si>
  <si>
    <t>ארקו קורפ (דואלי)</t>
  </si>
  <si>
    <t>ARKO US Equity</t>
  </si>
  <si>
    <t>US0412421085</t>
  </si>
  <si>
    <t>Varonis Systems Inc</t>
  </si>
  <si>
    <t>VRNS US Equity</t>
  </si>
  <si>
    <t>US9222801022</t>
  </si>
  <si>
    <t>Monday.com Ltd</t>
  </si>
  <si>
    <t>MNDY US Equity</t>
  </si>
  <si>
    <t>IL0011762130</t>
  </si>
  <si>
    <t>גייפרוג בע"מ</t>
  </si>
  <si>
    <t>FROG US Equity</t>
  </si>
  <si>
    <t>IL0011684185</t>
  </si>
  <si>
    <t>Oddity Tech Ltd</t>
  </si>
  <si>
    <t>ODD US Equity</t>
  </si>
  <si>
    <t>IL0011974909</t>
  </si>
  <si>
    <t>Personal Care Products</t>
  </si>
  <si>
    <t>Valens - Magma</t>
  </si>
  <si>
    <t>VLN US Equity</t>
  </si>
  <si>
    <t>IL0011796880</t>
  </si>
  <si>
    <t>NYSE</t>
  </si>
  <si>
    <t>Cellebrite DI Ltd</t>
  </si>
  <si>
    <t>CLBT US Equity</t>
  </si>
  <si>
    <t>IL0011794802</t>
  </si>
  <si>
    <t>0.125%</t>
  </si>
  <si>
    <t>A2Z Smart technologies corp</t>
  </si>
  <si>
    <t>875500SPYFJB375QFG54</t>
  </si>
  <si>
    <t>AZ US Equity</t>
  </si>
  <si>
    <t>CA0022051027</t>
  </si>
  <si>
    <t>Aerospace &amp; Defense</t>
  </si>
  <si>
    <t>NICE US Equity</t>
  </si>
  <si>
    <t>US6536561086</t>
  </si>
  <si>
    <t>TEVA US Equity</t>
  </si>
  <si>
    <t>US8816242098</t>
  </si>
  <si>
    <t>2.555%</t>
  </si>
  <si>
    <t>0.930%</t>
  </si>
  <si>
    <t>NVMI US Equity</t>
  </si>
  <si>
    <t>1.813%</t>
  </si>
  <si>
    <t>MGIC US Equity</t>
  </si>
  <si>
    <t>אלוט  בע"מ (דואלי)</t>
  </si>
  <si>
    <t>ALLT US Equity</t>
  </si>
  <si>
    <t>IL0010996549</t>
  </si>
  <si>
    <t>ICL US Equity</t>
  </si>
  <si>
    <t>TSEM US Equity</t>
  </si>
  <si>
    <t>ESLT US Equity</t>
  </si>
  <si>
    <t>GILT US Equity</t>
  </si>
  <si>
    <t>Communications Equipment</t>
  </si>
  <si>
    <t>SPNS US Equity</t>
  </si>
  <si>
    <t>ELLO US Equity</t>
  </si>
  <si>
    <t>0.710%</t>
  </si>
  <si>
    <t>CAMT US Equity</t>
  </si>
  <si>
    <t>ENLT US Equity</t>
  </si>
  <si>
    <t>NYAX US Equity</t>
  </si>
  <si>
    <t>TATT US Equity</t>
  </si>
  <si>
    <t>ASML HOLDING NV</t>
  </si>
  <si>
    <t>724500Y6DUVHQD6OXN27</t>
  </si>
  <si>
    <t>ASML NA Equity</t>
  </si>
  <si>
    <t>NL0010273215</t>
  </si>
  <si>
    <t>EURONEXT</t>
  </si>
  <si>
    <t>GLOBAL INTERCONNECTION GROUP</t>
  </si>
  <si>
    <t>254900CUE0P9KFF6VY49</t>
  </si>
  <si>
    <t>CABLE NA Equity</t>
  </si>
  <si>
    <t>GG00BMB5XZ39</t>
  </si>
  <si>
    <t>Electrical Equipment</t>
  </si>
  <si>
    <t>Alibaba Group Holding Ltd</t>
  </si>
  <si>
    <t>5493001NTNQJDH60PM02</t>
  </si>
  <si>
    <t>BABA US Equity</t>
  </si>
  <si>
    <t>US01609W1027</t>
  </si>
  <si>
    <t>סין</t>
  </si>
  <si>
    <t>Broadline Retail</t>
  </si>
  <si>
    <t>Airport Facilities Co Ltd</t>
  </si>
  <si>
    <t>3538003U8FJWNCO7VZ82</t>
  </si>
  <si>
    <t>8864 JP Equity</t>
  </si>
  <si>
    <t>JP3266050008</t>
  </si>
  <si>
    <t>יפן</t>
  </si>
  <si>
    <t>TSE</t>
  </si>
  <si>
    <t>teno. Holdings Co Ltd</t>
  </si>
  <si>
    <t>J82989104</t>
  </si>
  <si>
    <t>7037 JP Equity</t>
  </si>
  <si>
    <t>JP3545820007</t>
  </si>
  <si>
    <t>Diversified Consumer Services</t>
  </si>
  <si>
    <t>Tokyu Fudosan Holdings Corp</t>
  </si>
  <si>
    <t>3538005PGNIBTZYXAE45</t>
  </si>
  <si>
    <t>3289 JP Equity</t>
  </si>
  <si>
    <t>JP3569200003</t>
  </si>
  <si>
    <t>Treasure Factory Co Ltd</t>
  </si>
  <si>
    <t>J9298A109</t>
  </si>
  <si>
    <t>3093 JP Equity</t>
  </si>
  <si>
    <t>JP3637270004</t>
  </si>
  <si>
    <t>North Pacific Bank Ltd</t>
  </si>
  <si>
    <t>549300A1ZLTL4KX3DZ92</t>
  </si>
  <si>
    <t>8524 JP Equity</t>
  </si>
  <si>
    <t>JP3843400007</t>
  </si>
  <si>
    <t>0.185%</t>
  </si>
  <si>
    <t>Taiwan Condctor</t>
  </si>
  <si>
    <t>549300KB6NK5SBD14S87</t>
  </si>
  <si>
    <t>TSM US Equity</t>
  </si>
  <si>
    <t>US8740391003</t>
  </si>
  <si>
    <t>טייוואן</t>
  </si>
  <si>
    <t>NOVO NORDISK A/S-B</t>
  </si>
  <si>
    <t>549300DAQ1CVT6CXN342</t>
  </si>
  <si>
    <t>NOVOB DC Equity</t>
  </si>
  <si>
    <t>DK0062498333</t>
  </si>
  <si>
    <t>דנמרק</t>
  </si>
  <si>
    <t>DKK</t>
  </si>
  <si>
    <t>ALPHABET INC</t>
  </si>
  <si>
    <t>5493006MHB84DD0ZWV18</t>
  </si>
  <si>
    <t>GOOGL US Equity</t>
  </si>
  <si>
    <t>US02079K3059</t>
  </si>
  <si>
    <t>Media</t>
  </si>
  <si>
    <t>Pfizer</t>
  </si>
  <si>
    <t>765LHXWGK1KXCLTFYQ30</t>
  </si>
  <si>
    <t>PFE US Equity</t>
  </si>
  <si>
    <t>US7170811035</t>
  </si>
  <si>
    <t>Micron Technology</t>
  </si>
  <si>
    <t>B3DXGBC8GAIYWI2Z0172</t>
  </si>
  <si>
    <t>MU US Equity</t>
  </si>
  <si>
    <t>US5951121038</t>
  </si>
  <si>
    <t>0.466%</t>
  </si>
  <si>
    <t>Apple Inc</t>
  </si>
  <si>
    <t>HWUPKR0MPOU8FGXBT394</t>
  </si>
  <si>
    <t>AAPL US Equity</t>
  </si>
  <si>
    <t>US0378331005</t>
  </si>
  <si>
    <t>Technology Hardware, Storage &amp; Peripherals</t>
  </si>
  <si>
    <t>0.381%</t>
  </si>
  <si>
    <t>Walt Disney</t>
  </si>
  <si>
    <t>549300GZKULIZ0WOW665</t>
  </si>
  <si>
    <t>DIS US Equity</t>
  </si>
  <si>
    <t>US2546871060</t>
  </si>
  <si>
    <t>Visa Inc</t>
  </si>
  <si>
    <t>549300JZ4OKEHW3DPJ59</t>
  </si>
  <si>
    <t>V US Equity</t>
  </si>
  <si>
    <t>US92826C8394</t>
  </si>
  <si>
    <t>Mastercard</t>
  </si>
  <si>
    <t>AR5L2ODV9HN37376R084</t>
  </si>
  <si>
    <t>MA US Equity</t>
  </si>
  <si>
    <t>US57636Q1040</t>
  </si>
  <si>
    <t>META PLATFORMS INC</t>
  </si>
  <si>
    <t>BQ4BKCS1HXDV9HN80Z93</t>
  </si>
  <si>
    <t>META US Equity</t>
  </si>
  <si>
    <t>US30303M1027</t>
  </si>
  <si>
    <t>Aercape Holdings</t>
  </si>
  <si>
    <t>549300SZYINBBLJQU475</t>
  </si>
  <si>
    <t>AER US Equity</t>
  </si>
  <si>
    <t>NL0000687663</t>
  </si>
  <si>
    <t>Trading Companies &amp; Distributors</t>
  </si>
  <si>
    <t>Microsoft</t>
  </si>
  <si>
    <t>INR2EJN1ERAN0W5ZP974</t>
  </si>
  <si>
    <t>MSFT US Equity</t>
  </si>
  <si>
    <t>US5949181045</t>
  </si>
  <si>
    <t>NVIDIA Corp</t>
  </si>
  <si>
    <t>549300S4KLFTLO7GSQ80</t>
  </si>
  <si>
    <t>NVDA US Equity</t>
  </si>
  <si>
    <t>US67066G1040</t>
  </si>
  <si>
    <t>0.394%</t>
  </si>
  <si>
    <t>Broadcom</t>
  </si>
  <si>
    <t>549300WV6GIDOZJTV909</t>
  </si>
  <si>
    <t>AVGO US Equity</t>
  </si>
  <si>
    <t>US11135F1012</t>
  </si>
  <si>
    <t>NIKE INC -CL B</t>
  </si>
  <si>
    <t>787RXPR0UX0O0XUXPZ81</t>
  </si>
  <si>
    <t>NKE US Equity</t>
  </si>
  <si>
    <t>US6541061031</t>
  </si>
  <si>
    <t>Textiles, Apparel &amp; Luxury Goods</t>
  </si>
  <si>
    <t>0.201%</t>
  </si>
  <si>
    <t>AMAZON</t>
  </si>
  <si>
    <t>ZXTILKJKG63JELOEG630</t>
  </si>
  <si>
    <t>AMZN US Equity</t>
  </si>
  <si>
    <t>US0231351067</t>
  </si>
  <si>
    <t>ALEXANDRIA REAL ESTATE EQUIT</t>
  </si>
  <si>
    <t>MGCJBT4MKTQBVLNUIS88</t>
  </si>
  <si>
    <t>ARE US Equity</t>
  </si>
  <si>
    <t>US0152711091</t>
  </si>
  <si>
    <t>VERTIV HOLDINGS CO</t>
  </si>
  <si>
    <t>549300KTTIRAOGXCRV69</t>
  </si>
  <si>
    <t>VRT US Equity</t>
  </si>
  <si>
    <t>US92537N1081</t>
  </si>
  <si>
    <t>American Tower Corp</t>
  </si>
  <si>
    <t>5493006ORUSIL88JOE18</t>
  </si>
  <si>
    <t>AMT US Equity</t>
  </si>
  <si>
    <t>US03027X1000</t>
  </si>
  <si>
    <t>Specialized REITs</t>
  </si>
  <si>
    <t>PAGAYA TECHNOLOGIES LTD -A</t>
  </si>
  <si>
    <t>PGY US Equity</t>
  </si>
  <si>
    <t>IL0011858912</t>
  </si>
  <si>
    <t>ELI LILLY &amp; CO</t>
  </si>
  <si>
    <t>FRDRIPF3EKNDJ2CQJL29</t>
  </si>
  <si>
    <t>LLY US Equity</t>
  </si>
  <si>
    <t>US5324571083</t>
  </si>
  <si>
    <t>REE Automotive Ltd</t>
  </si>
  <si>
    <t>REE US Equity</t>
  </si>
  <si>
    <t>IL0011786154</t>
  </si>
  <si>
    <t>Automobile Components</t>
  </si>
  <si>
    <t>Oracle Corp</t>
  </si>
  <si>
    <t>1Z4GXXU7ZHVWFCD8TV52</t>
  </si>
  <si>
    <t>ORCL US Equity</t>
  </si>
  <si>
    <t>US68389X1054</t>
  </si>
  <si>
    <t>0.357%</t>
  </si>
  <si>
    <t>RUN US Equity</t>
  </si>
  <si>
    <t>US86771W1053</t>
  </si>
  <si>
    <t>DYNATRACE INC</t>
  </si>
  <si>
    <t>6488T0Z33CE9L61EX904</t>
  </si>
  <si>
    <t>DT US Equity</t>
  </si>
  <si>
    <t>US2681501092</t>
  </si>
  <si>
    <t>Lam Research</t>
  </si>
  <si>
    <t>549300I4GMO6D34U1T02</t>
  </si>
  <si>
    <t>LRCX US Equity</t>
  </si>
  <si>
    <t>US5128073062</t>
  </si>
  <si>
    <t>Marvell Technology Inc</t>
  </si>
  <si>
    <t>8DF36O58U3QIHUCGZB18</t>
  </si>
  <si>
    <t>MRVL US Equity</t>
  </si>
  <si>
    <t>US5738741041</t>
  </si>
  <si>
    <t>0.150%</t>
  </si>
  <si>
    <t>Datadog Inc</t>
  </si>
  <si>
    <t>549300F6JNO0KRPO1K63</t>
  </si>
  <si>
    <t>DDOG US Equity</t>
  </si>
  <si>
    <t>US23804L1035</t>
  </si>
  <si>
    <t>AROUNDTOWN</t>
  </si>
  <si>
    <t>529900H4DWG3KWMBMQ39</t>
  </si>
  <si>
    <t>AT1 GY Equity</t>
  </si>
  <si>
    <t>LU1673108939</t>
  </si>
  <si>
    <t>PPHE Hotel Group Ltd</t>
  </si>
  <si>
    <t>2138003H1BZGR6KM5823</t>
  </si>
  <si>
    <t>PPH LN Equity</t>
  </si>
  <si>
    <t>GG00B1Z5FH87</t>
  </si>
  <si>
    <t>LSE</t>
  </si>
  <si>
    <t>ORA US Equity</t>
  </si>
  <si>
    <t>0.880%</t>
  </si>
  <si>
    <t>ENOG LN Equity</t>
  </si>
  <si>
    <t>0.530%</t>
  </si>
  <si>
    <t>Nutrien Ltd</t>
  </si>
  <si>
    <t>5493002QQ7GD21OWF963</t>
  </si>
  <si>
    <t>NTR US Equity</t>
  </si>
  <si>
    <t>CA67077M1086</t>
  </si>
  <si>
    <t>0.367%</t>
  </si>
  <si>
    <t>KLA-Tencor Corp</t>
  </si>
  <si>
    <t>549300H0BF5JCG96TJ81</t>
  </si>
  <si>
    <t>KLAC US Equity</t>
  </si>
  <si>
    <t>US4824801009</t>
  </si>
  <si>
    <t>CF INDUSTRIES HOLDINGS INC</t>
  </si>
  <si>
    <t>529900CG8YAQFZ2JMV97</t>
  </si>
  <si>
    <t>CF US Equity</t>
  </si>
  <si>
    <t>US1252691001</t>
  </si>
  <si>
    <t>SentinelOne Inc</t>
  </si>
  <si>
    <t>213800R54EFFINMY1P02</t>
  </si>
  <si>
    <t>S US Equity</t>
  </si>
  <si>
    <t>US81730H1095</t>
  </si>
  <si>
    <t>global e online ltd</t>
  </si>
  <si>
    <t>GLBE US Equity</t>
  </si>
  <si>
    <t>IL0011741688</t>
  </si>
  <si>
    <t>Ithaca Energy PLC</t>
  </si>
  <si>
    <t>21380057TNFLXPXBIP34</t>
  </si>
  <si>
    <t>ITH LN Equity</t>
  </si>
  <si>
    <t>GB00BPJHV584</t>
  </si>
  <si>
    <t>Zoom communications</t>
  </si>
  <si>
    <t>549300T9GCHU0ODOM055</t>
  </si>
  <si>
    <t>ZM US Equity</t>
  </si>
  <si>
    <t>US98980L1017</t>
  </si>
  <si>
    <t>BEYOND OIL LTD</t>
  </si>
  <si>
    <t>984500E796XC5AD68C60</t>
  </si>
  <si>
    <t>BOIL CN Equity</t>
  </si>
  <si>
    <t>CA0886691066</t>
  </si>
  <si>
    <t>סיווג הקרן</t>
  </si>
  <si>
    <t>מיטב קרנות נאמנות בעמ</t>
  </si>
  <si>
    <t>תכלית קרן סל תא 125</t>
  </si>
  <si>
    <t>IL0011437188</t>
  </si>
  <si>
    <t>עוקב אחר מדדי מניות בישראל</t>
  </si>
  <si>
    <t>125 מניות בארץ - מניות כללי-ת"א</t>
  </si>
  <si>
    <t>0.815%</t>
  </si>
  <si>
    <t>1.467%</t>
  </si>
  <si>
    <t>תכלית קרן סל תא 90</t>
  </si>
  <si>
    <t>IL0011437832</t>
  </si>
  <si>
    <t>90 מניות בארץ - מניות כללי-ת"א</t>
  </si>
  <si>
    <t>0.973%</t>
  </si>
  <si>
    <t>0.745%</t>
  </si>
  <si>
    <t>תכלית קרן סל תא צמיחה</t>
  </si>
  <si>
    <t>IL0011445751</t>
  </si>
  <si>
    <t>מניות בארץ - מניות כללי-ת"א צמיחה</t>
  </si>
  <si>
    <t>7.373%</t>
  </si>
  <si>
    <t>תכלית קרן סל SME 60</t>
  </si>
  <si>
    <t>IL0011450447</t>
  </si>
  <si>
    <t>SME60 מניות בארץ - מניות כללי-ת"א</t>
  </si>
  <si>
    <t>1.163%</t>
  </si>
  <si>
    <t>קסם קרנות נאמנות בע"מ</t>
  </si>
  <si>
    <t>קסם קרן סל תא 90</t>
  </si>
  <si>
    <t>IL0011463317</t>
  </si>
  <si>
    <t>2.245%</t>
  </si>
  <si>
    <t>2.729%</t>
  </si>
  <si>
    <t>קסם קרן סל תא 125</t>
  </si>
  <si>
    <t>IL0011463564</t>
  </si>
  <si>
    <t>0.694%</t>
  </si>
  <si>
    <t>קסם קרן סל SME 60</t>
  </si>
  <si>
    <t>IL0011465395</t>
  </si>
  <si>
    <t>2.148%</t>
  </si>
  <si>
    <t>קסם קרן סל תא פיננסים</t>
  </si>
  <si>
    <t>IL0011465544</t>
  </si>
  <si>
    <t>מניות בארץ - מניות לפי ענפים-ת"א פיננסים</t>
  </si>
  <si>
    <t>2.433%</t>
  </si>
  <si>
    <t>פסגות קרנות מדדים בע"מ</t>
  </si>
  <si>
    <t>פסגות קרן סל תא בנקים</t>
  </si>
  <si>
    <t>IL0011487746</t>
  </si>
  <si>
    <t>מניות בארץ - מניות לפי ענפים-ת"א בנקים</t>
  </si>
  <si>
    <t>1.009%</t>
  </si>
  <si>
    <t>4.903%</t>
  </si>
  <si>
    <t>הראל קרנות נאמנות בע"מ</t>
  </si>
  <si>
    <t>הראל קרן סל תא 125</t>
  </si>
  <si>
    <t>IL0011488991</t>
  </si>
  <si>
    <t>2.038%</t>
  </si>
  <si>
    <t>2.154%</t>
  </si>
  <si>
    <t>הראל קרן סל תא 90</t>
  </si>
  <si>
    <t>IL0011489312</t>
  </si>
  <si>
    <t>1.289%</t>
  </si>
  <si>
    <t>הראל קרן סל SME 60</t>
  </si>
  <si>
    <t>IL0011489569</t>
  </si>
  <si>
    <t>הראל קרן סל תא פיננסים</t>
  </si>
  <si>
    <t>IL0011489809</t>
  </si>
  <si>
    <t>3.023%</t>
  </si>
  <si>
    <t>מגדל קרנות נאמנות בעמ</t>
  </si>
  <si>
    <t>MTF סל (A4) תל אביב 125 מגדל</t>
  </si>
  <si>
    <t>IL0011502833</t>
  </si>
  <si>
    <t>0.665%</t>
  </si>
  <si>
    <t>0.692%</t>
  </si>
  <si>
    <t>מגדל קרן סל תא 90</t>
  </si>
  <si>
    <t>IL0011502593</t>
  </si>
  <si>
    <t>2.366%</t>
  </si>
  <si>
    <t>1.958%</t>
  </si>
  <si>
    <t>מור ניהול קרנות נאמנות (2013) בע"מ</t>
  </si>
  <si>
    <t>מור סל אינדקס בנקים משקל שווה</t>
  </si>
  <si>
    <t>IL0011877649</t>
  </si>
  <si>
    <t>אי.בי.אי קרנות נאמנות בע"מ</t>
  </si>
  <si>
    <t>איביאי קרן סל תא 90</t>
  </si>
  <si>
    <t>IL0012094442</t>
  </si>
  <si>
    <t>1.212%</t>
  </si>
  <si>
    <t>פסגות קרן סל תלבונד צמודות</t>
  </si>
  <si>
    <t>IL0011480485</t>
  </si>
  <si>
    <t>עוקב אחר מדדים אחרים בישראל</t>
  </si>
  <si>
    <t>אג"ח בארץ - חברות והמרה-תל בונד צמוד מדד-תל בונד צמודות</t>
  </si>
  <si>
    <t>קסם ETF תל בונד צמודות-בנקים</t>
  </si>
  <si>
    <t>IL0011462814</t>
  </si>
  <si>
    <t>אג"ח בארץ - חברות והמרה-תל בונד צמוד מדד-תל בונד צמודות- בנקים</t>
  </si>
  <si>
    <t>קסם ETF תל בונד גלובל</t>
  </si>
  <si>
    <t>IL0011507709</t>
  </si>
  <si>
    <t>אג"ח בארץ - חברות והמרה-תל בונד שקלי-תל בונד שקלי- אחר</t>
  </si>
  <si>
    <t>קסם ETF תל בונד תשואות שקל</t>
  </si>
  <si>
    <t>IL0011708364</t>
  </si>
  <si>
    <t>אג"ח בארץ - חברות והמרה-תל בונד שקלי-תל בונד- תשואות שקל</t>
  </si>
  <si>
    <t>הראל סל (00) תל בונד תשואות שקל</t>
  </si>
  <si>
    <t>IL0011506719</t>
  </si>
  <si>
    <t>2.007%</t>
  </si>
  <si>
    <t>הראל סל תל בונד גלובל</t>
  </si>
  <si>
    <t>IL0011507394</t>
  </si>
  <si>
    <t>MTF סל תלבונד-גלובל</t>
  </si>
  <si>
    <t>IL0011501355</t>
  </si>
  <si>
    <t>1.859%</t>
  </si>
  <si>
    <t>State Street Bank and Trust Company</t>
  </si>
  <si>
    <t>549300NZAMSJ8FXPQQ63</t>
  </si>
  <si>
    <t>SPY US Equity</t>
  </si>
  <si>
    <t>US78462F1030</t>
  </si>
  <si>
    <t>עוקב אחר מדדי מניות בחו"ל</t>
  </si>
  <si>
    <t>S&amp;P 500 - מניות בחו"ל - מניות גיאוגרפי - חשופת מט"ח-ארה"ב</t>
  </si>
  <si>
    <t>3.512%</t>
  </si>
  <si>
    <t>Invesco</t>
  </si>
  <si>
    <t>635400KZRKKKNVCJXD85</t>
  </si>
  <si>
    <t>SPXS LN Equity</t>
  </si>
  <si>
    <t>IE00B3YCGJ38</t>
  </si>
  <si>
    <t>0.105%</t>
  </si>
  <si>
    <t>5.191%</t>
  </si>
  <si>
    <t>0.988%</t>
  </si>
  <si>
    <t>Vanguard ETF/USA</t>
  </si>
  <si>
    <t>5493002789CX3L0CJP65</t>
  </si>
  <si>
    <t>VOO US Equity</t>
  </si>
  <si>
    <t>US9229083632</t>
  </si>
  <si>
    <t>9.772%</t>
  </si>
  <si>
    <t>AMUNDI</t>
  </si>
  <si>
    <t>549300JWBW5ZYYLO6033</t>
  </si>
  <si>
    <t>LSPU LN Equity</t>
  </si>
  <si>
    <t>LU0496786657</t>
  </si>
  <si>
    <t>969500M16QGQY5B5T207</t>
  </si>
  <si>
    <t>ESD FP Equity</t>
  </si>
  <si>
    <t>FR0011550177</t>
  </si>
  <si>
    <t>iShares ETFs/Ireland</t>
  </si>
  <si>
    <t>549300QKN7I8BYECLG85</t>
  </si>
  <si>
    <t>I500 NA Equity</t>
  </si>
  <si>
    <t>IE00BMTX1Y45</t>
  </si>
  <si>
    <t>0.829%</t>
  </si>
  <si>
    <t>Xtrackers</t>
  </si>
  <si>
    <t>54930044TWZ26JPZ4913</t>
  </si>
  <si>
    <t>XSXD LN Equity</t>
  </si>
  <si>
    <t>LU2009147757</t>
  </si>
  <si>
    <t>4.941%</t>
  </si>
  <si>
    <t>SP5C LN Equity</t>
  </si>
  <si>
    <t>LU1135865084</t>
  </si>
  <si>
    <t>2.603%</t>
  </si>
  <si>
    <t>0.495%</t>
  </si>
  <si>
    <t>5493002PH3Z252VH0Z10</t>
  </si>
  <si>
    <t>IEUX NA Equity</t>
  </si>
  <si>
    <t>IE00B14X4N27</t>
  </si>
  <si>
    <t>Developed Markets - Europe</t>
  </si>
  <si>
    <t>מניות בחו"ל - מניות גיאוגרפי - חשופת מט"ח-אירופה - מדד אחר</t>
  </si>
  <si>
    <t>1.374%</t>
  </si>
  <si>
    <t>2.415%</t>
  </si>
  <si>
    <t>549300H6TR8XVFIW8W82</t>
  </si>
  <si>
    <t>DEAM GY Equity</t>
  </si>
  <si>
    <t>IE00BHJYDV33</t>
  </si>
  <si>
    <t>DAX 30 - מניות בחו"ל - מניות גיאוגרפי - חשופת מט"ח-אירופה גרמניה</t>
  </si>
  <si>
    <t>969500AGVPK757LHYU02</t>
  </si>
  <si>
    <t>MD4X GY Equity</t>
  </si>
  <si>
    <t>FR0011857234</t>
  </si>
  <si>
    <t>0.544%</t>
  </si>
  <si>
    <t>Nomura Holdings</t>
  </si>
  <si>
    <t>353800U3TPEO41XXQE39</t>
  </si>
  <si>
    <t>1306 JP Equity</t>
  </si>
  <si>
    <t>JP3027630007</t>
  </si>
  <si>
    <t>מניות בחו"ל - מניות גיאוגרפי - מנוטרלת מט"ח-אסיה - מדד אחר</t>
  </si>
  <si>
    <t>1.139%</t>
  </si>
  <si>
    <t>iShares ETFs/USA</t>
  </si>
  <si>
    <t>5493001YVWPO25CNKN94</t>
  </si>
  <si>
    <t>FXI US Equity</t>
  </si>
  <si>
    <t>US4642871846</t>
  </si>
  <si>
    <t>FTSE China 50 - מניות בחו"ל - מניות גיאוגרפי - חשופת מט"ח-אסיה סין</t>
  </si>
  <si>
    <t>0.984%</t>
  </si>
  <si>
    <t>635400TBVC4RHQO4KZ59</t>
  </si>
  <si>
    <t>MXFS LN Equity</t>
  </si>
  <si>
    <t>IE00B3DWVS88</t>
  </si>
  <si>
    <t>Emerging Markets - Asia</t>
  </si>
  <si>
    <t>MSCI EMERGING MARKETS - מניות בחו"ל - מניות גיאוגרפי - חשופת מט"ח-שווקים מתעוררים כללי</t>
  </si>
  <si>
    <t>1.320%</t>
  </si>
  <si>
    <t>0.629%</t>
  </si>
  <si>
    <t>Wisdomtree investments Inc</t>
  </si>
  <si>
    <t>54930026N5YOB6AW2260</t>
  </si>
  <si>
    <t>EPI US Equity</t>
  </si>
  <si>
    <t>US97717W4226</t>
  </si>
  <si>
    <t>הודו</t>
  </si>
  <si>
    <t>CNX NIFTY - מניות בחו"ל - מניות גיאוגרפי - חשופת מט"ח-אסיה הודו</t>
  </si>
  <si>
    <t>1.283%</t>
  </si>
  <si>
    <t>549300T3CSCFW1IFJC98</t>
  </si>
  <si>
    <t>XSOE US Equity</t>
  </si>
  <si>
    <t>US97717X5784</t>
  </si>
  <si>
    <t>549300DUCO0U5J4KFZ65</t>
  </si>
  <si>
    <t>XCHA LN Equity</t>
  </si>
  <si>
    <t>LU0779800910</t>
  </si>
  <si>
    <t>מניות בחו"ל - מניות גיאוגרפי - חשופת מט"ח-אסיה - מדד אחר</t>
  </si>
  <si>
    <t>5493002C2LG0TVRY4T35</t>
  </si>
  <si>
    <t>XMME LN Equity</t>
  </si>
  <si>
    <t>IE00BTJRMP35</t>
  </si>
  <si>
    <t>0.388%</t>
  </si>
  <si>
    <t>213800EH8RDDKCSGK398</t>
  </si>
  <si>
    <t>LEMA LN Equity</t>
  </si>
  <si>
    <t>LU2573967036</t>
  </si>
  <si>
    <t>7.783%</t>
  </si>
  <si>
    <t>1.481%</t>
  </si>
  <si>
    <t>State Street Corporation</t>
  </si>
  <si>
    <t>549300TT5VW373IGI142</t>
  </si>
  <si>
    <t>SJNK LN Equity</t>
  </si>
  <si>
    <t>IE00B99FL386</t>
  </si>
  <si>
    <t>עוקב אחר מדדים אחרים בחו"ל</t>
  </si>
  <si>
    <t>אג"ח בחו"ל - אג"ח חשופת מט"ח</t>
  </si>
  <si>
    <t>549300Y4ZFSCU6XVGF08</t>
  </si>
  <si>
    <t>EMCA LN Equity</t>
  </si>
  <si>
    <t>IE00BFM6TD65</t>
  </si>
  <si>
    <t>אג"ח בחו"ל - אג"ח נקובת מט"ח</t>
  </si>
  <si>
    <t>VanEck Vectors</t>
  </si>
  <si>
    <t>549300MJTG2N9QRH7I02</t>
  </si>
  <si>
    <t>SMH US Equity</t>
  </si>
  <si>
    <t>US92189F6768</t>
  </si>
  <si>
    <t>Technology מניות בחו"ל - מניות לפי ענפים בחו"ל - חשופת מט"ח-ארה"ב- מניות</t>
  </si>
  <si>
    <t>549300CD2I087Y919K79</t>
  </si>
  <si>
    <t>XLY US Equity</t>
  </si>
  <si>
    <t>US81369Y4070</t>
  </si>
  <si>
    <t>מניות בחו"ל - מניות לפי ענפים בחו"ל - חשופת מט"ח-ענפים אחרים</t>
  </si>
  <si>
    <t>1.776%</t>
  </si>
  <si>
    <t>54930072GM1ADLZJ5373</t>
  </si>
  <si>
    <t>IGV US Equity</t>
  </si>
  <si>
    <t>US4642875151</t>
  </si>
  <si>
    <t>CBOE</t>
  </si>
  <si>
    <t>1.844%</t>
  </si>
  <si>
    <t>0.351%</t>
  </si>
  <si>
    <t>5493004SPI3IF1GDIR85</t>
  </si>
  <si>
    <t>SOXX US Equity</t>
  </si>
  <si>
    <t>US4642875235</t>
  </si>
  <si>
    <t>Merrill Lynch</t>
  </si>
  <si>
    <t>5493008SDOYUHMC8LF44</t>
  </si>
  <si>
    <t>PPH US Equity</t>
  </si>
  <si>
    <t>US92189F6925</t>
  </si>
  <si>
    <t>Health Care מניות בחו"ל - מניות לפי ענפים בחו"ל - חשופת מט"ח-ארה"ב- מניות</t>
  </si>
  <si>
    <t>5493008LMBT3IECLIE27</t>
  </si>
  <si>
    <t>XME US Equity</t>
  </si>
  <si>
    <t>US78464A7550</t>
  </si>
  <si>
    <t>54930064FLK0RD4TRU75</t>
  </si>
  <si>
    <t>XLE US Equity</t>
  </si>
  <si>
    <t>US81369Y5069</t>
  </si>
  <si>
    <t>549300HQI51T8KP6U325</t>
  </si>
  <si>
    <t>XLI US Equity</t>
  </si>
  <si>
    <t>US81369Y7040</t>
  </si>
  <si>
    <t>0.728%</t>
  </si>
  <si>
    <t>549300Y12KQ6ZG08NY28</t>
  </si>
  <si>
    <t>XLF US Equity</t>
  </si>
  <si>
    <t>US81369Y6059</t>
  </si>
  <si>
    <t>Financial מניות בחו"ל - מניות לפי ענפים בחו"ל - חשופת מט"ח-ארה"ב- מניות</t>
  </si>
  <si>
    <t>1.841%</t>
  </si>
  <si>
    <t>549300Y3ODFMPD5XXL58</t>
  </si>
  <si>
    <t>XBI US Equity</t>
  </si>
  <si>
    <t>US78464A8707</t>
  </si>
  <si>
    <t>0.135%</t>
  </si>
  <si>
    <t>549300Q2OQ2U87KJR762</t>
  </si>
  <si>
    <t>TAN US Equity</t>
  </si>
  <si>
    <t>US46138G7060</t>
  </si>
  <si>
    <t>635400KFAN415FMIGG54</t>
  </si>
  <si>
    <t>XLVS LN Equity</t>
  </si>
  <si>
    <t>IE00B3WMTH43</t>
  </si>
  <si>
    <t>5493006QRDPX6RZ3LB17</t>
  </si>
  <si>
    <t>KBWB US Equity</t>
  </si>
  <si>
    <t>US46138E6288</t>
  </si>
  <si>
    <t>0.533%</t>
  </si>
  <si>
    <t>2.809%</t>
  </si>
  <si>
    <t>0.534%</t>
  </si>
  <si>
    <t>549300RPODKQJE2HDW24</t>
  </si>
  <si>
    <t>XLC US Equity</t>
  </si>
  <si>
    <t>US81369Y8527</t>
  </si>
  <si>
    <t>549300TKJ3EA6QHM7D23</t>
  </si>
  <si>
    <t>QQQM US Equity</t>
  </si>
  <si>
    <t>US46138G6492</t>
  </si>
  <si>
    <t>NASDAQ 100 - מניות בחו"ל - מניות גיאוגרפי - חשופת מט"ח-ארה"ב</t>
  </si>
  <si>
    <t>7.644%</t>
  </si>
  <si>
    <t>1.454%</t>
  </si>
  <si>
    <t>Global X Managemenrt</t>
  </si>
  <si>
    <t>549300P5QELW9NWLDY61</t>
  </si>
  <si>
    <t>PAVE US Equity</t>
  </si>
  <si>
    <t>US37954Y6730</t>
  </si>
  <si>
    <t>Sprott Global Resource Investm</t>
  </si>
  <si>
    <t>254900PKBWWLG0BN6V46</t>
  </si>
  <si>
    <t>URNM US Equity</t>
  </si>
  <si>
    <t>US85208P3038</t>
  </si>
  <si>
    <t>0.525%</t>
  </si>
  <si>
    <t>549300WKBSXK32O2GT62</t>
  </si>
  <si>
    <t>NASD LN Equity</t>
  </si>
  <si>
    <t>LU1829221024</t>
  </si>
  <si>
    <t>0.291%</t>
  </si>
  <si>
    <t>1.929%</t>
  </si>
  <si>
    <t>549300X47IEM37AA7M52</t>
  </si>
  <si>
    <t>BUG US Equity</t>
  </si>
  <si>
    <t>US37954Y3844</t>
  </si>
  <si>
    <t>0.636%</t>
  </si>
  <si>
    <t>Lyxor</t>
  </si>
  <si>
    <t>2138008FBK1VTTPX5W27</t>
  </si>
  <si>
    <t>BNK FP Equity</t>
  </si>
  <si>
    <t>LU1834983477</t>
  </si>
  <si>
    <t>0.421%</t>
  </si>
  <si>
    <t>iShares ETFs/Germany</t>
  </si>
  <si>
    <t>549300Q3F47BPOYQTW29</t>
  </si>
  <si>
    <t>ESIN GY Equity</t>
  </si>
  <si>
    <t>IE00BMW42520</t>
  </si>
  <si>
    <t>אירלנד</t>
  </si>
  <si>
    <t>0.494%</t>
  </si>
  <si>
    <t>635400P6NV26FABBYW18</t>
  </si>
  <si>
    <t>X7PS GY Equity</t>
  </si>
  <si>
    <t>IE00B5MTWD60</t>
  </si>
  <si>
    <t>STOXX EUROPE 600 -מניות בחו"ל - מניות גיאוגרפי - חשופת מט"ח-אירופה כללי</t>
  </si>
  <si>
    <t>353800A9AYNTIQFRDM29</t>
  </si>
  <si>
    <t>1615JP Equity</t>
  </si>
  <si>
    <t>JP3040170007</t>
  </si>
  <si>
    <t>0.424%</t>
  </si>
  <si>
    <t>0.693%</t>
  </si>
  <si>
    <t>Krane Funds Advisors LLC</t>
  </si>
  <si>
    <t>549300URDNVSGEWBN526</t>
  </si>
  <si>
    <t>KWEB US Equity</t>
  </si>
  <si>
    <t>US5007673065</t>
  </si>
  <si>
    <t>0.730%</t>
  </si>
  <si>
    <t xml:space="preserve">שם נייר ערך </t>
  </si>
  <si>
    <t>Nomura Asset Management UK Ltd</t>
  </si>
  <si>
    <t>549300B3CEAHYG7K8164</t>
  </si>
  <si>
    <t>NUSHYIU ID Equity</t>
  </si>
  <si>
    <t>IE00B3RW8498</t>
  </si>
  <si>
    <t>אג"ח קונצרני</t>
  </si>
  <si>
    <t>Bond/Fixed Income Funds</t>
  </si>
  <si>
    <t>0.283%</t>
  </si>
  <si>
    <t>3.924%</t>
  </si>
  <si>
    <t>UBAM</t>
  </si>
  <si>
    <t>222100EBRBRHM6KWLU25</t>
  </si>
  <si>
    <t>UGSEICU LX Equity</t>
  </si>
  <si>
    <t>LU2051741416</t>
  </si>
  <si>
    <t>2.256%</t>
  </si>
  <si>
    <t>Allianz Global</t>
  </si>
  <si>
    <t>549300AGX4LFUYBR5189</t>
  </si>
  <si>
    <t>ALUSDIT LX Equity</t>
  </si>
  <si>
    <t>LU1282651634</t>
  </si>
  <si>
    <t>1.047%</t>
  </si>
  <si>
    <t>Schroder Investment Management</t>
  </si>
  <si>
    <t>FDQ3U0BX0ZTSLH0GBR19</t>
  </si>
  <si>
    <t>SEHYIZE LX Equity</t>
  </si>
  <si>
    <t>LU1496798478</t>
  </si>
  <si>
    <t>1.981%</t>
  </si>
  <si>
    <t>549300HQ8IBAX0TXDL49</t>
  </si>
  <si>
    <t>IUSSENG LX Equity</t>
  </si>
  <si>
    <t>LU0564079282</t>
  </si>
  <si>
    <t>1.442%</t>
  </si>
  <si>
    <t>Credit Suisse</t>
  </si>
  <si>
    <t>54930077MN2BBHNFZQ03</t>
  </si>
  <si>
    <t>CSNGSMU LX Equity</t>
  </si>
  <si>
    <t>LU0635707705</t>
  </si>
  <si>
    <t>3.460%</t>
  </si>
  <si>
    <t>0.233%</t>
  </si>
  <si>
    <t>CIFC Asset Management</t>
  </si>
  <si>
    <t>549300NEMRCSGL23FU27</t>
  </si>
  <si>
    <t>CIFCLF5 KY Equity</t>
  </si>
  <si>
    <t>KYG2139S1194</t>
  </si>
  <si>
    <t>2.088%</t>
  </si>
  <si>
    <t>Neuberger</t>
  </si>
  <si>
    <t>54930003X66WAS12MV11</t>
  </si>
  <si>
    <t>NBCLOU4 ID Equity</t>
  </si>
  <si>
    <t>IE000VVY08O6</t>
  </si>
  <si>
    <t>0.328%</t>
  </si>
  <si>
    <t>1.436%</t>
  </si>
  <si>
    <t>ICG EUROPN SENIOR LOAN-AEURA</t>
  </si>
  <si>
    <t>549300OGASR5WRKJ8R68</t>
  </si>
  <si>
    <t>ICESAEA ID Equity</t>
  </si>
  <si>
    <t>IE00BYXGJT42</t>
  </si>
  <si>
    <t>0.784%</t>
  </si>
  <si>
    <t>2.197%</t>
  </si>
  <si>
    <t>Pimco</t>
  </si>
  <si>
    <t>51AMXMBYJTZWXA4L4L83</t>
  </si>
  <si>
    <t>PIMEMBI ID Equity</t>
  </si>
  <si>
    <t>IE0030759645</t>
  </si>
  <si>
    <t>2.848%</t>
  </si>
  <si>
    <t>MONEDA</t>
  </si>
  <si>
    <t>549300H8QJOIP08BIM28</t>
  </si>
  <si>
    <t>MOCCIIU LX Equity</t>
  </si>
  <si>
    <t>LU2240476817</t>
  </si>
  <si>
    <t>1.059%</t>
  </si>
  <si>
    <t>0.855%</t>
  </si>
  <si>
    <t>Marketfield Gerge Town SPC</t>
  </si>
  <si>
    <t>549300TUMDQAY0LJ6X75</t>
  </si>
  <si>
    <t>MFLDOFF KY Equity</t>
  </si>
  <si>
    <t>KYG582251891</t>
  </si>
  <si>
    <t>Equity Funds</t>
  </si>
  <si>
    <t>1.153%</t>
  </si>
  <si>
    <t>KBI Global Energy Transition Fund</t>
  </si>
  <si>
    <t>635400UCQYVGO94KDT51</t>
  </si>
  <si>
    <t>KBKESAU ID Equity</t>
  </si>
  <si>
    <t>IE00BNGJJ156</t>
  </si>
  <si>
    <t>1.249%</t>
  </si>
  <si>
    <t>TRIGON</t>
  </si>
  <si>
    <t>529900TCN22XTOQUBM95</t>
  </si>
  <si>
    <t>TRICLAE LX Equity</t>
  </si>
  <si>
    <t>LU1687402393</t>
  </si>
  <si>
    <t>Emerging Markets - Euope, Middle East &amp; Africa</t>
  </si>
  <si>
    <t>BlackRock Asset Management Ireland Ltd</t>
  </si>
  <si>
    <t>549300KVUUD24TDB4E13</t>
  </si>
  <si>
    <t>BRXUDEA ID Equity</t>
  </si>
  <si>
    <t>IE00BD0NCR01</t>
  </si>
  <si>
    <t>אירופה</t>
  </si>
  <si>
    <t>1.487%</t>
  </si>
  <si>
    <t>15.694%</t>
  </si>
  <si>
    <t>Artemis</t>
  </si>
  <si>
    <t>QXLNS35572JXFT415E26</t>
  </si>
  <si>
    <t>ARUKGIA LN Equity</t>
  </si>
  <si>
    <t>GB00B2PLJG05</t>
  </si>
  <si>
    <t>2.343%</t>
  </si>
  <si>
    <t>Tokio Marine Asset Management</t>
  </si>
  <si>
    <t>5299009QN2NZ191KLS29</t>
  </si>
  <si>
    <t>TOKMJPG ID Equity</t>
  </si>
  <si>
    <t>IE00B4100S42</t>
  </si>
  <si>
    <t>Sparx</t>
  </si>
  <si>
    <t>635400BTSWMY84SXPB33</t>
  </si>
  <si>
    <t>SPAJJIC ID Equity</t>
  </si>
  <si>
    <t>IE00BF29SZ08</t>
  </si>
  <si>
    <t>1.670%</t>
  </si>
  <si>
    <t>529900SQFJZNLOBO8Z15</t>
  </si>
  <si>
    <t>AMEFI8C LX Equity</t>
  </si>
  <si>
    <t>LU0906530919</t>
  </si>
  <si>
    <t>1.835%</t>
  </si>
  <si>
    <t>ASHOKA INDIA OPPORT FD-D USD</t>
  </si>
  <si>
    <t>213800M3HXZ3RG189568</t>
  </si>
  <si>
    <t>AIOFDUS ID Equity</t>
  </si>
  <si>
    <t>IE00BH3N4915</t>
  </si>
  <si>
    <t>0.979%</t>
  </si>
  <si>
    <t>JO Hambro Capital Management</t>
  </si>
  <si>
    <t>549300Z6XIGO3AQS2G83</t>
  </si>
  <si>
    <t>JHGEMUI ID Equity</t>
  </si>
  <si>
    <t>IE00B4M6CN00</t>
  </si>
  <si>
    <t>0.777%</t>
  </si>
  <si>
    <t>Investec Global Strategy</t>
  </si>
  <si>
    <t>213800E93ELJ4W3LRN82</t>
  </si>
  <si>
    <t>INGDRIA LX Equity</t>
  </si>
  <si>
    <t>LU0345781172</t>
  </si>
  <si>
    <t>גלובלי</t>
  </si>
  <si>
    <t>Commodity Funds</t>
  </si>
  <si>
    <t>0.809%</t>
  </si>
  <si>
    <t>BlueBox Global Technology Fund</t>
  </si>
  <si>
    <t>549300Q3ZDD326K9N105</t>
  </si>
  <si>
    <t>BLBGTII LX Equity</t>
  </si>
  <si>
    <t>LU1793346666</t>
  </si>
  <si>
    <t>THREADNEEDLE</t>
  </si>
  <si>
    <t>549300L2D2ETS27INO14</t>
  </si>
  <si>
    <t>TNGTDIU LX Equity</t>
  </si>
  <si>
    <t>LU0444972805</t>
  </si>
  <si>
    <t>0.796%</t>
  </si>
  <si>
    <t>Janus Henderson</t>
  </si>
  <si>
    <t>213800AV3O5CVAEQM982</t>
  </si>
  <si>
    <t>JHHGU2U LX Equity</t>
  </si>
  <si>
    <t>LU2900274973</t>
  </si>
  <si>
    <t>1.054%</t>
  </si>
  <si>
    <t>Bennu Pharma Fund LTD</t>
  </si>
  <si>
    <t>BENPHAR KY Equity</t>
  </si>
  <si>
    <t>KYG0992L1142</t>
  </si>
  <si>
    <t>J1L21SK0XQM5UHF1OK52</t>
  </si>
  <si>
    <t>PIMEMLC ID Equity</t>
  </si>
  <si>
    <t>IE00B29K0P99</t>
  </si>
  <si>
    <t>1.142%</t>
  </si>
  <si>
    <t>JP Morgan Liquidity Dollar</t>
  </si>
  <si>
    <t>X9X9USD02A31</t>
  </si>
  <si>
    <t>Currency Funds</t>
  </si>
  <si>
    <t>8.978%</t>
  </si>
  <si>
    <t>5493002R50XIFVT6GZ76</t>
  </si>
  <si>
    <t>קרן כספית בחול דולר בוני</t>
  </si>
  <si>
    <t>X9X9USD02H26</t>
  </si>
  <si>
    <t>17.957%</t>
  </si>
  <si>
    <t>1.211%</t>
  </si>
  <si>
    <t>HSBC</t>
  </si>
  <si>
    <t>2138003LGUAH7HJRAX59</t>
  </si>
  <si>
    <t>HSBC USD LIQUIDITY CLS F</t>
  </si>
  <si>
    <t>X9X9USD057B8</t>
  </si>
  <si>
    <t>13.468%</t>
  </si>
  <si>
    <t>0.908%</t>
  </si>
  <si>
    <t>State Street</t>
  </si>
  <si>
    <t>549300RXPU93JTVN0I93</t>
  </si>
  <si>
    <t>State Street USD LIQ LVNAV</t>
  </si>
  <si>
    <t>X9X9USD02K21</t>
  </si>
  <si>
    <t>4.489%</t>
  </si>
  <si>
    <t>549300NHQGC72RX55X16</t>
  </si>
  <si>
    <t>Goldman Sachs Liquidity Euro</t>
  </si>
  <si>
    <t>IE00B96CNN65</t>
  </si>
  <si>
    <t>JP Morgan Liquidity GBP</t>
  </si>
  <si>
    <t>X9X9GBP00L41</t>
  </si>
  <si>
    <t>נכס בסיס (כתב אופציה)</t>
  </si>
  <si>
    <t>תאריך פקיעה</t>
  </si>
  <si>
    <t>שער מימוש</t>
  </si>
  <si>
    <t>יחס המרה</t>
  </si>
  <si>
    <t>פטרוכימים אפ 1</t>
  </si>
  <si>
    <t>IL0011903056</t>
  </si>
  <si>
    <t>IL0007560159</t>
  </si>
  <si>
    <t>פטרוכימים אפ 2</t>
  </si>
  <si>
    <t>IL0011903130</t>
  </si>
  <si>
    <t>זפירוס אופ 1</t>
  </si>
  <si>
    <t>IL0011947038</t>
  </si>
  <si>
    <t>4.077%</t>
  </si>
  <si>
    <t>מיטב טרייד אפ 1</t>
  </si>
  <si>
    <t>IL0012031998</t>
  </si>
  <si>
    <t>8.919%</t>
  </si>
  <si>
    <t>קיסטון אינ אופ 2</t>
  </si>
  <si>
    <t>IL0012039918</t>
  </si>
  <si>
    <t>2.451%</t>
  </si>
  <si>
    <t>אל על אפ 3</t>
  </si>
  <si>
    <t>IL0012054677</t>
  </si>
  <si>
    <t>75.199%</t>
  </si>
  <si>
    <t>רותם שני אופ 2</t>
  </si>
  <si>
    <t>IL0012093030</t>
  </si>
  <si>
    <t>IL0011715294</t>
  </si>
  <si>
    <t>1.966%</t>
  </si>
  <si>
    <t>ארי נדלן אפ 1</t>
  </si>
  <si>
    <t>IL0012123498</t>
  </si>
  <si>
    <t>1.660%</t>
  </si>
  <si>
    <t>פאי סיאם אפ 1</t>
  </si>
  <si>
    <t>IL0012162827</t>
  </si>
  <si>
    <t>נאייקס אפ 1</t>
  </si>
  <si>
    <t>IL0012189812</t>
  </si>
  <si>
    <t>0.617%</t>
  </si>
  <si>
    <t>BLUERIVER ACQUISITION CORP</t>
  </si>
  <si>
    <t>G1261Q115</t>
  </si>
  <si>
    <t>BLUAW US Equity</t>
  </si>
  <si>
    <t>KYG1261Q1156</t>
  </si>
  <si>
    <t>KYG1261Q1073</t>
  </si>
  <si>
    <t>Taboola.com Ltd</t>
  </si>
  <si>
    <t>TBLAW US Equity</t>
  </si>
  <si>
    <t>IL0011754210</t>
  </si>
  <si>
    <t>IL0011754137</t>
  </si>
  <si>
    <t>I2PO SA</t>
  </si>
  <si>
    <t>969500LM904RGABQUN96</t>
  </si>
  <si>
    <t>DEEZW FP Equity</t>
  </si>
  <si>
    <t>FR0014004JF6</t>
  </si>
  <si>
    <t>FR0014004J15</t>
  </si>
  <si>
    <t>ALPHA TAU MEDICAL LTD</t>
  </si>
  <si>
    <t>M0740A116</t>
  </si>
  <si>
    <t>DRTSW US Equity</t>
  </si>
  <si>
    <t>IL0011839466</t>
  </si>
  <si>
    <t>IL0011839383</t>
  </si>
  <si>
    <t>0.188%</t>
  </si>
  <si>
    <t>AIRSHIP AI HOLDINGS INC</t>
  </si>
  <si>
    <t>AISPW US Equity</t>
  </si>
  <si>
    <t>US0089401162</t>
  </si>
  <si>
    <t>US0089401089</t>
  </si>
  <si>
    <t>2.619%</t>
  </si>
  <si>
    <t>נכס בסיס</t>
  </si>
  <si>
    <t>בורסה תל אביב</t>
  </si>
  <si>
    <t>TA35 C 2870 JUL</t>
  </si>
  <si>
    <t>פנימי</t>
  </si>
  <si>
    <t>מדד</t>
  </si>
  <si>
    <t>מניות לרבות מדדי מניות</t>
  </si>
  <si>
    <t>331.220%</t>
  </si>
  <si>
    <t>TA35 P 2870 JUL</t>
  </si>
  <si>
    <t>-58.744%</t>
  </si>
  <si>
    <t>TA35 C 2950 JUL</t>
  </si>
  <si>
    <t>-26.066%</t>
  </si>
  <si>
    <t>TA35 P 2950 JUL</t>
  </si>
  <si>
    <t>19.539%</t>
  </si>
  <si>
    <t>bC 7180 JUL</t>
  </si>
  <si>
    <t>-216.326%</t>
  </si>
  <si>
    <t>bP 7180 JUL</t>
  </si>
  <si>
    <t>73.239%</t>
  </si>
  <si>
    <t>ISE</t>
  </si>
  <si>
    <t>549300L8X1Q78ERXFD06</t>
  </si>
  <si>
    <t>SEDG US 09/19/25 C40 Equity</t>
  </si>
  <si>
    <t>מניה</t>
  </si>
  <si>
    <t>4.716%</t>
  </si>
  <si>
    <t>SEDG US 09/19/25 C20 Equity</t>
  </si>
  <si>
    <t>-62.884%</t>
  </si>
  <si>
    <t>NYSEAmerican</t>
  </si>
  <si>
    <t>549300HIIRNTNKXV3M12</t>
  </si>
  <si>
    <t>SOXX US 07/18/25 C245 Equity</t>
  </si>
  <si>
    <t>14.996%</t>
  </si>
  <si>
    <t>MU US 07/25/25 C140 Equity</t>
  </si>
  <si>
    <t>8.290%</t>
  </si>
  <si>
    <t>NVDA US 08/01/25 C170 Equity</t>
  </si>
  <si>
    <t>12.020%</t>
  </si>
  <si>
    <t>Osaka Exchange</t>
  </si>
  <si>
    <t>3538001249AILNPRUX57</t>
  </si>
  <si>
    <t>09/2025 JPM NKU5 Index משתנה</t>
  </si>
  <si>
    <t>107.419%</t>
  </si>
  <si>
    <t>09/2025 JPM NKU5 Index  התחייבות</t>
  </si>
  <si>
    <t>-101.334%</t>
  </si>
  <si>
    <t>-0.255%</t>
  </si>
  <si>
    <t>09/2025 JPM TPU5 Index משתנה</t>
  </si>
  <si>
    <t>328.776%</t>
  </si>
  <si>
    <t>09/2025 JPM TPU5 Index התחייבות</t>
  </si>
  <si>
    <t>-321.269%</t>
  </si>
  <si>
    <t>-0.809%</t>
  </si>
  <si>
    <t>Chicago Mercantile Exchange</t>
  </si>
  <si>
    <t>LCZ7XYGSLJUHFXXNXD88</t>
  </si>
  <si>
    <t>09/2025 JPM ESU5 Index משתנה</t>
  </si>
  <si>
    <t>CME</t>
  </si>
  <si>
    <t>3207.916%</t>
  </si>
  <si>
    <t>8.078%</t>
  </si>
  <si>
    <t>09/2025 JPM ESU5 Index התחייבות</t>
  </si>
  <si>
    <t>-3123.042%</t>
  </si>
  <si>
    <t>-7.864%</t>
  </si>
  <si>
    <t>Eurex</t>
  </si>
  <si>
    <t>3157006N403B4B9JLJ02</t>
  </si>
  <si>
    <t>09/2025 JPM VGU5 Index משתנה</t>
  </si>
  <si>
    <t>DE000C68D3X9</t>
  </si>
  <si>
    <t>EUREX</t>
  </si>
  <si>
    <t>806.426%</t>
  </si>
  <si>
    <t>2.031%</t>
  </si>
  <si>
    <t>09/2025 JPM VGU5 Index התחייבות</t>
  </si>
  <si>
    <t>-810.438%</t>
  </si>
  <si>
    <t>-2.041%</t>
  </si>
  <si>
    <t>VGU5 Index</t>
  </si>
  <si>
    <t>-0.914%</t>
  </si>
  <si>
    <t>-0.002%</t>
  </si>
  <si>
    <t>09/2025 JPM NQU5 Index משתנה</t>
  </si>
  <si>
    <t>134.156%</t>
  </si>
  <si>
    <t>09/2025 JPM NQU5 Index התחייבות</t>
  </si>
  <si>
    <t>-129.899%</t>
  </si>
  <si>
    <t>-0.327%</t>
  </si>
  <si>
    <t>09/2025 JPM GXU5 Index משתנה</t>
  </si>
  <si>
    <t>DE000C68D566</t>
  </si>
  <si>
    <t>104.380%</t>
  </si>
  <si>
    <t>09/2025 JPM GXU5 Index התחייבות</t>
  </si>
  <si>
    <t>-102.511%</t>
  </si>
  <si>
    <t>-0.258%</t>
  </si>
  <si>
    <t>Chicago Board of Trade</t>
  </si>
  <si>
    <t>549300EX04Q2QBFQTQ27</t>
  </si>
  <si>
    <t>UXYU5 Comdty</t>
  </si>
  <si>
    <t>ריבית ואג"ח</t>
  </si>
  <si>
    <t>969500E0BD5PO8N2HS42</t>
  </si>
  <si>
    <t>SGBENRGY Index</t>
  </si>
  <si>
    <t>XS2059575709</t>
  </si>
  <si>
    <t>קרן מובטחת</t>
  </si>
  <si>
    <t>46.810%</t>
  </si>
  <si>
    <t>SGBCLARI US Equity</t>
  </si>
  <si>
    <t>XS2746158851</t>
  </si>
  <si>
    <t>53.190%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</si>
  <si>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</si>
  <si>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</si>
  <si>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</si>
  <si>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</si>
  <si>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</si>
  <si>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</si>
  <si>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נכס או התחייבות בגין השלמת המדינה לתשואת היעד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</si>
  <si>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</si>
  <si>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</si>
  <si>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</si>
  <si>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</si>
  <si>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</si>
  <si>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מנורה מבטחים אגח ג נשר</t>
  </si>
  <si>
    <t>IL0011319113</t>
  </si>
  <si>
    <t>לא סחיר</t>
  </si>
  <si>
    <t>חברת ציטוט</t>
  </si>
  <si>
    <t>אי-תלות</t>
  </si>
  <si>
    <t>1.998%</t>
  </si>
  <si>
    <t>מתקן התפלת מים באשקלון VID</t>
  </si>
  <si>
    <t>וי.אי.די התפלת מי אשקלון מאוחד 07/06 נשר</t>
  </si>
  <si>
    <t>IL0010979974</t>
  </si>
  <si>
    <t>מקורות אגח 6 רצף מוסדי</t>
  </si>
  <si>
    <t>IL0011009086</t>
  </si>
  <si>
    <t>6.093%</t>
  </si>
  <si>
    <t>נתיבי גז אגח א רצף מוסדי</t>
  </si>
  <si>
    <t>IL0011030843</t>
  </si>
  <si>
    <t>מקורות אגח 8 רצף מוסדי</t>
  </si>
  <si>
    <t>IL0011243461</t>
  </si>
  <si>
    <t>11.028%</t>
  </si>
  <si>
    <t>נתיבי גז אגח ג רצף מוסדי</t>
  </si>
  <si>
    <t>IL0011255093</t>
  </si>
  <si>
    <t>2.806%</t>
  </si>
  <si>
    <t>תשתיות נפט ואנרגיה אגח א רצף מוסדי</t>
  </si>
  <si>
    <t>IL0011680878</t>
  </si>
  <si>
    <t>3.565%</t>
  </si>
  <si>
    <t>רשות שדות התעופה בישראל</t>
  </si>
  <si>
    <t>רשות שדות התעופה אגח א רצף מוסדי</t>
  </si>
  <si>
    <t>IL0011873358</t>
  </si>
  <si>
    <t>1.550%</t>
  </si>
  <si>
    <t>1.805%</t>
  </si>
  <si>
    <t>רשות שדות התעופה אגח ב רצף מוסדי</t>
  </si>
  <si>
    <t>IL0011873432</t>
  </si>
  <si>
    <t>1.258%</t>
  </si>
  <si>
    <t>מימון ישיר נדל"ן ומשכנתאות בע"מ</t>
  </si>
  <si>
    <t>מימון משכנתאות א רצף מוסדי</t>
  </si>
  <si>
    <t>IL0012088188</t>
  </si>
  <si>
    <t>3.740%</t>
  </si>
  <si>
    <t>4.450%</t>
  </si>
  <si>
    <t>ביטוח ישיר - השקעות פיננסיות בע"מ</t>
  </si>
  <si>
    <t>ביט ישיר אגח יב רצף מוסדי</t>
  </si>
  <si>
    <t>IL0012102443</t>
  </si>
  <si>
    <t>3.960%</t>
  </si>
  <si>
    <t>1.152%</t>
  </si>
  <si>
    <t>מימון ישיר נדל"ן ומשכנתאות הנפקות (סדרה 1) בע"מ</t>
  </si>
  <si>
    <t>ממון משכנתאות אגח 1 רצף מוסדי</t>
  </si>
  <si>
    <t>IL0012152687</t>
  </si>
  <si>
    <t>1.309%</t>
  </si>
  <si>
    <t>קרן שמש נכסים שותפות מוגבלת</t>
  </si>
  <si>
    <t>קרן שמש אגח א רצף מוסדי</t>
  </si>
  <si>
    <t>IL0012153008</t>
  </si>
  <si>
    <t>1.518%</t>
  </si>
  <si>
    <t>מת"ם - מרכז תעשיות מדע חיפה בעמ</t>
  </si>
  <si>
    <t>מתם אגח ב רצף מוסדי</t>
  </si>
  <si>
    <t>3.400%</t>
  </si>
  <si>
    <t>2.628%</t>
  </si>
  <si>
    <t>ביטוח ישיר אגח יא רצף מוסדי</t>
  </si>
  <si>
    <t>IL0011388258</t>
  </si>
  <si>
    <t>5.200%</t>
  </si>
  <si>
    <t>1.193%</t>
  </si>
  <si>
    <t>רפאל-רשות לפיתוח אמצעי לחימה בע"מ</t>
  </si>
  <si>
    <t>רפאל אגח ד רצף מוסדי</t>
  </si>
  <si>
    <t>IL0011402844</t>
  </si>
  <si>
    <t>רפאל אגח ה רצף מוסדי</t>
  </si>
  <si>
    <t>IL0011402927</t>
  </si>
  <si>
    <t>מתמ אגח א נשר</t>
  </si>
  <si>
    <t>IL0011389991</t>
  </si>
  <si>
    <t>אורמת אגח 4 רצף מוסדי</t>
  </si>
  <si>
    <t>IL0011672123</t>
  </si>
  <si>
    <t>2.404%</t>
  </si>
  <si>
    <t>עלמדב אינק</t>
  </si>
  <si>
    <t>עלמדב אגח ג רצף מוסדי</t>
  </si>
  <si>
    <t>IL0012118878</t>
  </si>
  <si>
    <t>7.710%</t>
  </si>
  <si>
    <t>9.500%</t>
  </si>
  <si>
    <t>1.368%</t>
  </si>
  <si>
    <t>לוויתן בונד בע"מ</t>
  </si>
  <si>
    <t>לוויתן אגח 4 רצף מוסדי</t>
  </si>
  <si>
    <t>IL0011677908</t>
  </si>
  <si>
    <t>6.820%</t>
  </si>
  <si>
    <t>7.742%</t>
  </si>
  <si>
    <t>אנרג'יאן ישראל פיננס בע"מ</t>
  </si>
  <si>
    <t>אנרגיש אגח 3 רצף מוסדי</t>
  </si>
  <si>
    <t>IL0011736738</t>
  </si>
  <si>
    <t>3.591%</t>
  </si>
  <si>
    <t>אנרגיש אגח 4 רצף מוסדי</t>
  </si>
  <si>
    <t>IL0011736811</t>
  </si>
  <si>
    <t>7.080%</t>
  </si>
  <si>
    <t>5.875%</t>
  </si>
  <si>
    <t>אנרגיש אגח 5 רצף מוסדי</t>
  </si>
  <si>
    <t>IL0011971442</t>
  </si>
  <si>
    <t>6.840%</t>
  </si>
  <si>
    <t>10.341%</t>
  </si>
  <si>
    <t>איי.סי.אל אגח ו רצף מוסדי</t>
  </si>
  <si>
    <t>6.300%</t>
  </si>
  <si>
    <t>3.765%</t>
  </si>
  <si>
    <t>מזרחי טפחות 2031 רצף מוסדי</t>
  </si>
  <si>
    <t>5.440%</t>
  </si>
  <si>
    <t>4.936%</t>
  </si>
  <si>
    <t>נתיבים בע"מ SPC</t>
  </si>
  <si>
    <t>נתיבים אגח א רצף מוסדי</t>
  </si>
  <si>
    <t>IL0010902810</t>
  </si>
  <si>
    <t>7.970%</t>
  </si>
  <si>
    <t>לאומי 2031 רצף מוסדי</t>
  </si>
  <si>
    <t>5.480%</t>
  </si>
  <si>
    <t>3.183%</t>
  </si>
  <si>
    <t>לאומי  2033 רצף מוסדי</t>
  </si>
  <si>
    <t>7.130%</t>
  </si>
  <si>
    <t>4.026%</t>
  </si>
  <si>
    <t>פועלים 1COCO רצף מוסדי</t>
  </si>
  <si>
    <t>3.260%</t>
  </si>
  <si>
    <t>10.500%</t>
  </si>
  <si>
    <t>שיכון ובינוי נדלן - שיכון עובדים לשעבר</t>
  </si>
  <si>
    <t>שיכון ובינוי נדלן</t>
  </si>
  <si>
    <t>מניות לא סחירות</t>
  </si>
  <si>
    <t>מומחה בלתי תלוי</t>
  </si>
  <si>
    <t>16.271%</t>
  </si>
  <si>
    <t>Pocketful IL Ltd</t>
  </si>
  <si>
    <t>Pocketful IL</t>
  </si>
  <si>
    <t>1.842%</t>
  </si>
  <si>
    <t>Mayers cars and trucks company limited</t>
  </si>
  <si>
    <t>4.331%</t>
  </si>
  <si>
    <t>Africa Urban Renewal Ltd</t>
  </si>
  <si>
    <t>Africa Urban Renewal</t>
  </si>
  <si>
    <t>11.801%</t>
  </si>
  <si>
    <t>Shamir Energy Group (2023) LTD</t>
  </si>
  <si>
    <t>Shamir Energy Group</t>
  </si>
  <si>
    <t>19.134%</t>
  </si>
  <si>
    <t>Vertical City LTD</t>
  </si>
  <si>
    <t>Vertical City LTD- Equity</t>
  </si>
  <si>
    <t>Vertical City LTD- Debt</t>
  </si>
  <si>
    <t>דיווח מנהל הקרן</t>
  </si>
  <si>
    <t>2.375%</t>
  </si>
  <si>
    <t>ישראל קנדה ראם פרוייקטים בע"מ</t>
  </si>
  <si>
    <t>ICR Israel Canda REM HOL</t>
  </si>
  <si>
    <t>12.446%</t>
  </si>
  <si>
    <t>Esh OS LTD</t>
  </si>
  <si>
    <t>Esh OS USD</t>
  </si>
  <si>
    <t>0.819%</t>
  </si>
  <si>
    <t>Esh OS SAFE USD</t>
  </si>
  <si>
    <t>1.181%</t>
  </si>
  <si>
    <t>Dolce Vita way of life LTD</t>
  </si>
  <si>
    <t>6.689%</t>
  </si>
  <si>
    <t>Finitifun Global LTD</t>
  </si>
  <si>
    <t>קפריסין</t>
  </si>
  <si>
    <t>Clal OurCrowd Investments L.P</t>
  </si>
  <si>
    <t>Clal OurCrowd Investments L.P OurCrowd|&lt;20|Tailor</t>
  </si>
  <si>
    <t>Hetz Ventures Investment in Tabnine LP</t>
  </si>
  <si>
    <t>Hetz Ventures Investment in Tabnine LP. (Hetz|49</t>
  </si>
  <si>
    <t>0.734%</t>
  </si>
  <si>
    <t>EQT Infrastructure VI Lazer Logistics</t>
  </si>
  <si>
    <t>5.598%</t>
  </si>
  <si>
    <t>QEP Co-invest GP LLP</t>
  </si>
  <si>
    <t>Cogentrix Co-Investment Fund-D LP Cogentrix|&lt;20</t>
  </si>
  <si>
    <t>9.267%</t>
  </si>
  <si>
    <t>Ashtrom Renewable Energy</t>
  </si>
  <si>
    <t>Tierra Bonita Partners LLC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</si>
  <si>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</si>
  <si>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</si>
  <si>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</si>
  <si>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</si>
  <si>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</si>
  <si>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</si>
  <si>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</si>
  <si>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</si>
  <si>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</si>
  <si>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</si>
  <si>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</si>
  <si>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New Era Capital Partners GP III L.P</t>
  </si>
  <si>
    <t>New Era Capital Partners III</t>
  </si>
  <si>
    <t>פרייבט אקוויטי</t>
  </si>
  <si>
    <t>2.454%</t>
  </si>
  <si>
    <t>1.076%</t>
  </si>
  <si>
    <t>נוקד אקוויטי השקעות בע"מ</t>
  </si>
  <si>
    <t>NOKLNGA KY Equity</t>
  </si>
  <si>
    <t>XD1280399936</t>
  </si>
  <si>
    <t>קרן גידור (Hedge Fund)</t>
  </si>
  <si>
    <t>Hazavim bond lp</t>
  </si>
  <si>
    <t>קרן חצבים</t>
  </si>
  <si>
    <t>Klirmark</t>
  </si>
  <si>
    <t>Klirmark Opportunity Fund IV</t>
  </si>
  <si>
    <t>קרן השקעה אחרת</t>
  </si>
  <si>
    <t>0.625%</t>
  </si>
  <si>
    <t>1.268%</t>
  </si>
  <si>
    <t>Value Base Fund General Partner Ltd</t>
  </si>
  <si>
    <t>Value Base Fund</t>
  </si>
  <si>
    <t>2.183%</t>
  </si>
  <si>
    <t>Reality General Partner 5 Ltd</t>
  </si>
  <si>
    <t>Reality Real Estate Investment Fund 5</t>
  </si>
  <si>
    <t>0.452%</t>
  </si>
  <si>
    <t>0.245%</t>
  </si>
  <si>
    <t>GREEN LANTERN MANAGEMENT VI LTD</t>
  </si>
  <si>
    <t>Green Lantern VI</t>
  </si>
  <si>
    <t>0.948%</t>
  </si>
  <si>
    <t>0.322%</t>
  </si>
  <si>
    <t>NOY E.I Infrastructure and Energy G.P</t>
  </si>
  <si>
    <t>Noy 5 Infrastructure and energy Investments LP</t>
  </si>
  <si>
    <t>קרן אנרגיה ותשתיות</t>
  </si>
  <si>
    <t>1.797%</t>
  </si>
  <si>
    <t>0.759%</t>
  </si>
  <si>
    <t>ACRO LP 18 LIMITED PARTNERSHIP</t>
  </si>
  <si>
    <t>ACRO L.P 46 LIMITED PARTNERSHIP - Amitim</t>
  </si>
  <si>
    <t>1.828%</t>
  </si>
  <si>
    <t>IGP Investments III Limited Partnership</t>
  </si>
  <si>
    <t>IGP Investments III</t>
  </si>
  <si>
    <t>5.024%</t>
  </si>
  <si>
    <t>1.957%</t>
  </si>
  <si>
    <t>Value Base Invest Management Ltd</t>
  </si>
  <si>
    <t>Value Base Fund Invest 1 L.P Value Base|20-49|Val</t>
  </si>
  <si>
    <t>2.513%</t>
  </si>
  <si>
    <t>Green Lantern Management Ltd</t>
  </si>
  <si>
    <t>Green Lantern VI S.P.V1 L.P HOLLANDIA|20-49</t>
  </si>
  <si>
    <t>1.114%</t>
  </si>
  <si>
    <t>ELLOMAY PV MANAGEMENT ITALY 1 LTD</t>
  </si>
  <si>
    <t>Ellomay Italy PV L.P</t>
  </si>
  <si>
    <t>איטליה</t>
  </si>
  <si>
    <t>2.932%</t>
  </si>
  <si>
    <t>0.928%</t>
  </si>
  <si>
    <t>SHIKUN AND BINUI - THE MOD PORTFOLIO LTD</t>
  </si>
  <si>
    <t>The MOD Portfolio Partnership LP</t>
  </si>
  <si>
    <t>1.611%</t>
  </si>
  <si>
    <t>2.943%</t>
  </si>
  <si>
    <t>Shaked Ventures</t>
  </si>
  <si>
    <t>Shaked Partners II</t>
  </si>
  <si>
    <t>קרן חוב</t>
  </si>
  <si>
    <t>1.236%</t>
  </si>
  <si>
    <t>0.703%</t>
  </si>
  <si>
    <t>Vintage Growth IV GP L.P</t>
  </si>
  <si>
    <t>Vintage Growth Fund IV</t>
  </si>
  <si>
    <t>4.306%</t>
  </si>
  <si>
    <t>GoldenTree Asset Management LP</t>
  </si>
  <si>
    <t>Golden Tree</t>
  </si>
  <si>
    <t>BK FINANCIAL GROUP</t>
  </si>
  <si>
    <t>BKIG8AU KY Equity</t>
  </si>
  <si>
    <t>KYG1222K1242</t>
  </si>
  <si>
    <t>KKR &amp; Co Inc</t>
  </si>
  <si>
    <t>KKRGCOF KY Equity</t>
  </si>
  <si>
    <t>XD0445943018</t>
  </si>
  <si>
    <t>3.138%</t>
  </si>
  <si>
    <t>ION Tech Fund Ltd</t>
  </si>
  <si>
    <t>IONTECH KY Equity</t>
  </si>
  <si>
    <t>CC203503253</t>
  </si>
  <si>
    <t>Sphera Biotech GP LP</t>
  </si>
  <si>
    <t>SPHBIOG KY Equity (class G) Sphera Biotech</t>
  </si>
  <si>
    <t>KYG8347W1490</t>
  </si>
  <si>
    <t>1.873%</t>
  </si>
  <si>
    <t>Sphera Tech GP LP</t>
  </si>
  <si>
    <t>SPHTECE KY Equity</t>
  </si>
  <si>
    <t>KYG8349M1490</t>
  </si>
  <si>
    <t>איי קיימן</t>
  </si>
  <si>
    <t>1.257%</t>
  </si>
  <si>
    <t>MetLife Investment Management</t>
  </si>
  <si>
    <t>MetLife Single Family Rental Feeder</t>
  </si>
  <si>
    <t>קרן נדל"ן</t>
  </si>
  <si>
    <t>2.875%</t>
  </si>
  <si>
    <t>2.828%</t>
  </si>
  <si>
    <t>Michelson Multifamily Fund GP II LLC</t>
  </si>
  <si>
    <t>Michelson Multifamily Fund II</t>
  </si>
  <si>
    <t>MIM CLAL GP 2.0 LLC</t>
  </si>
  <si>
    <t>Metlife Clal Real Estate 2.0 LP</t>
  </si>
  <si>
    <t>5.014%</t>
  </si>
  <si>
    <t>1.418%</t>
  </si>
  <si>
    <t>LRC-GP RF3 S.a r.l</t>
  </si>
  <si>
    <t>LRC RE-3 S.C.Sp. SICAV-RAIF - UK Resi 2 Sub-Fund</t>
  </si>
  <si>
    <t>0.346%</t>
  </si>
  <si>
    <t>1.243%</t>
  </si>
  <si>
    <t>John Hancock Infrastructure Co-Investor Manager LLC</t>
  </si>
  <si>
    <t>MIF II Sequoia Co-Invest Aggregator L.P Manulife</t>
  </si>
  <si>
    <t>2.334%</t>
  </si>
  <si>
    <t>FATTAL PARTNERSHIP III G.P. LTD</t>
  </si>
  <si>
    <t>Fattal Partnership III International</t>
  </si>
  <si>
    <t>0.538%</t>
  </si>
  <si>
    <t>Yellowstone Trust (Yakir Gabay)</t>
  </si>
  <si>
    <t>YS 1740 PLATFORM CO-INVEST LP</t>
  </si>
  <si>
    <t>1.382%</t>
  </si>
  <si>
    <t>Rialto Capital Management LLC</t>
  </si>
  <si>
    <t>Rialto Real Estate Fund V – Debt</t>
  </si>
  <si>
    <t>0.488%</t>
  </si>
  <si>
    <t>Lexington Capital Partners</t>
  </si>
  <si>
    <t>Lexington Capital Partners X</t>
  </si>
  <si>
    <t>1.224%</t>
  </si>
  <si>
    <t>Energy Capital Partners</t>
  </si>
  <si>
    <t>Energy Capital Partners V</t>
  </si>
  <si>
    <t>3.375%</t>
  </si>
  <si>
    <t>ECP V Clal Co-Invest</t>
  </si>
  <si>
    <t>11.595%</t>
  </si>
  <si>
    <t>1.502%</t>
  </si>
  <si>
    <t>Kelso &amp; Company</t>
  </si>
  <si>
    <t>Kelso Investment Associates XI L.P</t>
  </si>
  <si>
    <t>1.707%</t>
  </si>
  <si>
    <t>EQT Partners</t>
  </si>
  <si>
    <t>EQT Infrastructure VI No.1 EUR SCSP</t>
  </si>
  <si>
    <t>1.221%</t>
  </si>
  <si>
    <t>HarbourVest GP LLC</t>
  </si>
  <si>
    <t>HarbourVest Infrastructure Income Partnership</t>
  </si>
  <si>
    <t>3.419%</t>
  </si>
  <si>
    <t>7.308%</t>
  </si>
  <si>
    <t>Signal Alpha III GP Limited</t>
  </si>
  <si>
    <t>Signal Alpha III Fund</t>
  </si>
  <si>
    <t>2.736%</t>
  </si>
  <si>
    <t>Dover XI Associates L.P</t>
  </si>
  <si>
    <t>Dover Street XI</t>
  </si>
  <si>
    <t>Ares CIP Management II L.P.</t>
  </si>
  <si>
    <t>Ares Climate Infrastructure Partners II-A</t>
  </si>
  <si>
    <t>1.681%</t>
  </si>
  <si>
    <t>Hamilton Lane Secondary Fund VI GP LLC</t>
  </si>
  <si>
    <t>Hamilton Lane Secondary Fund VI-B</t>
  </si>
  <si>
    <t>Qumra Capital GP IV L.P</t>
  </si>
  <si>
    <t>Qumra Capital IV</t>
  </si>
  <si>
    <t>1.357%</t>
  </si>
  <si>
    <t>Clearlake Capital Partners VIII GP LLC</t>
  </si>
  <si>
    <t>Clearlake Canaf Co-Investment Alteryx</t>
  </si>
  <si>
    <t>0.586%</t>
  </si>
  <si>
    <t>KPS Investors VI LP</t>
  </si>
  <si>
    <t>KPS Special Situations Fund VI</t>
  </si>
  <si>
    <t>OEP IX General Partner L.P</t>
  </si>
  <si>
    <t>One Equity Partners IX-A</t>
  </si>
  <si>
    <t>0.251%</t>
  </si>
  <si>
    <t>1.213%</t>
  </si>
  <si>
    <t>CVC Capital Partners IX Limited</t>
  </si>
  <si>
    <t>CVC Capital Partners IX</t>
  </si>
  <si>
    <t>Clearlake Capital Partners VIII</t>
  </si>
  <si>
    <t>MIF III GP L.P.</t>
  </si>
  <si>
    <t>Manulife Infrastructure Fund III</t>
  </si>
  <si>
    <t>0.751%</t>
  </si>
  <si>
    <t>Turnaround Capital (General Partner) S.? r.l</t>
  </si>
  <si>
    <t>Turnaround Capital Investment Fund Luxembourg SC</t>
  </si>
  <si>
    <t>OEP IX CO-INVEST</t>
  </si>
  <si>
    <t>Prima Capital AG</t>
  </si>
  <si>
    <t>Prime Green Energy Infrastructure Fund II</t>
  </si>
  <si>
    <t>2.114%</t>
  </si>
  <si>
    <t>1.409%</t>
  </si>
  <si>
    <t>VGames Fund GP III LP</t>
  </si>
  <si>
    <t>Vgames III</t>
  </si>
  <si>
    <t>3.142%</t>
  </si>
  <si>
    <t>Invesco Direct Lending Associates II LLC</t>
  </si>
  <si>
    <t>Invesco Direct Lending Fund Cayman II</t>
  </si>
  <si>
    <t>0.990%</t>
  </si>
  <si>
    <t>PGIM GDC GP I Pte. Ltd.</t>
  </si>
  <si>
    <t>PGIM Real Estate Global Data Center Fund</t>
  </si>
  <si>
    <t>Veritas Capital Partners IX LLC</t>
  </si>
  <si>
    <t>The Veritas Capital Fund IX</t>
  </si>
  <si>
    <t>RDF IV GP LLC</t>
  </si>
  <si>
    <t>Related Real Estate Debt Fund IV</t>
  </si>
  <si>
    <t>Clearlake Canaf Co-Investment L.P ModMed</t>
  </si>
  <si>
    <t>Eleventh Berkshire Associates L.P</t>
  </si>
  <si>
    <t>Berkshire Fund XI</t>
  </si>
  <si>
    <t>Clal-Pantheon Infra Co-Investment Program 2025 GP LLC</t>
  </si>
  <si>
    <t>Clal-Pantheon Infra Co-Investment Program 2025</t>
  </si>
  <si>
    <t>24.625%</t>
  </si>
  <si>
    <t>OMERS</t>
  </si>
  <si>
    <t>Fitzgerald Fund US LP (OMERS|20-49|Direct Chassis)</t>
  </si>
  <si>
    <t>2.144%</t>
  </si>
  <si>
    <t>4.017%</t>
  </si>
  <si>
    <t>GIP Polaris Fund GP S.a r.l</t>
  </si>
  <si>
    <t>GIP Polaris Feeder Fund</t>
  </si>
  <si>
    <t>7.857%</t>
  </si>
  <si>
    <t>0.268%</t>
  </si>
  <si>
    <t>Community SPV GP LP</t>
  </si>
  <si>
    <t>CF GLOBAL 8 LP Community|20-49|Keter Group Holdin</t>
  </si>
  <si>
    <t>3.067%</t>
  </si>
  <si>
    <t>3.545%</t>
  </si>
  <si>
    <t>Northwind Group</t>
  </si>
  <si>
    <t>Northwind Healthcare Debt Fund I</t>
  </si>
  <si>
    <t>1.081%</t>
  </si>
  <si>
    <t>2.039%</t>
  </si>
  <si>
    <t>Electra Capital</t>
  </si>
  <si>
    <t>Electra Capital PM II</t>
  </si>
  <si>
    <t>1.046%</t>
  </si>
  <si>
    <t>1.962%</t>
  </si>
  <si>
    <t>Hamilton Lane</t>
  </si>
  <si>
    <t>Clal HL Credit HL Senior Credit Opportunities Fund</t>
  </si>
  <si>
    <t>7.307%</t>
  </si>
  <si>
    <t>5.524%</t>
  </si>
  <si>
    <t>Clal Hamilton Lane Credit Int Scope JV</t>
  </si>
  <si>
    <t>3.868%</t>
  </si>
  <si>
    <t>3.114%</t>
  </si>
  <si>
    <t>Clal Hamilton Lane Credit International SOVII JV</t>
  </si>
  <si>
    <t>1.343%</t>
  </si>
  <si>
    <t>1.198%</t>
  </si>
  <si>
    <t>Hamilton Lane Senior Credit Opportunities Fund</t>
  </si>
  <si>
    <t>Clal Hamilton Lane Credit International SOVIII JV</t>
  </si>
  <si>
    <t>10.832%</t>
  </si>
  <si>
    <t>0.715%</t>
  </si>
  <si>
    <t>ACORE Credit Partners II GP L.P</t>
  </si>
  <si>
    <t>ACORE Credit Partners II</t>
  </si>
  <si>
    <t>1.096%</t>
  </si>
  <si>
    <t>Clal HL Credit Strategic OpportunitiesOffshoreVIII</t>
  </si>
  <si>
    <t>1.393%</t>
  </si>
  <si>
    <t>Pantheon C Private Credit Secondaries Program GP L.L.C</t>
  </si>
  <si>
    <t>Pantheon C Private Credit Secondaries Program</t>
  </si>
  <si>
    <t>Naftali Capital Member II GP LLC</t>
  </si>
  <si>
    <t>Naftali Shaked Partners II</t>
  </si>
  <si>
    <t>Clal Hamilton Lane Strategic Opportunities Fund IX</t>
  </si>
  <si>
    <t>0.972%</t>
  </si>
  <si>
    <t>Pantheon Private Debt GP S.a.r.l</t>
  </si>
  <si>
    <t>PPDP PSD III USD Feeder Lux SCSP PSD III</t>
  </si>
  <si>
    <t>MV Subordinated GP S.A.R.L</t>
  </si>
  <si>
    <t>Clearlake Credit Europe Subordinated Debt VI Feede</t>
  </si>
  <si>
    <t>-0.008%</t>
  </si>
  <si>
    <t>אלקטריאון אופציה לא סחירה</t>
  </si>
  <si>
    <t>שיכון ובינוי אופציה לא סחירה</t>
  </si>
  <si>
    <t>39.025%</t>
  </si>
  <si>
    <t>Mayers cars and trucks Options</t>
  </si>
  <si>
    <t>3.011%</t>
  </si>
  <si>
    <t>אפריקה מגורים אופציה לא סחירה</t>
  </si>
  <si>
    <t>28.505%</t>
  </si>
  <si>
    <t>אאורה אופציה לא סחירה 07/2025</t>
  </si>
  <si>
    <t>15.179%</t>
  </si>
  <si>
    <t>רוטשטיין אופציה לא סחירה</t>
  </si>
  <si>
    <t>11.849%</t>
  </si>
  <si>
    <t>דמרי אופציה לא סחירה</t>
  </si>
  <si>
    <t>0.678%</t>
  </si>
  <si>
    <t>אלומיי אופציה לא סחירה</t>
  </si>
  <si>
    <t>AZ US Non Tradable Option</t>
  </si>
  <si>
    <t>CA00249W1005</t>
  </si>
  <si>
    <t>BOIL CN Option A</t>
  </si>
  <si>
    <t>תעשיה</t>
  </si>
  <si>
    <t>BOIL CN Option B</t>
  </si>
  <si>
    <t>0.574%</t>
  </si>
  <si>
    <t>וויצק נדלן</t>
  </si>
  <si>
    <t>אופציה וויצק לא סחירה</t>
  </si>
  <si>
    <t>3.175%</t>
  </si>
  <si>
    <t>אופציה דולצה לא סחירה</t>
  </si>
  <si>
    <t>93.081%</t>
  </si>
  <si>
    <t>אופציה פיניטיפאן לא סחירה</t>
  </si>
  <si>
    <t>3.743%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</si>
  <si>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</si>
  <si>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</si>
  <si>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</si>
  <si>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</si>
  <si>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</si>
  <si>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</si>
  <si>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</si>
  <si>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</si>
  <si>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</si>
  <si>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</si>
  <si>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</si>
  <si>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</si>
  <si>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</si>
  <si>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</si>
  <si>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</si>
  <si>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</si>
  <si>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</si>
  <si>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</si>
  <si>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</si>
  <si>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</si>
  <si>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</si>
  <si>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</si>
  <si>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</si>
  <si>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</si>
  <si>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</si>
  <si>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</si>
  <si>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</si>
  <si>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</si>
  <si>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</si>
  <si>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</si>
  <si>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Total Return/Equity Swap</t>
  </si>
  <si>
    <t>-0.266%</t>
  </si>
  <si>
    <t>-0.506%</t>
  </si>
  <si>
    <t>POLI IT Equity</t>
  </si>
  <si>
    <t>רבעוני</t>
  </si>
  <si>
    <t>No-delivery</t>
  </si>
  <si>
    <t>כן</t>
  </si>
  <si>
    <t>גורם אחר</t>
  </si>
  <si>
    <t>ריבית בנק ישראל</t>
  </si>
  <si>
    <t>שנתי</t>
  </si>
  <si>
    <t>LUMIILIT</t>
  </si>
  <si>
    <t>-0.109%</t>
  </si>
  <si>
    <t>-0.208%</t>
  </si>
  <si>
    <t>PHOE IT Equity</t>
  </si>
  <si>
    <t>POALILIT</t>
  </si>
  <si>
    <t>-0.013%</t>
  </si>
  <si>
    <t>TASE IT Equity</t>
  </si>
  <si>
    <t>Unfunded Interest Rate Swap</t>
  </si>
  <si>
    <t>ריביות</t>
  </si>
  <si>
    <t>IRS</t>
  </si>
  <si>
    <t>ללא</t>
  </si>
  <si>
    <t>IDBLILIT</t>
  </si>
  <si>
    <t>MIZBILIT</t>
  </si>
  <si>
    <t>Unfunded Forward</t>
  </si>
  <si>
    <t>-0.009%</t>
  </si>
  <si>
    <t>-0.016%</t>
  </si>
  <si>
    <t>מדד המחירים לצרכן</t>
  </si>
  <si>
    <t>CPI</t>
  </si>
  <si>
    <t>מט"ח</t>
  </si>
  <si>
    <t>מט"ח/מט"ח</t>
  </si>
  <si>
    <t>EURUSD</t>
  </si>
  <si>
    <t>Delivery</t>
  </si>
  <si>
    <t>GBPUSD</t>
  </si>
  <si>
    <t>מט"ח/₪</t>
  </si>
  <si>
    <t>USDILS</t>
  </si>
  <si>
    <t>0.561%</t>
  </si>
  <si>
    <t>1.065%</t>
  </si>
  <si>
    <t>0.876%</t>
  </si>
  <si>
    <t>1.663%</t>
  </si>
  <si>
    <t>0.804%</t>
  </si>
  <si>
    <t>0.536%</t>
  </si>
  <si>
    <t>1.018%</t>
  </si>
  <si>
    <t>1.135%</t>
  </si>
  <si>
    <t>2.156%</t>
  </si>
  <si>
    <t>1.169%</t>
  </si>
  <si>
    <t>2.219%</t>
  </si>
  <si>
    <t>0.792%</t>
  </si>
  <si>
    <t>0.337%</t>
  </si>
  <si>
    <t>0.639%</t>
  </si>
  <si>
    <t>0.504%</t>
  </si>
  <si>
    <t>0.335%</t>
  </si>
  <si>
    <t>2.155%</t>
  </si>
  <si>
    <t>1.128%</t>
  </si>
  <si>
    <t>2.142%</t>
  </si>
  <si>
    <t>1.478%</t>
  </si>
  <si>
    <t>2.805%</t>
  </si>
  <si>
    <t>1.653%</t>
  </si>
  <si>
    <t>-0.014%</t>
  </si>
  <si>
    <t>מדדי מניות</t>
  </si>
  <si>
    <t>מדדים</t>
  </si>
  <si>
    <t>GSCLBDOG Index</t>
  </si>
  <si>
    <t>SOFR</t>
  </si>
  <si>
    <t>-0.911%</t>
  </si>
  <si>
    <t>-1.729%</t>
  </si>
  <si>
    <t>SPTR Index</t>
  </si>
  <si>
    <t>חודשי</t>
  </si>
  <si>
    <t>-0.078%</t>
  </si>
  <si>
    <t>-0.148%</t>
  </si>
  <si>
    <t>JPCLGOLD Index</t>
  </si>
  <si>
    <t>-0.035%</t>
  </si>
  <si>
    <t>-0.067%</t>
  </si>
  <si>
    <t>CSIN0301 Index</t>
  </si>
  <si>
    <t>-0.388%</t>
  </si>
  <si>
    <t>-0.736%</t>
  </si>
  <si>
    <t>-0.310%</t>
  </si>
  <si>
    <t>-0.588%</t>
  </si>
  <si>
    <t>-0.060%</t>
  </si>
  <si>
    <t>-0.114%</t>
  </si>
  <si>
    <t>דרום קוריאה</t>
  </si>
  <si>
    <t>MLBLMUSS Index</t>
  </si>
  <si>
    <t>-1.316%</t>
  </si>
  <si>
    <t>-2.498%</t>
  </si>
  <si>
    <t>-0.147%</t>
  </si>
  <si>
    <t>IXVTR Index</t>
  </si>
  <si>
    <t>-0.103%</t>
  </si>
  <si>
    <t>-0.196%</t>
  </si>
  <si>
    <t>MSDE15XN Index</t>
  </si>
  <si>
    <t>USDJPY</t>
  </si>
  <si>
    <t>0.109%</t>
  </si>
  <si>
    <t>-0.093%</t>
  </si>
  <si>
    <t>-0.177%</t>
  </si>
  <si>
    <t>LQD US Equity</t>
  </si>
  <si>
    <t>-0.089%</t>
  </si>
  <si>
    <t>-0.169%</t>
  </si>
  <si>
    <t>GSUCCLB1 Index</t>
  </si>
  <si>
    <t>-0.155%</t>
  </si>
  <si>
    <t>-0.295%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</si>
  <si>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</si>
  <si>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</si>
  <si>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</si>
  <si>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</si>
  <si>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</si>
  <si>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</si>
  <si>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</si>
  <si>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</si>
  <si>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</si>
  <si>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</si>
  <si>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</si>
  <si>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</si>
  <si>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</si>
  <si>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</si>
  <si>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</si>
  <si>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</si>
  <si>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</si>
  <si>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</si>
  <si>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</si>
  <si>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</si>
  <si>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</si>
  <si>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</si>
  <si>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</si>
  <si>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הלוואה לגורם 199</t>
  </si>
  <si>
    <t>אנשים פרטיים</t>
  </si>
  <si>
    <t>4.030%</t>
  </si>
  <si>
    <t>קבועה</t>
  </si>
  <si>
    <t>משתנה</t>
  </si>
  <si>
    <t>7.190%</t>
  </si>
  <si>
    <t>8.448%</t>
  </si>
  <si>
    <t>5.730%</t>
  </si>
  <si>
    <t>5.950%</t>
  </si>
  <si>
    <t>3.800%</t>
  </si>
  <si>
    <t>7.570%</t>
  </si>
  <si>
    <t>7.770%</t>
  </si>
  <si>
    <t>2.448%</t>
  </si>
  <si>
    <t>4.520%</t>
  </si>
  <si>
    <t>0.559%</t>
  </si>
  <si>
    <t>4.410%</t>
  </si>
  <si>
    <t>5.530%</t>
  </si>
  <si>
    <t>7.673%</t>
  </si>
  <si>
    <t>6.110%</t>
  </si>
  <si>
    <t>0.711%</t>
  </si>
  <si>
    <t>הלוואה לגורם 200</t>
  </si>
  <si>
    <t>4.420%</t>
  </si>
  <si>
    <t>3.223%</t>
  </si>
  <si>
    <t>9.106%</t>
  </si>
  <si>
    <t>2.997%</t>
  </si>
  <si>
    <t>3.110%</t>
  </si>
  <si>
    <t>5.080%</t>
  </si>
  <si>
    <t>1.155%</t>
  </si>
  <si>
    <t>4.430%</t>
  </si>
  <si>
    <t>6.640%</t>
  </si>
  <si>
    <t>7.060%</t>
  </si>
  <si>
    <t>0.663%</t>
  </si>
  <si>
    <t>10.429%</t>
  </si>
  <si>
    <t>0.507%</t>
  </si>
  <si>
    <t>1.673%</t>
  </si>
  <si>
    <t>8.827%</t>
  </si>
  <si>
    <t>7.760%</t>
  </si>
  <si>
    <t>6.670%</t>
  </si>
  <si>
    <t>11.630%</t>
  </si>
  <si>
    <t>7.350%</t>
  </si>
  <si>
    <t>7.430%</t>
  </si>
  <si>
    <t>7.610%</t>
  </si>
  <si>
    <t>12.636%</t>
  </si>
  <si>
    <t>3.020%</t>
  </si>
  <si>
    <t>3.520%</t>
  </si>
  <si>
    <t>2.962%</t>
  </si>
  <si>
    <t>4.270%</t>
  </si>
  <si>
    <t>4.040%</t>
  </si>
  <si>
    <t>4.190%</t>
  </si>
  <si>
    <t>הלוואה לגורם 154</t>
  </si>
  <si>
    <t>תאגיד</t>
  </si>
  <si>
    <t>תשתיות - שלב הקמה</t>
  </si>
  <si>
    <t>הלוואה</t>
  </si>
  <si>
    <t>6.310%</t>
  </si>
  <si>
    <t>6.600%</t>
  </si>
  <si>
    <t>הלוואה לגורם 171</t>
  </si>
  <si>
    <t>נדל"ן מניב - משרדים</t>
  </si>
  <si>
    <t>4.820%</t>
  </si>
  <si>
    <t>הלוואה לגורם 179</t>
  </si>
  <si>
    <t>7.150%</t>
  </si>
  <si>
    <t>6.860%</t>
  </si>
  <si>
    <t>1.972%</t>
  </si>
  <si>
    <t>3.190%</t>
  </si>
  <si>
    <t>הלוואה לגורם 182</t>
  </si>
  <si>
    <t>נדל"ן מניב - מגורים (כולל דיור מוגן)</t>
  </si>
  <si>
    <t>6.710%</t>
  </si>
  <si>
    <t>6.650%</t>
  </si>
  <si>
    <t>4.340%</t>
  </si>
  <si>
    <t>הלוואה לגורם 193</t>
  </si>
  <si>
    <t>6.270%</t>
  </si>
  <si>
    <t>הלוואה לגורם 192</t>
  </si>
  <si>
    <t>0.929%</t>
  </si>
  <si>
    <t>הלוואה לגורם 190</t>
  </si>
  <si>
    <t>הלוואה לגורם 189</t>
  </si>
  <si>
    <t>0.464%</t>
  </si>
  <si>
    <t>הלוואה לגורם 191</t>
  </si>
  <si>
    <t>נדל"ן מניב - מסחר</t>
  </si>
  <si>
    <t>הלוואה לגורם 194</t>
  </si>
  <si>
    <t>13.100%</t>
  </si>
  <si>
    <t>9.590%</t>
  </si>
  <si>
    <t>1.038%</t>
  </si>
  <si>
    <t>9.430%</t>
  </si>
  <si>
    <t>9.180%</t>
  </si>
  <si>
    <t>6.720%</t>
  </si>
  <si>
    <t>7.860%</t>
  </si>
  <si>
    <t>5.720%</t>
  </si>
  <si>
    <t>8.070%</t>
  </si>
  <si>
    <t>הלוואה לגורם 203</t>
  </si>
  <si>
    <t>5.240%</t>
  </si>
  <si>
    <t>6.740%</t>
  </si>
  <si>
    <t>7.230%</t>
  </si>
  <si>
    <t>6.660%</t>
  </si>
  <si>
    <t>הלוואה לגורם 251</t>
  </si>
  <si>
    <t>5.680%</t>
  </si>
  <si>
    <t>2.337%</t>
  </si>
  <si>
    <t>7.540%</t>
  </si>
  <si>
    <t>6.800%</t>
  </si>
  <si>
    <t>הלוואה לגורם 19685</t>
  </si>
  <si>
    <t>תחבורה</t>
  </si>
  <si>
    <t>6.290%</t>
  </si>
  <si>
    <t>6.690%</t>
  </si>
  <si>
    <t>9.120%</t>
  </si>
  <si>
    <t>0.707%</t>
  </si>
  <si>
    <t>7.070%</t>
  </si>
  <si>
    <t>6.770%</t>
  </si>
  <si>
    <t>10.430%</t>
  </si>
  <si>
    <t>7.170%</t>
  </si>
  <si>
    <t>10.010%</t>
  </si>
  <si>
    <t>הלוואה לגורם  19770</t>
  </si>
  <si>
    <t>7.120%</t>
  </si>
  <si>
    <t>7.110%</t>
  </si>
  <si>
    <t>5.370%</t>
  </si>
  <si>
    <t>הלוואה לגורם  19775</t>
  </si>
  <si>
    <t>7.200%</t>
  </si>
  <si>
    <t>הלוואה לגורם 250</t>
  </si>
  <si>
    <t>תשתיות - שלב תפעול</t>
  </si>
  <si>
    <t>5.940%</t>
  </si>
  <si>
    <t>6.340%</t>
  </si>
  <si>
    <t>6.350%</t>
  </si>
  <si>
    <t>6.920%</t>
  </si>
  <si>
    <t>7.100%</t>
  </si>
  <si>
    <t>7.470%</t>
  </si>
  <si>
    <t>6.910%</t>
  </si>
  <si>
    <t>6.810%</t>
  </si>
  <si>
    <t>5.960%</t>
  </si>
  <si>
    <t>6.410%</t>
  </si>
  <si>
    <t>4.140%</t>
  </si>
  <si>
    <t>5.710%</t>
  </si>
  <si>
    <t>8.340%</t>
  </si>
  <si>
    <t>6.830%</t>
  </si>
  <si>
    <t>6.190%</t>
  </si>
  <si>
    <t>6.040%</t>
  </si>
  <si>
    <t>6.470%</t>
  </si>
  <si>
    <t>הלוואה לגורם 135</t>
  </si>
  <si>
    <t>הלוואה לגורם 134</t>
  </si>
  <si>
    <t>הלוואה לגורם 155</t>
  </si>
  <si>
    <t>2.270%</t>
  </si>
  <si>
    <t>הלוואה לגורם 156</t>
  </si>
  <si>
    <t>הלוואה לגורם 157</t>
  </si>
  <si>
    <t>2.230%</t>
  </si>
  <si>
    <t>הלוואה לגורם 158</t>
  </si>
  <si>
    <t>2.430%</t>
  </si>
  <si>
    <t>הלוואה לגורם 162</t>
  </si>
  <si>
    <t>הלוואה לגורם 41</t>
  </si>
  <si>
    <t>1.130%</t>
  </si>
  <si>
    <t>הלוואה לגורם 164</t>
  </si>
  <si>
    <t>הלוואה לגורם 165</t>
  </si>
  <si>
    <t>1.240%</t>
  </si>
  <si>
    <t>3.282%</t>
  </si>
  <si>
    <t>הלוואה לגורם 167</t>
  </si>
  <si>
    <t>הלוואה לגורם 168</t>
  </si>
  <si>
    <t>0.950%</t>
  </si>
  <si>
    <t>2.240%</t>
  </si>
  <si>
    <t>3.479%</t>
  </si>
  <si>
    <t>הלוואה לגורם 170</t>
  </si>
  <si>
    <t>הלוואה לגורם 180</t>
  </si>
  <si>
    <t>3.760%</t>
  </si>
  <si>
    <t>1.854%</t>
  </si>
  <si>
    <t>הלוואה לגורם 181</t>
  </si>
  <si>
    <t>1.101%</t>
  </si>
  <si>
    <t>הלוואה לגורם 185</t>
  </si>
  <si>
    <t>1.370%</t>
  </si>
  <si>
    <t>0.210%</t>
  </si>
  <si>
    <t>הלוואה לגורם 187</t>
  </si>
  <si>
    <t>הלוואה לגורם 186</t>
  </si>
  <si>
    <t>ייזום נדל"ן לבניה של נכס ספציפי - מגורים (כולל דיור מוגן)</t>
  </si>
  <si>
    <t>הלוואה לגורם 195</t>
  </si>
  <si>
    <t>פעילות שוטפת של התאגיד - אחר/לא מסווג</t>
  </si>
  <si>
    <t>4.800%</t>
  </si>
  <si>
    <t>3.640%</t>
  </si>
  <si>
    <t>3.390%</t>
  </si>
  <si>
    <t>2.690%</t>
  </si>
  <si>
    <t>3.910%</t>
  </si>
  <si>
    <t>הלוואה לגורם 174</t>
  </si>
  <si>
    <t>4.790%</t>
  </si>
  <si>
    <t>3.690%</t>
  </si>
  <si>
    <t>3.990%</t>
  </si>
  <si>
    <t>3.340%</t>
  </si>
  <si>
    <t>0.674%</t>
  </si>
  <si>
    <t>4.090%</t>
  </si>
  <si>
    <t>הלוואה לגורם 202</t>
  </si>
  <si>
    <t>3.930%</t>
  </si>
  <si>
    <t>3.710%</t>
  </si>
  <si>
    <t>4.060%</t>
  </si>
  <si>
    <t>3.890%</t>
  </si>
  <si>
    <t>3.370%</t>
  </si>
  <si>
    <t>הלוואה לגורם 1279</t>
  </si>
  <si>
    <t>נדלן מניב - מסחר</t>
  </si>
  <si>
    <t>2.910%</t>
  </si>
  <si>
    <t>1.085%</t>
  </si>
  <si>
    <t>הלוואה לגורם 17828</t>
  </si>
  <si>
    <t>3.650%</t>
  </si>
  <si>
    <t>3.770%</t>
  </si>
  <si>
    <t>הלוואה לגורם  1143</t>
  </si>
  <si>
    <t>הלוואה לגורם  19774</t>
  </si>
  <si>
    <t>3.560%</t>
  </si>
  <si>
    <t>7.103%</t>
  </si>
  <si>
    <t>הלוואה לגורם  19803</t>
  </si>
  <si>
    <t>4.460%</t>
  </si>
  <si>
    <t>הלוואה לגורם 169</t>
  </si>
  <si>
    <t>5.606%</t>
  </si>
  <si>
    <t>4.400%</t>
  </si>
  <si>
    <t>4.390%</t>
  </si>
  <si>
    <t>4.680%</t>
  </si>
  <si>
    <t>8.450%</t>
  </si>
  <si>
    <t>4.320%</t>
  </si>
  <si>
    <t>4.240%</t>
  </si>
  <si>
    <t>הלוואה לגורם 113</t>
  </si>
  <si>
    <t>3.530%</t>
  </si>
  <si>
    <t>4.890%</t>
  </si>
  <si>
    <t>4.980%</t>
  </si>
  <si>
    <t>הלוואה לגורם 240</t>
  </si>
  <si>
    <t>9.750%</t>
  </si>
  <si>
    <t>6.030%</t>
  </si>
  <si>
    <t>הלוואה לגורם  19862</t>
  </si>
  <si>
    <t>ייזום נדל"ן לבניה של נכס ספציפי - אחר/לא מסווג</t>
  </si>
  <si>
    <t>10.890%</t>
  </si>
  <si>
    <t>11.270%</t>
  </si>
  <si>
    <t>הלוואה לגורם  19780</t>
  </si>
  <si>
    <t>נדל"ן מניב - אחר/לא מסווג</t>
  </si>
  <si>
    <t>9.490%</t>
  </si>
  <si>
    <t>1.486%</t>
  </si>
  <si>
    <t>הלוואה לגורם  19977</t>
  </si>
  <si>
    <t>9.140%</t>
  </si>
  <si>
    <t>10.900%</t>
  </si>
  <si>
    <t>1.056%</t>
  </si>
  <si>
    <t>הלוואה לגורם 175</t>
  </si>
  <si>
    <t>4.480%</t>
  </si>
  <si>
    <t>2.410%</t>
  </si>
  <si>
    <t>0.671%</t>
  </si>
  <si>
    <t>0.501%</t>
  </si>
  <si>
    <t>3.870%</t>
  </si>
  <si>
    <t>3.860%</t>
  </si>
  <si>
    <t>0.254%</t>
  </si>
  <si>
    <t>4.510%</t>
  </si>
  <si>
    <t>הלוואה לגורם 163</t>
  </si>
  <si>
    <t>הלוואה לגורם 178</t>
  </si>
  <si>
    <t>8.495%</t>
  </si>
  <si>
    <t>6.930%</t>
  </si>
  <si>
    <t>0.832%</t>
  </si>
  <si>
    <t>הלוואה לגורם 176</t>
  </si>
  <si>
    <t>13.960%</t>
  </si>
  <si>
    <t>הלוואה לגורם 177</t>
  </si>
  <si>
    <t>לאומי אגח 1 רצף מוסדי</t>
  </si>
  <si>
    <t>IL0011986390</t>
  </si>
  <si>
    <t>קרן לא מובטחת</t>
  </si>
  <si>
    <t>1.328%</t>
  </si>
  <si>
    <t>לאומי אגח 2 רצף מוסדי</t>
  </si>
  <si>
    <t>IL0012058975</t>
  </si>
  <si>
    <t>10.047%</t>
  </si>
  <si>
    <t>שפיר מגורים ובניין בע"מ</t>
  </si>
  <si>
    <t>שפיר הלוואה CLN</t>
  </si>
  <si>
    <t>3.997%</t>
  </si>
  <si>
    <t>א.ק.מ דה וינצ'י בכנרית שותפות מוגבלת</t>
  </si>
  <si>
    <t>א.ק.מ. דה וינצ'י הלוואה CLN</t>
  </si>
  <si>
    <t>3.830%</t>
  </si>
  <si>
    <t>6.168%</t>
  </si>
  <si>
    <t>קניון רמת אביב בע"מ</t>
  </si>
  <si>
    <t>קניון רמת אביב הלוואה CLN</t>
  </si>
  <si>
    <t>3.570%</t>
  </si>
  <si>
    <t>14.807%</t>
  </si>
  <si>
    <t>אקרו בניה ותשתית (ל.כ) 2017 שותפות מוגבלת</t>
  </si>
  <si>
    <t>מגדל אקרו ONE הלוואה CLN</t>
  </si>
  <si>
    <t>3.580%</t>
  </si>
  <si>
    <t>7.751%</t>
  </si>
  <si>
    <t>אפריים רוגובין בע"מ</t>
  </si>
  <si>
    <t>מגדל אפריים ONE הלוואה CLN</t>
  </si>
  <si>
    <t>פועלים אגח 1 רצף מוסדי</t>
  </si>
  <si>
    <t>IL0012117474</t>
  </si>
  <si>
    <t>2.785%</t>
  </si>
  <si>
    <t>מכלול מימון נדל"ן בע"מ</t>
  </si>
  <si>
    <t>מכלול נדלן אגח 2 רצף מוסדי</t>
  </si>
  <si>
    <t>IL0012151937</t>
  </si>
  <si>
    <t>0.961%</t>
  </si>
  <si>
    <t>אושירה בע"מ</t>
  </si>
  <si>
    <t>CLN אושירה מניבים</t>
  </si>
  <si>
    <t>13.897%</t>
  </si>
  <si>
    <t>לאומי אגח 4 רצף מוסדי</t>
  </si>
  <si>
    <t>IL0012219288</t>
  </si>
  <si>
    <t>11.716%</t>
  </si>
  <si>
    <t>ELAL C1 JUN 2026</t>
  </si>
  <si>
    <t>18.792%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</si>
  <si>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</si>
  <si>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</si>
  <si>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</si>
  <si>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</si>
  <si>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</si>
  <si>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</si>
  <si>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</si>
  <si>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</si>
  <si>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</si>
  <si>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נכס עכו - פנסיה</t>
  </si>
  <si>
    <t>נדל"ן לא מניב</t>
  </si>
  <si>
    <t>לוגיסטיקה ותעשייה</t>
  </si>
  <si>
    <t>שלבים התחלתיים</t>
  </si>
  <si>
    <t>אזור התעשייה החדש עכו</t>
  </si>
  <si>
    <t>18.435%</t>
  </si>
  <si>
    <t>איינשטיין 2-4 פנסיה</t>
  </si>
  <si>
    <t>בתכנון/בהיתרים</t>
  </si>
  <si>
    <t>רחוב איינשטיין  2-4 תל אביב</t>
  </si>
  <si>
    <t>53.632%</t>
  </si>
  <si>
    <t>עסקת איינשטיין מרכז 15-17 - פנסיה</t>
  </si>
  <si>
    <t>רחוב איינשטיין  15-17 תל אביב</t>
  </si>
  <si>
    <t>25.564%</t>
  </si>
  <si>
    <t>איינשטיין 6-8 - פנסיה</t>
  </si>
  <si>
    <t>רחוב איינשטיין 6-8 תל אביב</t>
  </si>
  <si>
    <t>2.370%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</si>
  <si>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</si>
  <si>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</si>
  <si>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</si>
  <si>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</si>
  <si>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</si>
  <si>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אול יר אגח ב</t>
  </si>
  <si>
    <t>IL0011397812</t>
  </si>
  <si>
    <t>13.805%</t>
  </si>
  <si>
    <t>אול יר אגח ד</t>
  </si>
  <si>
    <t>IL0011412744</t>
  </si>
  <si>
    <t>3.461%</t>
  </si>
  <si>
    <t>אול יר אגח ה</t>
  </si>
  <si>
    <t>IL0011433047</t>
  </si>
  <si>
    <t>מס לקבל מניות ישראליות מבנקים בארץ</t>
  </si>
  <si>
    <t>חייבים וזכאים מס</t>
  </si>
  <si>
    <t>22.992%</t>
  </si>
  <si>
    <t>מס לקבל דולר קנדי להחזר מ WTAX</t>
  </si>
  <si>
    <t>26.195%</t>
  </si>
  <si>
    <t>מס לקבל דולר בוני</t>
  </si>
  <si>
    <t>31.888%</t>
  </si>
  <si>
    <t>מס לקבל דולר  להחזר מ WTAX</t>
  </si>
  <si>
    <t>1.167%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</si>
  <si>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</si>
  <si>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</si>
  <si>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</si>
  <si>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</si>
  <si>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46.868%</t>
  </si>
  <si>
    <t>12.352%</t>
  </si>
  <si>
    <t>29.091%</t>
  </si>
  <si>
    <t>61.038%</t>
  </si>
  <si>
    <t>77.475%</t>
  </si>
  <si>
    <t>55.138%</t>
  </si>
  <si>
    <t>17.854%</t>
  </si>
  <si>
    <t>20.852%</t>
  </si>
  <si>
    <t>14.304%</t>
  </si>
  <si>
    <t>54.517%</t>
  </si>
  <si>
    <t>25.363%</t>
  </si>
  <si>
    <t>100.000%</t>
  </si>
  <si>
    <t>79.800%</t>
  </si>
  <si>
    <t>9.407%</t>
  </si>
  <si>
    <t>הלוואה לגורם  1840</t>
  </si>
  <si>
    <t>8.545%</t>
  </si>
  <si>
    <t>25.785%</t>
  </si>
  <si>
    <t>72.190%</t>
  </si>
  <si>
    <t>66.007%</t>
  </si>
  <si>
    <t>9.050%</t>
  </si>
  <si>
    <t>56.977%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</si>
  <si>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</si>
  <si>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</si>
  <si>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</si>
  <si>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</si>
  <si>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</si>
  <si>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</si>
  <si>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</si>
  <si>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</si>
  <si>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65.617%</t>
  </si>
  <si>
    <t>60.000%</t>
  </si>
  <si>
    <t>20.000%</t>
  </si>
  <si>
    <t>83.886%</t>
  </si>
  <si>
    <t>91.624%</t>
  </si>
  <si>
    <t>68.431%</t>
  </si>
  <si>
    <t>73.499%</t>
  </si>
  <si>
    <t>12.166%</t>
  </si>
  <si>
    <t>75.340%</t>
  </si>
  <si>
    <t>64.011%</t>
  </si>
  <si>
    <t>77.150%</t>
  </si>
  <si>
    <t>70.301%</t>
  </si>
  <si>
    <t>51.880%</t>
  </si>
  <si>
    <t>40.503%</t>
  </si>
  <si>
    <t>62.132%</t>
  </si>
  <si>
    <t>54.883%</t>
  </si>
  <si>
    <t>68.750%</t>
  </si>
  <si>
    <t>56.290%</t>
  </si>
  <si>
    <t>Argo Series 4 Partnership GP LLC</t>
  </si>
  <si>
    <t>ACP Series 4 Partnership L.P</t>
  </si>
  <si>
    <t>98.859%</t>
  </si>
  <si>
    <t>70.172%</t>
  </si>
  <si>
    <t>78.500%</t>
  </si>
  <si>
    <t>86.552%</t>
  </si>
  <si>
    <t>70.487%</t>
  </si>
  <si>
    <t>85.257%</t>
  </si>
  <si>
    <t>93.256%</t>
  </si>
  <si>
    <t>82.945%</t>
  </si>
  <si>
    <t>98.285%</t>
  </si>
  <si>
    <t>96.000%</t>
  </si>
  <si>
    <t>6.893%</t>
  </si>
  <si>
    <t>14.926%</t>
  </si>
  <si>
    <t>36.905%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</si>
  <si>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</si>
  <si>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</si>
  <si>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</si>
  <si>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</si>
  <si>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</si>
  <si>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</si>
  <si>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</si>
  <si>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אזור תעלת פנמה</t>
  </si>
  <si>
    <t>אזרביג'אן</t>
  </si>
  <si>
    <t>איחוד האמירויות הערביות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</si>
  <si>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</si>
  <si>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</si>
  <si>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</si>
  <si>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</si>
  <si>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שלמה הבריטיים</t>
  </si>
  <si>
    <t>איסלנד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</si>
  <si>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</si>
  <si>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</si>
  <si>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</si>
  <si>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</si>
  <si>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</si>
  <si>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</si>
  <si>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</si>
  <si>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</si>
  <si>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</si>
  <si>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</si>
  <si>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ברמודה</t>
  </si>
  <si>
    <t>גאורגיה</t>
  </si>
  <si>
    <t>גיברלטר</t>
  </si>
  <si>
    <t>גמייקה</t>
  </si>
  <si>
    <t>ג'רזי (Jersey)</t>
  </si>
  <si>
    <t>גרנזי (Guernsey)</t>
  </si>
  <si>
    <t>דרום אפריקה</t>
  </si>
  <si>
    <t>הונג קונג</t>
  </si>
  <si>
    <t>הונגריה</t>
  </si>
  <si>
    <t>הונדורס</t>
  </si>
  <si>
    <t>יוון</t>
  </si>
  <si>
    <t>ירדן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</si>
  <si>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</si>
  <si>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</si>
  <si>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</si>
  <si>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</si>
  <si>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</si>
  <si>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</si>
  <si>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</si>
  <si>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</si>
  <si>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</si>
  <si>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</si>
  <si>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מרוקו</t>
  </si>
  <si>
    <t>נורבגיה</t>
  </si>
  <si>
    <t>ניו זילנד</t>
  </si>
  <si>
    <t>סינגפור</t>
  </si>
  <si>
    <t>סלובניה</t>
  </si>
  <si>
    <t>סלובקיה</t>
  </si>
  <si>
    <t>סרביה</t>
  </si>
  <si>
    <t>ערב הסעודית</t>
  </si>
  <si>
    <t>פורטוגל</t>
  </si>
  <si>
    <t>פינלנד</t>
  </si>
  <si>
    <t>פנמה</t>
  </si>
  <si>
    <t>רומניה</t>
  </si>
  <si>
    <t>רוסיה</t>
  </si>
  <si>
    <t>שוודיה</t>
  </si>
  <si>
    <t>תורכיה</t>
  </si>
  <si>
    <t>אסיה</t>
  </si>
  <si>
    <t>אפריקה</t>
  </si>
  <si>
    <t>אמריקה הצפונית</t>
  </si>
  <si>
    <t>אמריקה הדרומית</t>
  </si>
  <si>
    <t>אוקיאניה</t>
  </si>
  <si>
    <t>גלובלי ללא ארה"ב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</si>
  <si>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</si>
  <si>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</si>
  <si>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לפי הגדרת MSCI</t>
  </si>
  <si>
    <t>Developed Markets - Americas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</si>
  <si>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</si>
  <si>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</si>
  <si>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</si>
  <si>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</si>
  <si>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</si>
  <si>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סוג מספר מזהה מנהל קרן השקעות</t>
  </si>
  <si>
    <t>מרשם</t>
  </si>
  <si>
    <t>ת"ז</t>
  </si>
  <si>
    <t>דרכון</t>
  </si>
  <si>
    <t>OCC</t>
  </si>
  <si>
    <t>FIGI</t>
  </si>
  <si>
    <t>סוג מספר קרן השקעה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</si>
  <si>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</si>
  <si>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</si>
  <si>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</si>
  <si>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</si>
  <si>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</si>
  <si>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</si>
  <si>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</si>
  <si>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</si>
  <si>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</si>
  <si>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</si>
  <si>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TASE - Tel Aviv Stock Exchange</t>
  </si>
  <si>
    <t>TASE-UP</t>
  </si>
  <si>
    <t>פלטפורמת TASE-UP</t>
  </si>
  <si>
    <t>NYSE - New York Stock Exchange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</si>
  <si>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</si>
  <si>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</si>
  <si>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</si>
  <si>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</si>
  <si>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</si>
  <si>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</si>
  <si>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</si>
  <si>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</si>
  <si>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</si>
  <si>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</si>
  <si>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</si>
  <si>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</si>
  <si>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</si>
  <si>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 - Chicago Board Options Exchange</t>
  </si>
  <si>
    <t>CME - Chicago Mercantile Exchange</t>
  </si>
  <si>
    <t>EURONEXT - Euronext Group Stock Exchange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</si>
  <si>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</si>
  <si>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</si>
  <si>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</si>
  <si>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</si>
  <si>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</si>
  <si>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</si>
  <si>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</si>
  <si>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 - Irish Stock Exchange</t>
  </si>
  <si>
    <t>JSE</t>
  </si>
  <si>
    <t>JSE - Johannesburg Stock Exchange</t>
  </si>
  <si>
    <t>KRX</t>
  </si>
  <si>
    <t>KRX - Korea Exchange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</si>
  <si>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</si>
  <si>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</si>
  <si>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</si>
  <si>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</si>
  <si>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</si>
  <si>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</si>
  <si>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</si>
  <si>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</si>
  <si>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</si>
  <si>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</si>
  <si>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</si>
  <si>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</si>
  <si>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</si>
  <si>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</si>
  <si>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</si>
  <si>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</si>
  <si>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</si>
  <si>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</si>
  <si>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</si>
  <si>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 - Tokyo Stock Exchange</t>
  </si>
  <si>
    <t>TSX</t>
  </si>
  <si>
    <t>TSX - Toronto Stock Exchange</t>
  </si>
  <si>
    <t>זירת מסחר פיקטבית עבור הדיווח של אג"ח שהנפיקה ממשלה זרה</t>
  </si>
  <si>
    <t xml:space="preserve">דירוג נייר הערך/הלוואה/המנפיק </t>
  </si>
  <si>
    <t>סטנדרד &amp; פורסס מעלות בע"מ (S&amp;P)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</si>
  <si>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</si>
  <si>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</si>
  <si>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</si>
  <si>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</si>
  <si>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</si>
  <si>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</si>
  <si>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</si>
  <si>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</si>
  <si>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</si>
  <si>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</si>
  <si>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</si>
  <si>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</si>
  <si>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</si>
  <si>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</si>
  <si>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</si>
  <si>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</si>
  <si>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Standard &amp; Poor's Corporation</t>
  </si>
  <si>
    <t>Not rated</t>
  </si>
  <si>
    <t>אחסנה</t>
  </si>
  <si>
    <t>ביוטכנולוגיה</t>
  </si>
  <si>
    <t>השקעות בהיי-טק</t>
  </si>
  <si>
    <t>השקעות במדעי החיים</t>
  </si>
  <si>
    <t>חברות ללא פעילות ומעטפת</t>
  </si>
  <si>
    <t>חברות מעטפת</t>
  </si>
  <si>
    <t>ליסינג</t>
  </si>
  <si>
    <t>קנאביס</t>
  </si>
  <si>
    <t>קרנות היי טק</t>
  </si>
  <si>
    <t>רשויות מקומיות</t>
  </si>
  <si>
    <t>שירותים ציבוריים</t>
  </si>
  <si>
    <t>תעופה</t>
  </si>
  <si>
    <t>תשתיות</t>
  </si>
  <si>
    <t>Containers &amp; Packaging</t>
  </si>
  <si>
    <t>Paper &amp; Forest Products</t>
  </si>
  <si>
    <t>Building Products</t>
  </si>
  <si>
    <t>Construction &amp; Engineering</t>
  </si>
  <si>
    <t>Industrial Conglomerates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</si>
  <si>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</si>
  <si>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</si>
  <si>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</si>
  <si>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</si>
  <si>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</si>
  <si>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</si>
  <si>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</si>
  <si>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</si>
  <si>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</si>
  <si>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Household Durables</t>
  </si>
  <si>
    <t>Leisure Products</t>
  </si>
  <si>
    <t>Distributors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</si>
  <si>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</si>
  <si>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</si>
  <si>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</si>
  <si>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</si>
  <si>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Tobacco</t>
  </si>
  <si>
    <t>Household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</si>
  <si>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</si>
  <si>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</si>
  <si>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Technology</t>
  </si>
  <si>
    <t>Biotechnology</t>
  </si>
  <si>
    <t>Life Sciences Tools &amp;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</si>
  <si>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</si>
  <si>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</si>
  <si>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Mortgage Real Estate Investment Trusts (REITs)</t>
  </si>
  <si>
    <t>Electronic Equipment, Instruments &amp; Components</t>
  </si>
  <si>
    <t>Diversified Telecommunication Services</t>
  </si>
  <si>
    <t>Entertainment</t>
  </si>
  <si>
    <t>Interactive Media &amp; Services</t>
  </si>
  <si>
    <t>Gas Utilities</t>
  </si>
  <si>
    <t>Water Utilities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</si>
  <si>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</si>
  <si>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</si>
  <si>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</si>
  <si>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</si>
  <si>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</si>
  <si>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</si>
  <si>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</si>
  <si>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</si>
  <si>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</si>
  <si>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</si>
  <si>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</si>
  <si>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</si>
  <si>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</si>
  <si>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</si>
  <si>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All Cap מניות בארץ - מניות לפי שווי שוק-מניות</t>
  </si>
  <si>
    <t>Banks מניות בחו"ל - מניות לפי ענפים בחו"ל - מנוטרלת מט"ח-אירופה- מניות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</si>
  <si>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</si>
  <si>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</si>
  <si>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</si>
  <si>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</si>
  <si>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FTSE 250 INDEX - מניות בחו"ל - מניות גיאוגרפי - מנוטרלת מט"ח-אירופה אנגליה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</si>
  <si>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</si>
  <si>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</si>
  <si>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</si>
  <si>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</si>
  <si>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</si>
  <si>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</si>
  <si>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</si>
  <si>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</si>
  <si>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</si>
  <si>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</si>
  <si>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</si>
  <si>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</si>
  <si>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</si>
  <si>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</si>
  <si>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</si>
  <si>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STOXX EUROPE 600 - מניות בחו"ל - מניות גיאוגרפי - מנוטרלת מט"ח-אירופה כללי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</si>
  <si>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</si>
  <si>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</si>
  <si>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</si>
  <si>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</si>
  <si>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</si>
  <si>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</si>
  <si>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</si>
  <si>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</si>
  <si>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</si>
  <si>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</si>
  <si>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</si>
  <si>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</si>
  <si>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</si>
  <si>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</si>
  <si>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</si>
  <si>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</si>
  <si>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</si>
  <si>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</si>
  <si>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</si>
  <si>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</si>
  <si>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</si>
  <si>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</si>
  <si>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</si>
  <si>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</si>
  <si>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</si>
  <si>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</si>
  <si>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</si>
  <si>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</si>
  <si>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</si>
  <si>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</si>
  <si>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</si>
  <si>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</si>
  <si>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</si>
  <si>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</si>
  <si>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</si>
  <si>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</si>
  <si>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</si>
  <si>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</si>
  <si>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</si>
  <si>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</si>
  <si>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</si>
  <si>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</si>
  <si>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</si>
  <si>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</si>
  <si>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</si>
  <si>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</si>
  <si>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</si>
  <si>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</si>
  <si>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</si>
  <si>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</si>
  <si>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</si>
  <si>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</si>
  <si>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</si>
  <si>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</si>
  <si>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</si>
  <si>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</si>
  <si>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</si>
  <si>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</si>
  <si>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</si>
  <si>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</si>
  <si>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</si>
  <si>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</si>
  <si>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מוגנת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</si>
  <si>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</si>
  <si>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</si>
  <si>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</si>
  <si>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</si>
  <si>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</si>
  <si>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</si>
  <si>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</si>
  <si>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</si>
  <si>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</si>
  <si>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</si>
  <si>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</si>
  <si>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</si>
  <si>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</si>
  <si>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</si>
  <si>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</si>
  <si>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</si>
  <si>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</si>
  <si>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</si>
  <si>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</si>
  <si>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</si>
  <si>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</si>
  <si>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</si>
  <si>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</si>
  <si>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</si>
  <si>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</si>
  <si>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</si>
  <si>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</si>
  <si>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</si>
  <si>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</si>
  <si>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</si>
  <si>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</si>
  <si>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</si>
  <si>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</si>
  <si>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</si>
  <si>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</si>
  <si>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</si>
  <si>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</si>
  <si>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</si>
  <si>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</si>
  <si>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</si>
  <si>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</si>
  <si>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</si>
  <si>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</si>
  <si>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</si>
  <si>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</si>
  <si>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</si>
  <si>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</si>
  <si>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</si>
  <si>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</si>
  <si>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</si>
  <si>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</si>
  <si>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</si>
  <si>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מדדי סחורות</t>
  </si>
  <si>
    <t>משכנתאות או תיקי משכנתאות</t>
  </si>
  <si>
    <t>מתכות</t>
  </si>
  <si>
    <t>סחורות חקלאיות רכות</t>
  </si>
  <si>
    <t>קונסורציום/סינדיקציה</t>
  </si>
  <si>
    <t>לא צמוד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</si>
  <si>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</si>
  <si>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</si>
  <si>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</si>
  <si>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</si>
  <si>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</si>
  <si>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</si>
  <si>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</si>
  <si>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</si>
  <si>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</si>
  <si>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</si>
  <si>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</si>
  <si>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</si>
  <si>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</si>
  <si>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</si>
  <si>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</si>
  <si>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</si>
  <si>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</si>
  <si>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</si>
  <si>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</si>
  <si>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</si>
  <si>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</si>
  <si>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</si>
  <si>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</si>
  <si>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</si>
  <si>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</si>
  <si>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</si>
  <si>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</si>
  <si>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</si>
  <si>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</si>
  <si>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</si>
  <si>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</si>
  <si>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</si>
  <si>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</si>
  <si>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</si>
  <si>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</si>
  <si>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</si>
  <si>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</si>
  <si>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</si>
  <si>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</si>
  <si>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</si>
  <si>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</si>
  <si>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</si>
  <si>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</si>
  <si>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</si>
  <si>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</si>
  <si>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</si>
  <si>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</si>
  <si>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</si>
  <si>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</si>
  <si>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</si>
  <si>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</si>
  <si>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</si>
  <si>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</si>
  <si>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</si>
  <si>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</si>
  <si>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</si>
  <si>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</si>
  <si>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</si>
  <si>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</si>
  <si>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</si>
  <si>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</si>
  <si>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</si>
  <si>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</si>
  <si>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</si>
  <si>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</si>
  <si>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</si>
  <si>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</si>
  <si>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</si>
  <si>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</si>
  <si>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</si>
  <si>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</si>
  <si>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</si>
  <si>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</si>
  <si>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</si>
  <si>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</si>
  <si>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</si>
  <si>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</si>
  <si>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</si>
  <si>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</si>
  <si>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</si>
  <si>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</si>
  <si>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</si>
  <si>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</si>
  <si>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</si>
  <si>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</si>
  <si>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</si>
  <si>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</si>
  <si>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</si>
  <si>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</si>
  <si>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</si>
  <si>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</si>
  <si>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</si>
  <si>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</si>
  <si>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</si>
  <si>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</si>
  <si>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</si>
  <si>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 / בהיתרים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</si>
  <si>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</si>
  <si>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</si>
  <si>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</si>
  <si>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</si>
  <si>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</si>
  <si>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</si>
  <si>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</si>
  <si>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</si>
  <si>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</si>
  <si>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</si>
  <si>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</si>
  <si>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</si>
  <si>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</si>
  <si>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</si>
  <si>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</si>
  <si>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</si>
  <si>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</si>
  <si>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</si>
  <si>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</si>
  <si>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</si>
  <si>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</si>
  <si>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</si>
  <si>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</si>
  <si>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קיימת תלות</t>
  </si>
  <si>
    <t>יומי</t>
  </si>
  <si>
    <t>שבועי</t>
  </si>
  <si>
    <t>חצי-שנתי</t>
  </si>
  <si>
    <t>ריבית פריים</t>
  </si>
  <si>
    <t>Libor</t>
  </si>
  <si>
    <t>€STR</t>
  </si>
  <si>
    <t>Eonia</t>
  </si>
  <si>
    <t>Euribor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</si>
  <si>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</si>
  <si>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</si>
  <si>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</si>
  <si>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</si>
  <si>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</si>
  <si>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</si>
  <si>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</si>
  <si>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מדינה/איזור גאוגרפי</t>
  </si>
  <si>
    <t>ממונף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</si>
  <si>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</si>
  <si>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</si>
  <si>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</si>
  <si>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</si>
  <si>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</si>
  <si>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</si>
  <si>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</si>
  <si>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</si>
  <si>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Mega cap</t>
  </si>
  <si>
    <t>Large cap</t>
  </si>
  <si>
    <t>Mid cap</t>
  </si>
  <si>
    <t>Small cap</t>
  </si>
  <si>
    <t>פח"ק/פר"י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</si>
  <si>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</si>
  <si>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</si>
  <si>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</si>
  <si>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משתנה</t>
  </si>
  <si>
    <t>צמוד מט"ח בריבית משתנה</t>
  </si>
  <si>
    <t>נקוב במט"ח</t>
  </si>
  <si>
    <t>אג"ח להמרה צמוד למדד המחירים לצרכן</t>
  </si>
  <si>
    <t>אג"ח להמרה צמוד למדד אחר</t>
  </si>
  <si>
    <t>אג"ח שנרכש ביון 04/11/2008 ועד 31/03/2015 ונמדד בעלות מופחתת</t>
  </si>
  <si>
    <t>מניות בכורה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</si>
  <si>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</si>
  <si>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</si>
  <si>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</si>
  <si>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</si>
  <si>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</si>
  <si>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מכירה בחסר (שורט)</t>
  </si>
  <si>
    <t>אג"ח ממשלתי</t>
  </si>
  <si>
    <t>קרן סל</t>
  </si>
  <si>
    <t>סחורה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</si>
  <si>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</si>
  <si>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</si>
  <si>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</si>
  <si>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</si>
  <si>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</si>
  <si>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</si>
  <si>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</si>
  <si>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</si>
  <si>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</si>
  <si>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</si>
  <si>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</si>
  <si>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</si>
  <si>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</si>
  <si>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</si>
  <si>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</si>
  <si>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</si>
  <si>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</si>
  <si>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</si>
  <si>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</si>
  <si>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</si>
  <si>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</si>
  <si>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</si>
  <si>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</si>
  <si>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</si>
  <si>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</si>
  <si>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</si>
  <si>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</si>
  <si>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</si>
  <si>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</si>
  <si>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Unfunded Swap</t>
  </si>
  <si>
    <t>נוסף במסגרת עדכון הרשימה - שם גיליון</t>
  </si>
  <si>
    <t>Funded Swap</t>
  </si>
  <si>
    <t>Funded Forward</t>
  </si>
  <si>
    <t>Funded Interest Rate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</si>
  <si>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</si>
  <si>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</si>
  <si>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</si>
  <si>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</si>
  <si>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</si>
  <si>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</si>
  <si>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</si>
  <si>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</si>
  <si>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</si>
  <si>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</si>
  <si>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</si>
  <si>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</si>
  <si>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</si>
  <si>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</si>
  <si>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</si>
  <si>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</si>
  <si>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</si>
  <si>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</si>
  <si>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</si>
  <si>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</si>
  <si>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</si>
  <si>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</si>
  <si>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</si>
  <si>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</si>
  <si>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</si>
  <si>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</si>
  <si>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</si>
  <si>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</si>
  <si>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</si>
  <si>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</si>
  <si>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</si>
  <si>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</si>
  <si>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</si>
  <si>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</si>
  <si>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</si>
  <si>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</si>
  <si>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</si>
  <si>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</si>
  <si>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</si>
  <si>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</si>
  <si>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</si>
  <si>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</si>
  <si>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</si>
  <si>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</si>
  <si>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</si>
  <si>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</si>
  <si>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</si>
  <si>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</si>
  <si>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</si>
  <si>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</si>
  <si>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</si>
  <si>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</si>
  <si>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</si>
  <si>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</si>
  <si>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</si>
  <si>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</si>
  <si>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</si>
  <si>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</si>
  <si>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</si>
  <si>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</si>
  <si>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 xml:space="preserve">תאריך אחרון בו נבחנה בפועל ירידת ערך </t>
  </si>
  <si>
    <t>לא סחיר מניות, מב"כ ויה"ש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</si>
  <si>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</si>
  <si>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</si>
  <si>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</si>
  <si>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</si>
  <si>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</si>
  <si>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</si>
  <si>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</si>
  <si>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</si>
  <si>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</si>
  <si>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</si>
  <si>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</si>
  <si>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</si>
  <si>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</si>
  <si>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</si>
  <si>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</si>
  <si>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</si>
  <si>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</si>
  <si>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</si>
  <si>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</si>
  <si>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</si>
  <si>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</si>
  <si>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</si>
  <si>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</si>
  <si>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</si>
  <si>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</si>
  <si>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</si>
  <si>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</si>
  <si>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</si>
  <si>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</si>
  <si>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</si>
  <si>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הפניקס חברה לביטוח בע"מ</t>
  </si>
  <si>
    <t>כלל חברה לביטוח בע"מ</t>
  </si>
  <si>
    <t>מגדל חברה לביטוח בע"מ</t>
  </si>
  <si>
    <t>מנורה מבטחים ביטוח בע"מ</t>
  </si>
  <si>
    <t>אשרא החברה הישראלית לביטוח סיכוני סחר חוץ בע"מ</t>
  </si>
  <si>
    <t>שומרה חברה לביטוח בע"מ</t>
  </si>
  <si>
    <t>כלל ביטוח אשראי בע"מ</t>
  </si>
  <si>
    <t>הכשרה חברה לביטוח בע"מ</t>
  </si>
  <si>
    <t>ענבל חברה לביטוח בע"מ</t>
  </si>
  <si>
    <t>ש. שלמה חברה לביטוח בע"מ</t>
  </si>
  <si>
    <t>קנט - קרן לביטוח נזקי טבע בחקלאות</t>
  </si>
  <si>
    <t>ביטוח חקלאי - אגודה שיתופית מרכזית בע"מ</t>
  </si>
  <si>
    <t>איי. די. איי. חברה לביטוח בע"מ</t>
  </si>
  <si>
    <t>איי אי ג'י ישראל חברה לביטוח בע"מ</t>
  </si>
  <si>
    <t>אי. אם. איי-עזר חברה לביטוח משכנתאות בע"מ</t>
  </si>
  <si>
    <t>שירביט חברה לביטוח בע"מ</t>
  </si>
  <si>
    <t>קרנית-קרן לפיצוי נפגעי  תאונות דרכים</t>
  </si>
  <si>
    <t>ב.ס.ס.ח. - החברה הישראלית לביטוח אשראי בע"מ</t>
  </si>
  <si>
    <t>התאגיד המנהל של המאגר לביטוח רכב חובה ("הפול") בע"מ</t>
  </si>
  <si>
    <t>הראל חברה לביטוח בע"מ</t>
  </si>
  <si>
    <t>ליברה חברה לביטוח בע"מ</t>
  </si>
  <si>
    <t>ווישור חברה לביטוח בע"מ</t>
  </si>
  <si>
    <t>דיויד שילד חברה לביטוח בע"מ</t>
  </si>
  <si>
    <t>אנקור חברה לביטוח בע"מ</t>
  </si>
  <si>
    <t>סקוריטס חברה לביטוח בע"מ</t>
  </si>
  <si>
    <t>עוצ"מ - אגודה שיתופית לניהול קופות גמל בע"מ</t>
  </si>
  <si>
    <t>החברה לניהול קרן השתלמות לאקדמאים במדעי החברה והרוח בע"מ</t>
  </si>
  <si>
    <t>מחוג - מינהל גמל לעובדי חברת חשמל לישראל בע"מ</t>
  </si>
  <si>
    <t>אנליסט קופות גמל בע"מ</t>
  </si>
  <si>
    <t>קרן החסכון לצבא הקבע - חברה לניהול קופות גמל בע"מ</t>
  </si>
  <si>
    <t>קרן הביטוח והפנסיה של פועלי בנין ועבודות ציבוריות אגודה שיתופית בע"מ</t>
  </si>
  <si>
    <t>לאומי קמ"פ בע"מ</t>
  </si>
  <si>
    <t>הגומל חברה לניהול קופות גמל  בע"מ</t>
  </si>
  <si>
    <t>מנורה מבטחים והסתדרות המהנדסים ניהול קופות גמל בע"מ</t>
  </si>
  <si>
    <t>החברה לניהול קרן השתלמות למשפטנים בע"מ</t>
  </si>
  <si>
    <t>החברה לניהול קרן השתלמות לביוכימאים  ומקרוביולוגים בע"מ</t>
  </si>
  <si>
    <t>החברה לניהול קרן השתלמות לשופטים בע"מ</t>
  </si>
  <si>
    <t>ק.ה.ר - קרן השתלמות לרוקחים בע"מ</t>
  </si>
  <si>
    <t>שובל - חברה לניהול קופת גמל מפעלית בע"מ</t>
  </si>
  <si>
    <t>ק.ל.ע. - חברה לניהול קרן השתלמות לעובדים סוציאליים בע"מ</t>
  </si>
  <si>
    <t>החברה לניהול קרן ההשתלמות לעובדי המדינה בע"מ</t>
  </si>
  <si>
    <t>רעות חברה לניהול קופות גמל בע"מ</t>
  </si>
  <si>
    <t>החברה המנהלת של רום קרן ההשתלמות לעובדי הרשויות המקומיות בע"מ</t>
  </si>
  <si>
    <t>יהב אחים ואחיות - חברה לניהול קופות גמל בע"מ</t>
  </si>
  <si>
    <t>יחד רופאים - חברה לניהול קופות גמל בע"מ</t>
  </si>
  <si>
    <t>יהב - פ.ר.ח. - חברה לניהול קופות גמל בע"מ</t>
  </si>
  <si>
    <t>החברה המנהלת של קרן השתלמות של עובדי חברת החשמל לישראל בע"מ</t>
  </si>
  <si>
    <t>עגור חברה לניהול קופות גמל וקרנות השתלמות בע"מ</t>
  </si>
  <si>
    <t>החברה המנהלת של מינהל קרן ההשתלמות לפקידים עובדי המנהל והשירותים בע"מ</t>
  </si>
  <si>
    <t>מחר - חברה לניהול קופות גמל בע"מ</t>
  </si>
  <si>
    <t>הנדסאים וטכנאים - חברה לניהול קופות גמל בע"מ</t>
  </si>
  <si>
    <t>מבטחים מוסד לביטוח סוציאלי של העובדים בע"מ</t>
  </si>
  <si>
    <t>קופת תגמולים של עובדי התעשיה האוירית לישראל בע"מ</t>
  </si>
  <si>
    <t>חברת הגמל לעובדי האוניברסיטה העברית בע"מ</t>
  </si>
  <si>
    <t>עמ"י - חברה לניהול קופות גמל ענפיות בע"מ</t>
  </si>
  <si>
    <t>קופת"ג של עובדי עירית חיפה</t>
  </si>
  <si>
    <t>תגמולים של עובדים בעירית ת"א-יפו א.ש. בע"מ</t>
  </si>
  <si>
    <t>עתודות - קרן פנסיה לשכירים ועצמאיים בע"מ</t>
  </si>
  <si>
    <t>החברה לניהול קופת התגמולים והפנסיה של עובדי הסוכנות היהודית לארץ ישראל בע"מ</t>
  </si>
  <si>
    <t>עוצ"מ חברה לניהול קופות גמל והשתלמות בע"מ</t>
  </si>
  <si>
    <t>קרן ביטוח ופנסיה לפועלים חקלאים ובלתי מקצועיים בישראל אגודה שיתופית בע"מ</t>
  </si>
  <si>
    <t>קרן מקפת מרכז לפנסיה ותגמולים אגודה שיתופית בע"מ</t>
  </si>
  <si>
    <t>קרן ביטוח הדדי לחברי הסתדרות עובדי המדינה בישראל בע"מ</t>
  </si>
  <si>
    <t>ארם גמולים - חברה לניהול קופות גמל בע''מ</t>
  </si>
  <si>
    <t>קו הבריאות חברה לניהול קופות גמל בע"מ</t>
  </si>
  <si>
    <t>חברת ב'ת למ'ד דל'ת בע"מ</t>
  </si>
  <si>
    <t>החברה לניהול קרן ההשתלמות להנדסאים וטכנאים בע"מ</t>
  </si>
  <si>
    <t>שיבולת - חברה לניהול קופות גמל בע"מ</t>
  </si>
  <si>
    <t>עו"ס - חברה לניהול קופות גמל בע"מ</t>
  </si>
  <si>
    <t>לעתיד חברה לניהול קרנות פנסיה בע"מ</t>
  </si>
  <si>
    <t>קופת תגמולים של עובדי אל על נתיבי אוויר לישראל בע"מ אגודה שיתופית</t>
  </si>
  <si>
    <t>מיטב גמל ופנסיה בע"מ</t>
  </si>
  <si>
    <t>גל -ניהול קופות גמל לעובדי הוראה בע"מ</t>
  </si>
  <si>
    <t xml:space="preserve">החברה לניהול קופות התגמולים והפיצויים של עובדי בנק לאומי בע"מ </t>
  </si>
  <si>
    <t>היהלום - א.ש. לבטוח הדדי של חברי בורסת היהלומים</t>
  </si>
  <si>
    <t>קרן הגמלאות של חברי אגד בע"מ</t>
  </si>
  <si>
    <t>גילעד גימלאות לעובדים דתיים בע"מ</t>
  </si>
  <si>
    <t>החברה המנהלת של קרן הגמלאות של חברי "דן" בע"מ</t>
  </si>
  <si>
    <t>קופת הפנסיה לעובדי הדסה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</si>
  <si>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</si>
  <si>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</si>
  <si>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 xml:space="preserve">הפניקס פנסיה וגמל בע"מ </t>
  </si>
  <si>
    <t>אלטשולר שחם גמל ופנסיה בע"מ</t>
  </si>
  <si>
    <t>חברה לניהול קופות גמל של העובדים בעיריית תל - אביב יפו בע"מ</t>
  </si>
  <si>
    <t>ילין לפידות ניהול קופות גמל בע"מ</t>
  </si>
  <si>
    <t>אינפיניטי השתלמות, גמל ופנסיה בע"מ</t>
  </si>
  <si>
    <t>כלל פנסיה וגמל בע"מ</t>
  </si>
  <si>
    <t>מגדל מקפת קרנות פנסיה וקופות גמל בע"מ</t>
  </si>
  <si>
    <t>הראל פנסיה וגמל בע"מ</t>
  </si>
  <si>
    <t xml:space="preserve">סלייס גמל בע"מ </t>
  </si>
  <si>
    <t>מור גמל ופנסיה בע"מ</t>
  </si>
  <si>
    <t>מנורה מבטחים פנסיה וגמל בע"מ</t>
  </si>
  <si>
    <t>הפניקס חח"י קופה מרכזית לקצבה בע"מ</t>
  </si>
  <si>
    <t>גלובלנט ניהול קופות גמל בע"מ</t>
  </si>
  <si>
    <t>אקטיון בע"מ</t>
  </si>
  <si>
    <t>הלוואה לגורם 19042</t>
  </si>
  <si>
    <t>עמודה1</t>
  </si>
  <si>
    <t>עמודה2</t>
  </si>
  <si>
    <t>עמודה3</t>
  </si>
  <si>
    <t>עמודה4</t>
  </si>
  <si>
    <t>עמודה5</t>
  </si>
  <si>
    <t>עמודה6</t>
  </si>
  <si>
    <t>עמודה7</t>
  </si>
  <si>
    <t>עמודה8</t>
  </si>
  <si>
    <t>עמודה9</t>
  </si>
  <si>
    <t>עמודה10</t>
  </si>
  <si>
    <t>עמודה11</t>
  </si>
  <si>
    <t>עמודה12</t>
  </si>
  <si>
    <t>עמודה13</t>
  </si>
  <si>
    <t>עמודה14</t>
  </si>
  <si>
    <t>עמודה15</t>
  </si>
  <si>
    <t>עמודה16</t>
  </si>
  <si>
    <t>עמודה17</t>
  </si>
  <si>
    <t>עמודה18</t>
  </si>
  <si>
    <t>עמודה19</t>
  </si>
  <si>
    <t>עמודה20</t>
  </si>
  <si>
    <t>עמודה21</t>
  </si>
  <si>
    <t>עמודה22</t>
  </si>
  <si>
    <t>עמודה23</t>
  </si>
  <si>
    <t>עמודה24</t>
  </si>
  <si>
    <t>עמודה25</t>
  </si>
  <si>
    <t>עמודה26</t>
  </si>
  <si>
    <t>עמודה27</t>
  </si>
  <si>
    <t>עמודה28</t>
  </si>
  <si>
    <t>עמודה29</t>
  </si>
  <si>
    <t>עמודה30</t>
  </si>
  <si>
    <t>עמודה31</t>
  </si>
  <si>
    <t>עמודה32</t>
  </si>
  <si>
    <t>עמודה33</t>
  </si>
  <si>
    <t>עמודה34</t>
  </si>
  <si>
    <t>עמודה35</t>
  </si>
  <si>
    <t>עמודה36</t>
  </si>
  <si>
    <t>עמודה37</t>
  </si>
  <si>
    <t>עמודה38</t>
  </si>
  <si>
    <t>עמודה39</t>
  </si>
  <si>
    <t>עמודה40</t>
  </si>
  <si>
    <t>עמודה41</t>
  </si>
  <si>
    <t>עמודה42</t>
  </si>
  <si>
    <t>עמודה43</t>
  </si>
  <si>
    <t>עמודה44</t>
  </si>
  <si>
    <t>עמודה45</t>
  </si>
  <si>
    <t>עמודה46</t>
  </si>
  <si>
    <t>עמודה47</t>
  </si>
  <si>
    <t>עמודה48</t>
  </si>
  <si>
    <t>עמודה49</t>
  </si>
  <si>
    <t>עמודה50</t>
  </si>
  <si>
    <t>עמודה51</t>
  </si>
  <si>
    <t>עמודה52</t>
  </si>
  <si>
    <t>עמודה53</t>
  </si>
  <si>
    <t>עמודה54</t>
  </si>
  <si>
    <t>עמודה55</t>
  </si>
  <si>
    <t>עמודה56</t>
  </si>
  <si>
    <t>עמודה57</t>
  </si>
  <si>
    <t>עמודה58</t>
  </si>
  <si>
    <t>עמודה59</t>
  </si>
  <si>
    <t>עמודה60</t>
  </si>
  <si>
    <t>עמודה61</t>
  </si>
  <si>
    <t>עמודה62</t>
  </si>
  <si>
    <t>עמודה63</t>
  </si>
  <si>
    <t>עמודה64</t>
  </si>
  <si>
    <t>עמודה65</t>
  </si>
  <si>
    <t>עמודה66</t>
  </si>
  <si>
    <t>עמודה67</t>
  </si>
  <si>
    <t>עמודה68</t>
  </si>
  <si>
    <t>עמודה69</t>
  </si>
  <si>
    <t>עמודה70</t>
  </si>
  <si>
    <t>עמודה71</t>
  </si>
  <si>
    <t>עמודה72</t>
  </si>
  <si>
    <t>עמודה73</t>
  </si>
  <si>
    <t>עמודה74</t>
  </si>
  <si>
    <t>עמודה75</t>
  </si>
  <si>
    <t>עמודה76</t>
  </si>
  <si>
    <t>עמודה77</t>
  </si>
  <si>
    <t>עמודה78</t>
  </si>
  <si>
    <t>עמודה79</t>
  </si>
  <si>
    <t>עמודה80</t>
  </si>
  <si>
    <t>עמודה81</t>
  </si>
  <si>
    <t>עמודה82</t>
  </si>
  <si>
    <t>עמודה83</t>
  </si>
  <si>
    <t>עמודה84</t>
  </si>
  <si>
    <t>עמודה85</t>
  </si>
  <si>
    <t>עמודה86</t>
  </si>
  <si>
    <t>עמודה87</t>
  </si>
  <si>
    <t>עמודה88</t>
  </si>
  <si>
    <t>עמודה89</t>
  </si>
  <si>
    <t>עמודה90</t>
  </si>
  <si>
    <t>עמודה91</t>
  </si>
  <si>
    <t>עמודה92</t>
  </si>
  <si>
    <t>עמודה93</t>
  </si>
  <si>
    <t>עמודה94</t>
  </si>
  <si>
    <t>עמודה95</t>
  </si>
  <si>
    <t>עמודה96</t>
  </si>
  <si>
    <t>עמודה97</t>
  </si>
  <si>
    <t>עמודה98</t>
  </si>
  <si>
    <t>עמודה99</t>
  </si>
  <si>
    <t>עמודה100</t>
  </si>
  <si>
    <t>עמודה101</t>
  </si>
  <si>
    <t>עמודה102</t>
  </si>
  <si>
    <t>עמודה103</t>
  </si>
  <si>
    <t>עמודה104</t>
  </si>
  <si>
    <t>עמודה105</t>
  </si>
  <si>
    <t>עמודה106</t>
  </si>
  <si>
    <t>עמודה107</t>
  </si>
  <si>
    <t>עמודה108</t>
  </si>
  <si>
    <t>עמודה109</t>
  </si>
  <si>
    <t>עמודה110</t>
  </si>
  <si>
    <t>עמודה111</t>
  </si>
  <si>
    <t>עמודה112</t>
  </si>
  <si>
    <t>עמודה113</t>
  </si>
  <si>
    <t>עמודה114</t>
  </si>
  <si>
    <t>עמודה115</t>
  </si>
  <si>
    <t>עמודה116</t>
  </si>
  <si>
    <t>עמודה117</t>
  </si>
  <si>
    <t>עמודה118</t>
  </si>
  <si>
    <t>עמודה119</t>
  </si>
  <si>
    <t>עמודה120</t>
  </si>
  <si>
    <t>עמודה121</t>
  </si>
  <si>
    <t>עמודה122</t>
  </si>
  <si>
    <t>עמודה123</t>
  </si>
  <si>
    <t>עמודה124</t>
  </si>
  <si>
    <t>עמודה125</t>
  </si>
  <si>
    <t>עמודה126</t>
  </si>
  <si>
    <t>עמודה127</t>
  </si>
  <si>
    <t>עמודה128</t>
  </si>
  <si>
    <t>עמודה129</t>
  </si>
  <si>
    <t>עמודה130</t>
  </si>
  <si>
    <t>עמודה131</t>
  </si>
  <si>
    <t>עמודה132</t>
  </si>
  <si>
    <t>עמודה133</t>
  </si>
  <si>
    <t>עמודה134</t>
  </si>
  <si>
    <t>עמודה135</t>
  </si>
  <si>
    <t>עמודה136</t>
  </si>
  <si>
    <t>עמודה137</t>
  </si>
  <si>
    <t>עמודה138</t>
  </si>
  <si>
    <t>עמודה139</t>
  </si>
  <si>
    <t>עמודה140</t>
  </si>
  <si>
    <t>עמודה141</t>
  </si>
  <si>
    <t>עמודה142</t>
  </si>
  <si>
    <t>עמודה143</t>
  </si>
  <si>
    <t>עמודה144</t>
  </si>
  <si>
    <t>עמודה145</t>
  </si>
  <si>
    <t>עמודה146</t>
  </si>
  <si>
    <t>עמודה147</t>
  </si>
  <si>
    <t>עמודה148</t>
  </si>
  <si>
    <t>עמודה149</t>
  </si>
  <si>
    <t>עמודה150</t>
  </si>
  <si>
    <t>עמודה151</t>
  </si>
  <si>
    <t>עמודה152</t>
  </si>
  <si>
    <t>עמודה153</t>
  </si>
  <si>
    <t>עמודה154</t>
  </si>
  <si>
    <t>עמודה155</t>
  </si>
  <si>
    <t>עמודה156</t>
  </si>
  <si>
    <t>עמודה157</t>
  </si>
  <si>
    <t>עמודה158</t>
  </si>
  <si>
    <t>עמודה159</t>
  </si>
  <si>
    <t>עמודה160</t>
  </si>
  <si>
    <t>עמודה161</t>
  </si>
  <si>
    <t>עמודה162</t>
  </si>
  <si>
    <t>עמודה163</t>
  </si>
  <si>
    <t>עמודה164</t>
  </si>
  <si>
    <t>עמודה165</t>
  </si>
  <si>
    <t>עמודה166</t>
  </si>
  <si>
    <t>עמודה167</t>
  </si>
  <si>
    <t>עמודה168</t>
  </si>
  <si>
    <t>עמודה169</t>
  </si>
  <si>
    <t>עמודה170</t>
  </si>
  <si>
    <t>עמודה171</t>
  </si>
  <si>
    <t>עמודה172</t>
  </si>
  <si>
    <t>עמודה173</t>
  </si>
  <si>
    <t>עמודה174</t>
  </si>
  <si>
    <t>עמודה175</t>
  </si>
  <si>
    <t>עמודה176</t>
  </si>
  <si>
    <t>עמודה177</t>
  </si>
  <si>
    <t>עמודה178</t>
  </si>
  <si>
    <t>עמודה179</t>
  </si>
  <si>
    <t>עמודה180</t>
  </si>
  <si>
    <t>עמודה181</t>
  </si>
  <si>
    <t>עמודה182</t>
  </si>
  <si>
    <t>עמודה183</t>
  </si>
  <si>
    <t>עמודה184</t>
  </si>
  <si>
    <t>עמודה185</t>
  </si>
  <si>
    <t>עמודה186</t>
  </si>
  <si>
    <t>עמודה187</t>
  </si>
  <si>
    <t>עמודה188</t>
  </si>
  <si>
    <t>עמודה189</t>
  </si>
  <si>
    <t>עמודה190</t>
  </si>
  <si>
    <t>עמודה191</t>
  </si>
  <si>
    <t>עמודה192</t>
  </si>
  <si>
    <t>עמודה193</t>
  </si>
  <si>
    <t>עמודה194</t>
  </si>
  <si>
    <t>עמודה195</t>
  </si>
  <si>
    <t>עמודה196</t>
  </si>
  <si>
    <t>עמודה197</t>
  </si>
  <si>
    <t>עמודה198</t>
  </si>
  <si>
    <t>עמודה199</t>
  </si>
  <si>
    <t>עמודה200</t>
  </si>
  <si>
    <t>עמודה201</t>
  </si>
  <si>
    <t>עמודה202</t>
  </si>
  <si>
    <t>עמודה203</t>
  </si>
  <si>
    <t>עמודה204</t>
  </si>
  <si>
    <t>עמודה205</t>
  </si>
  <si>
    <t>עמודה206</t>
  </si>
  <si>
    <t>עמודה207</t>
  </si>
  <si>
    <t>עמודה208</t>
  </si>
  <si>
    <t>עמודה209</t>
  </si>
  <si>
    <t>עמודה210</t>
  </si>
  <si>
    <t>עמודה211</t>
  </si>
  <si>
    <t>עמודה212</t>
  </si>
  <si>
    <t>עמודה213</t>
  </si>
  <si>
    <t>עמודה214</t>
  </si>
  <si>
    <t>עמודה215</t>
  </si>
  <si>
    <t>עמודה216</t>
  </si>
  <si>
    <t>עמודה217</t>
  </si>
  <si>
    <t>עמודה218</t>
  </si>
  <si>
    <t>עמודה219</t>
  </si>
  <si>
    <t>עמודה220</t>
  </si>
  <si>
    <t>עמודה221</t>
  </si>
  <si>
    <t>עמודה222</t>
  </si>
  <si>
    <t>עמודה223</t>
  </si>
  <si>
    <t>עמודה224</t>
  </si>
  <si>
    <t>עמודה225</t>
  </si>
  <si>
    <t>עמודה226</t>
  </si>
  <si>
    <t>עמודה227</t>
  </si>
  <si>
    <t>עמודה228</t>
  </si>
  <si>
    <t>עמודה229</t>
  </si>
  <si>
    <t>עמודה230</t>
  </si>
  <si>
    <t>עמודה231</t>
  </si>
  <si>
    <t>עמודה232</t>
  </si>
  <si>
    <t>עמודה233</t>
  </si>
  <si>
    <t>עמודה234</t>
  </si>
  <si>
    <t>עמודה235</t>
  </si>
  <si>
    <t>עמודה236</t>
  </si>
  <si>
    <t>עמודה237</t>
  </si>
  <si>
    <t>עמודה238</t>
  </si>
  <si>
    <t>עמודה239</t>
  </si>
  <si>
    <t>עמודה240</t>
  </si>
  <si>
    <t>עמודה241</t>
  </si>
  <si>
    <t>עמודה242</t>
  </si>
  <si>
    <t>עמודה243</t>
  </si>
  <si>
    <t>עמודה244</t>
  </si>
  <si>
    <t>עמודה245</t>
  </si>
  <si>
    <t>עמודה246</t>
  </si>
  <si>
    <t>עמודה247</t>
  </si>
  <si>
    <t>עמודה248</t>
  </si>
  <si>
    <t>עמודה249</t>
  </si>
  <si>
    <t>עמודה250</t>
  </si>
  <si>
    <t>עמודה251</t>
  </si>
  <si>
    <t>עמודה252</t>
  </si>
  <si>
    <t>עמודה253</t>
  </si>
  <si>
    <t>עמודה254</t>
  </si>
  <si>
    <t>עמודה255</t>
  </si>
  <si>
    <t>עמודה256</t>
  </si>
  <si>
    <t>עמודה257</t>
  </si>
  <si>
    <t>עמודה258</t>
  </si>
  <si>
    <t>עמודה259</t>
  </si>
  <si>
    <t>עמודה260</t>
  </si>
  <si>
    <t>עמודה261</t>
  </si>
  <si>
    <t>עמודה262</t>
  </si>
  <si>
    <t>עמודה263</t>
  </si>
  <si>
    <t>עמודה264</t>
  </si>
  <si>
    <t>עמודה265</t>
  </si>
  <si>
    <t>עמודה266</t>
  </si>
  <si>
    <t>עמודה267</t>
  </si>
  <si>
    <t>עמודה268</t>
  </si>
  <si>
    <t>עמודה269</t>
  </si>
  <si>
    <t>עמודה270</t>
  </si>
  <si>
    <t>עמודה271</t>
  </si>
  <si>
    <t>עמודה272</t>
  </si>
  <si>
    <t>עמודה273</t>
  </si>
  <si>
    <t>עמודה274</t>
  </si>
  <si>
    <t>עמודה275</t>
  </si>
  <si>
    <t>עמודה276</t>
  </si>
  <si>
    <t>עמודה277</t>
  </si>
  <si>
    <t>עמודה278</t>
  </si>
  <si>
    <t>עמודה279</t>
  </si>
  <si>
    <t>עמודה280</t>
  </si>
  <si>
    <t>עמודה281</t>
  </si>
  <si>
    <t>עמודה282</t>
  </si>
  <si>
    <t>עמודה283</t>
  </si>
  <si>
    <t>עמודה284</t>
  </si>
  <si>
    <t>עמודה285</t>
  </si>
  <si>
    <t>עמודה286</t>
  </si>
  <si>
    <t>עמודה287</t>
  </si>
  <si>
    <t>עמודה288</t>
  </si>
  <si>
    <t>עמודה289</t>
  </si>
  <si>
    <t>עמודה290</t>
  </si>
  <si>
    <t>עמודה291</t>
  </si>
  <si>
    <t>עמודה292</t>
  </si>
  <si>
    <t>עמודה293</t>
  </si>
  <si>
    <t>עמודה294</t>
  </si>
  <si>
    <t>עמודה295</t>
  </si>
  <si>
    <t>עמודה296</t>
  </si>
  <si>
    <t>עמודה297</t>
  </si>
  <si>
    <t>עמודה298</t>
  </si>
  <si>
    <t>עמודה299</t>
  </si>
  <si>
    <t>עמודה300</t>
  </si>
  <si>
    <t>עמודה301</t>
  </si>
  <si>
    <t>עמודה302</t>
  </si>
  <si>
    <t>עמודה303</t>
  </si>
  <si>
    <t>עמודה304</t>
  </si>
  <si>
    <t>עמודה305</t>
  </si>
  <si>
    <t>עמודה306</t>
  </si>
  <si>
    <t>עמודה307</t>
  </si>
  <si>
    <t>עמודה308</t>
  </si>
  <si>
    <t>עמודה309</t>
  </si>
  <si>
    <t>עמודה310</t>
  </si>
  <si>
    <t>עמודה311</t>
  </si>
  <si>
    <t>עמודה312</t>
  </si>
  <si>
    <t>עמודה313</t>
  </si>
  <si>
    <t>עמודה314</t>
  </si>
  <si>
    <t>עמודה315</t>
  </si>
  <si>
    <t>עמודה316</t>
  </si>
  <si>
    <t>עמודה317</t>
  </si>
  <si>
    <t>עמודה318</t>
  </si>
  <si>
    <t>עמודה319</t>
  </si>
  <si>
    <t>עמודה320</t>
  </si>
  <si>
    <t>עמודה321</t>
  </si>
  <si>
    <t>עמודה322</t>
  </si>
  <si>
    <t>עמודה323</t>
  </si>
  <si>
    <t>עמודה324</t>
  </si>
  <si>
    <t>עמודה325</t>
  </si>
  <si>
    <t>עמודה326</t>
  </si>
  <si>
    <t>עמודה327</t>
  </si>
  <si>
    <t>עמודה328</t>
  </si>
  <si>
    <t>עמודה329</t>
  </si>
  <si>
    <t>עמודה330</t>
  </si>
  <si>
    <t>עמודה331</t>
  </si>
  <si>
    <t>עמודה332</t>
  </si>
  <si>
    <t>עמודה333</t>
  </si>
  <si>
    <t>עמודה334</t>
  </si>
  <si>
    <t>עמודה335</t>
  </si>
  <si>
    <t>עמודה336</t>
  </si>
  <si>
    <t>עמודה337</t>
  </si>
  <si>
    <t>עמודה338</t>
  </si>
  <si>
    <t>עמודה339</t>
  </si>
  <si>
    <t>עמודה340</t>
  </si>
  <si>
    <t>עמודה341</t>
  </si>
  <si>
    <t>עמודה342</t>
  </si>
  <si>
    <t>עמודה343</t>
  </si>
  <si>
    <t>עמודה344</t>
  </si>
  <si>
    <t>עמודה345</t>
  </si>
  <si>
    <t>עמודה346</t>
  </si>
  <si>
    <t>עמודה347</t>
  </si>
  <si>
    <t>עמודה348</t>
  </si>
  <si>
    <t>עמודה349</t>
  </si>
  <si>
    <t>עמודה350</t>
  </si>
  <si>
    <t>עמודה351</t>
  </si>
  <si>
    <t>עמודה352</t>
  </si>
  <si>
    <t>עמודה353</t>
  </si>
  <si>
    <t>עמודה354</t>
  </si>
  <si>
    <t>עמודה355</t>
  </si>
  <si>
    <t>עמודה356</t>
  </si>
  <si>
    <t>עמודה357</t>
  </si>
  <si>
    <t>עמודה358</t>
  </si>
  <si>
    <t>עמודה359</t>
  </si>
  <si>
    <t>עמודה360</t>
  </si>
  <si>
    <t>עמודה361</t>
  </si>
  <si>
    <t>עמודה362</t>
  </si>
  <si>
    <t>עמודה363</t>
  </si>
  <si>
    <t>עמודה364</t>
  </si>
  <si>
    <t>עמודה365</t>
  </si>
  <si>
    <t>עמודה366</t>
  </si>
  <si>
    <t>עמודה367</t>
  </si>
  <si>
    <t>עמודה368</t>
  </si>
  <si>
    <t>עמודה369</t>
  </si>
  <si>
    <t>עמודה370</t>
  </si>
  <si>
    <t>עמודה371</t>
  </si>
  <si>
    <t>עמודה372</t>
  </si>
  <si>
    <t>עמודה373</t>
  </si>
  <si>
    <t>עמודה374</t>
  </si>
  <si>
    <t>עמודה375</t>
  </si>
  <si>
    <t>עמודה376</t>
  </si>
  <si>
    <t>עמודה377</t>
  </si>
  <si>
    <t>עמודה378</t>
  </si>
  <si>
    <t>עמודה379</t>
  </si>
  <si>
    <t>עמודה380</t>
  </si>
  <si>
    <t>עמודה381</t>
  </si>
  <si>
    <t>עמודה382</t>
  </si>
  <si>
    <t>עמודה383</t>
  </si>
  <si>
    <t>עמודה384</t>
  </si>
  <si>
    <t>עמודה385</t>
  </si>
  <si>
    <t>עמודה386</t>
  </si>
  <si>
    <t>עמודה387</t>
  </si>
  <si>
    <t>עמודה388</t>
  </si>
  <si>
    <t>עמודה389</t>
  </si>
  <si>
    <t>עמודה390</t>
  </si>
  <si>
    <t>עמודה391</t>
  </si>
  <si>
    <t>עמודה392</t>
  </si>
  <si>
    <t>עמודה393</t>
  </si>
  <si>
    <t>עמודה394</t>
  </si>
  <si>
    <t>עמודה395</t>
  </si>
  <si>
    <t>עמודה396</t>
  </si>
  <si>
    <t>עמודה397</t>
  </si>
  <si>
    <t>עמודה398</t>
  </si>
  <si>
    <t>עמודה399</t>
  </si>
  <si>
    <t>עמודה400</t>
  </si>
  <si>
    <t>עמודה401</t>
  </si>
  <si>
    <t>עמודה402</t>
  </si>
  <si>
    <t>עמודה403</t>
  </si>
  <si>
    <t>עמודה404</t>
  </si>
  <si>
    <t>עמודה405</t>
  </si>
  <si>
    <t>עמודה406</t>
  </si>
  <si>
    <t>עמודה407</t>
  </si>
  <si>
    <t>עמודה408</t>
  </si>
  <si>
    <t>עמודה409</t>
  </si>
  <si>
    <t>עמודה410</t>
  </si>
  <si>
    <t>עמודה411</t>
  </si>
  <si>
    <t>עמודה412</t>
  </si>
  <si>
    <t>עמודה413</t>
  </si>
  <si>
    <t>עמודה414</t>
  </si>
  <si>
    <t>עמודה415</t>
  </si>
  <si>
    <t>עמודה416</t>
  </si>
  <si>
    <t>עמודה417</t>
  </si>
  <si>
    <t>עמודה418</t>
  </si>
  <si>
    <t>עמודה419</t>
  </si>
  <si>
    <t>עמודה420</t>
  </si>
  <si>
    <t>עמודה421</t>
  </si>
  <si>
    <t>עמודה422</t>
  </si>
  <si>
    <t>עמודה423</t>
  </si>
  <si>
    <t>עמודה424</t>
  </si>
  <si>
    <t>עמודה425</t>
  </si>
  <si>
    <t>עמודה426</t>
  </si>
  <si>
    <t>עמודה427</t>
  </si>
  <si>
    <t>עמודה428</t>
  </si>
  <si>
    <t>עמודה429</t>
  </si>
  <si>
    <t>עמודה430</t>
  </si>
  <si>
    <t>עמודה431</t>
  </si>
  <si>
    <t>עמודה432</t>
  </si>
  <si>
    <t>עמודה433</t>
  </si>
  <si>
    <t>עמודה434</t>
  </si>
  <si>
    <t>עמודה435</t>
  </si>
  <si>
    <t>עמודה436</t>
  </si>
  <si>
    <t>עמודה437</t>
  </si>
  <si>
    <t>עמודה438</t>
  </si>
  <si>
    <t>עמודה439</t>
  </si>
  <si>
    <t>עמודה440</t>
  </si>
  <si>
    <t>עמודה441</t>
  </si>
  <si>
    <t>עמודה442</t>
  </si>
  <si>
    <t>עמודה443</t>
  </si>
  <si>
    <t>עמודה444</t>
  </si>
  <si>
    <t>עמודה445</t>
  </si>
  <si>
    <t>עמודה446</t>
  </si>
  <si>
    <t>עמודה447</t>
  </si>
  <si>
    <t>עמודה448</t>
  </si>
  <si>
    <t>עמודה449</t>
  </si>
  <si>
    <t>עמודה450</t>
  </si>
  <si>
    <t>עמודה451</t>
  </si>
  <si>
    <t>עמודה452</t>
  </si>
  <si>
    <t>עמודה453</t>
  </si>
  <si>
    <t>עמודה454</t>
  </si>
  <si>
    <t>עמודה455</t>
  </si>
  <si>
    <t>עמודה456</t>
  </si>
  <si>
    <t>עמודה457</t>
  </si>
  <si>
    <t>עמודה458</t>
  </si>
  <si>
    <t>עמודה459</t>
  </si>
  <si>
    <t>עמודה460</t>
  </si>
  <si>
    <t>עמודה461</t>
  </si>
  <si>
    <t>עמודה462</t>
  </si>
  <si>
    <t>עמודה463</t>
  </si>
  <si>
    <t>עמודה464</t>
  </si>
  <si>
    <t>עמודה465</t>
  </si>
  <si>
    <t>עמודה466</t>
  </si>
  <si>
    <t>עמודה467</t>
  </si>
  <si>
    <t>עמודה468</t>
  </si>
  <si>
    <t>עמודה469</t>
  </si>
  <si>
    <t>עמודה470</t>
  </si>
  <si>
    <t>עמודה471</t>
  </si>
  <si>
    <t>עמודה472</t>
  </si>
  <si>
    <t>עמודה473</t>
  </si>
  <si>
    <t>עמודה474</t>
  </si>
  <si>
    <t>עמודה475</t>
  </si>
  <si>
    <t>עמודה476</t>
  </si>
  <si>
    <t>עמודה477</t>
  </si>
  <si>
    <t>עמודה478</t>
  </si>
  <si>
    <t>עמודה479</t>
  </si>
  <si>
    <t>עמודה480</t>
  </si>
  <si>
    <t>עמודה481</t>
  </si>
  <si>
    <t>עמודה482</t>
  </si>
  <si>
    <t>עמודה483</t>
  </si>
  <si>
    <t>עמודה484</t>
  </si>
  <si>
    <t>עמודה485</t>
  </si>
  <si>
    <t>עמודה486</t>
  </si>
  <si>
    <t>עמודה487</t>
  </si>
  <si>
    <t>עמודה488</t>
  </si>
  <si>
    <t>עמודה489</t>
  </si>
  <si>
    <t>עמודה490</t>
  </si>
  <si>
    <t>עמודה491</t>
  </si>
  <si>
    <t>עמודה492</t>
  </si>
  <si>
    <t>עמודה493</t>
  </si>
  <si>
    <t>עמודה494</t>
  </si>
  <si>
    <t>עמודה495</t>
  </si>
  <si>
    <t>עמודה496</t>
  </si>
  <si>
    <t>עמודה497</t>
  </si>
  <si>
    <t>עמודה498</t>
  </si>
  <si>
    <t>עמודה499</t>
  </si>
  <si>
    <t>עמודה500</t>
  </si>
  <si>
    <t>עמודה501</t>
  </si>
  <si>
    <t>עמודה502</t>
  </si>
  <si>
    <t>עמודה503</t>
  </si>
  <si>
    <t>עמודה504</t>
  </si>
  <si>
    <t>עמודה505</t>
  </si>
  <si>
    <t>עמודה506</t>
  </si>
  <si>
    <t>עמודה507</t>
  </si>
  <si>
    <t>עמודה508</t>
  </si>
  <si>
    <t>עמודה509</t>
  </si>
  <si>
    <t>עמודה510</t>
  </si>
  <si>
    <t>עמודה511</t>
  </si>
  <si>
    <t>עמודה512</t>
  </si>
  <si>
    <t>עמודה513</t>
  </si>
  <si>
    <t>עמודה514</t>
  </si>
  <si>
    <t>עמודה515</t>
  </si>
  <si>
    <t>עמודה516</t>
  </si>
  <si>
    <t>עמודה517</t>
  </si>
  <si>
    <t>עמודה518</t>
  </si>
  <si>
    <t>עמודה519</t>
  </si>
  <si>
    <t>עמודה520</t>
  </si>
  <si>
    <t>עמודה521</t>
  </si>
  <si>
    <t>עמודה522</t>
  </si>
  <si>
    <t>עמודה523</t>
  </si>
  <si>
    <t>עמודה524</t>
  </si>
  <si>
    <t>עמודה525</t>
  </si>
  <si>
    <t>עמודה526</t>
  </si>
  <si>
    <t>עמודה527</t>
  </si>
  <si>
    <t>עמודה528</t>
  </si>
  <si>
    <t>עמודה529</t>
  </si>
  <si>
    <t>עמודה530</t>
  </si>
  <si>
    <t>עמודה531</t>
  </si>
  <si>
    <t>עמודה532</t>
  </si>
  <si>
    <t>עמודה533</t>
  </si>
  <si>
    <t>עמודה534</t>
  </si>
  <si>
    <t>עמודה535</t>
  </si>
  <si>
    <t>עמודה536</t>
  </si>
  <si>
    <t>עמודה537</t>
  </si>
  <si>
    <t>עמודה538</t>
  </si>
  <si>
    <t>עמודה539</t>
  </si>
  <si>
    <t>עמודה540</t>
  </si>
  <si>
    <t>עמודה541</t>
  </si>
  <si>
    <t>עמודה542</t>
  </si>
  <si>
    <t>עמודה543</t>
  </si>
  <si>
    <t>עמודה544</t>
  </si>
  <si>
    <t>עמודה545</t>
  </si>
  <si>
    <t>עמודה546</t>
  </si>
  <si>
    <t>עמודה547</t>
  </si>
  <si>
    <t>עמודה548</t>
  </si>
  <si>
    <t>עמודה549</t>
  </si>
  <si>
    <t>עמודה550</t>
  </si>
  <si>
    <t>עמודה551</t>
  </si>
  <si>
    <t>עמודה552</t>
  </si>
  <si>
    <t>עמודה553</t>
  </si>
  <si>
    <t>עמודה554</t>
  </si>
  <si>
    <t>עמודה555</t>
  </si>
  <si>
    <t>עמודה556</t>
  </si>
  <si>
    <t>עמודה557</t>
  </si>
  <si>
    <t>עמודה558</t>
  </si>
  <si>
    <t>עמודה559</t>
  </si>
  <si>
    <t>עמודה560</t>
  </si>
  <si>
    <t>עמודה561</t>
  </si>
  <si>
    <t>עמודה562</t>
  </si>
  <si>
    <t>עמודה563</t>
  </si>
  <si>
    <t>עמודה564</t>
  </si>
  <si>
    <t>עמודה565</t>
  </si>
  <si>
    <t>עמודה566</t>
  </si>
  <si>
    <t>עמודה567</t>
  </si>
  <si>
    <t>עמודה568</t>
  </si>
  <si>
    <t>עמודה569</t>
  </si>
  <si>
    <t>עמודה570</t>
  </si>
  <si>
    <t>עמודה571</t>
  </si>
  <si>
    <t>עמודה572</t>
  </si>
  <si>
    <t>עמודה573</t>
  </si>
  <si>
    <t>עמודה574</t>
  </si>
  <si>
    <t>עמודה575</t>
  </si>
  <si>
    <t>עמודה576</t>
  </si>
  <si>
    <t>עמודה577</t>
  </si>
  <si>
    <t>עמודה578</t>
  </si>
  <si>
    <t>עמודה579</t>
  </si>
  <si>
    <t>עמודה580</t>
  </si>
  <si>
    <t>עמודה581</t>
  </si>
  <si>
    <t>עמודה582</t>
  </si>
  <si>
    <t>עמודה583</t>
  </si>
  <si>
    <t>עמודה584</t>
  </si>
  <si>
    <t>עמודה585</t>
  </si>
  <si>
    <t>עמודה586</t>
  </si>
  <si>
    <t>עמודה587</t>
  </si>
  <si>
    <t>עמודה588</t>
  </si>
  <si>
    <t>עמודה589</t>
  </si>
  <si>
    <t>עמודה590</t>
  </si>
  <si>
    <t>עמודה591</t>
  </si>
  <si>
    <t>עמודה592</t>
  </si>
  <si>
    <t>עמודה593</t>
  </si>
  <si>
    <t>עמודה594</t>
  </si>
  <si>
    <t>עמודה595</t>
  </si>
  <si>
    <t>עמודה596</t>
  </si>
  <si>
    <t>עמודה597</t>
  </si>
  <si>
    <t>עמודה598</t>
  </si>
  <si>
    <t>עמודה599</t>
  </si>
  <si>
    <t>עמודה600</t>
  </si>
  <si>
    <t>עמודה601</t>
  </si>
  <si>
    <t>עמודה602</t>
  </si>
  <si>
    <t>עמודה603</t>
  </si>
  <si>
    <t>עמודה604</t>
  </si>
  <si>
    <t>עמודה605</t>
  </si>
  <si>
    <t>עמודה606</t>
  </si>
  <si>
    <t>עמודה607</t>
  </si>
  <si>
    <t>עמודה608</t>
  </si>
  <si>
    <t>עמודה609</t>
  </si>
  <si>
    <t>עמודה610</t>
  </si>
  <si>
    <t>עמודה611</t>
  </si>
  <si>
    <t>עמודה612</t>
  </si>
  <si>
    <t>עמודה613</t>
  </si>
  <si>
    <t>עמודה614</t>
  </si>
  <si>
    <t>עמודה615</t>
  </si>
  <si>
    <t>עמודה616</t>
  </si>
  <si>
    <t>עמודה617</t>
  </si>
  <si>
    <t>עמודה618</t>
  </si>
  <si>
    <t>עמודה619</t>
  </si>
  <si>
    <t>עמודה620</t>
  </si>
  <si>
    <t>עמודה621</t>
  </si>
  <si>
    <t>עמודה622</t>
  </si>
  <si>
    <t>עמודה623</t>
  </si>
  <si>
    <t>עמודה624</t>
  </si>
  <si>
    <t>עמודה625</t>
  </si>
  <si>
    <t>עמודה626</t>
  </si>
  <si>
    <t>עמודה627</t>
  </si>
  <si>
    <t>עמודה628</t>
  </si>
  <si>
    <t>עמודה629</t>
  </si>
  <si>
    <t>עמודה630</t>
  </si>
  <si>
    <t>עמודה631</t>
  </si>
  <si>
    <t>עמודה632</t>
  </si>
  <si>
    <t>עמודה633</t>
  </si>
  <si>
    <t>עמודה634</t>
  </si>
  <si>
    <t>עמודה635</t>
  </si>
  <si>
    <t>עמודה636</t>
  </si>
  <si>
    <t>עמודה637</t>
  </si>
  <si>
    <t>עמודה638</t>
  </si>
  <si>
    <t>עמודה639</t>
  </si>
  <si>
    <t>עמודה640</t>
  </si>
  <si>
    <t>עמודה641</t>
  </si>
  <si>
    <t>עמודה642</t>
  </si>
  <si>
    <t>עמודה643</t>
  </si>
  <si>
    <t>עמודה644</t>
  </si>
  <si>
    <t>עמודה645</t>
  </si>
  <si>
    <t>עמודה646</t>
  </si>
  <si>
    <t>עמודה647</t>
  </si>
  <si>
    <t>עמודה648</t>
  </si>
  <si>
    <t>עמודה649</t>
  </si>
  <si>
    <t>עמודה650</t>
  </si>
  <si>
    <t>עמודה651</t>
  </si>
  <si>
    <t>עמודה652</t>
  </si>
  <si>
    <t>עמודה653</t>
  </si>
  <si>
    <t>עמודה654</t>
  </si>
  <si>
    <t>עמודה655</t>
  </si>
  <si>
    <t>עמודה656</t>
  </si>
  <si>
    <t>עמודה657</t>
  </si>
  <si>
    <t>עמודה658</t>
  </si>
  <si>
    <t>עמודה659</t>
  </si>
  <si>
    <t>עמודה660</t>
  </si>
  <si>
    <t>עמודה661</t>
  </si>
  <si>
    <t>עמודה662</t>
  </si>
  <si>
    <t>עמודה663</t>
  </si>
  <si>
    <t>עמודה664</t>
  </si>
  <si>
    <t>עמודה665</t>
  </si>
  <si>
    <t>עמודה666</t>
  </si>
  <si>
    <t>עמודה667</t>
  </si>
  <si>
    <t>עמודה668</t>
  </si>
  <si>
    <t>עמודה669</t>
  </si>
  <si>
    <t>עמודה670</t>
  </si>
  <si>
    <t>עמודה671</t>
  </si>
  <si>
    <t>עמודה672</t>
  </si>
  <si>
    <t>עמודה673</t>
  </si>
  <si>
    <t>עמודה674</t>
  </si>
  <si>
    <t>עמודה675</t>
  </si>
  <si>
    <t>עמודה676</t>
  </si>
  <si>
    <t>עמודה677</t>
  </si>
  <si>
    <t>עמודה678</t>
  </si>
  <si>
    <t>עמודה679</t>
  </si>
  <si>
    <t>עמודה680</t>
  </si>
  <si>
    <t>עמודה681</t>
  </si>
  <si>
    <t>עמודה682</t>
  </si>
  <si>
    <t>עמודה683</t>
  </si>
  <si>
    <t>עמודה684</t>
  </si>
  <si>
    <t>עמודה685</t>
  </si>
  <si>
    <t>עמודה686</t>
  </si>
  <si>
    <t>עמודה687</t>
  </si>
  <si>
    <t>עמודה688</t>
  </si>
  <si>
    <t>עמודה689</t>
  </si>
  <si>
    <t>עמודה690</t>
  </si>
  <si>
    <t>עמודה691</t>
  </si>
  <si>
    <t>עמודה692</t>
  </si>
  <si>
    <t>עמודה693</t>
  </si>
  <si>
    <t>עמודה694</t>
  </si>
  <si>
    <t>עמודה695</t>
  </si>
  <si>
    <t>עמודה696</t>
  </si>
  <si>
    <t>עמודה697</t>
  </si>
  <si>
    <t>עמודה698</t>
  </si>
  <si>
    <t>עמודה699</t>
  </si>
  <si>
    <t>עמודה700</t>
  </si>
  <si>
    <t>עמודה701</t>
  </si>
  <si>
    <t>עמודה702</t>
  </si>
  <si>
    <t>עמודה703</t>
  </si>
  <si>
    <t>עמודה704</t>
  </si>
  <si>
    <t>עמודה705</t>
  </si>
  <si>
    <t>עמודה706</t>
  </si>
  <si>
    <t>עמודה707</t>
  </si>
  <si>
    <t>עמודה708</t>
  </si>
  <si>
    <t>עמודה709</t>
  </si>
  <si>
    <t>עמודה710</t>
  </si>
  <si>
    <t>עמודה711</t>
  </si>
  <si>
    <t>עמודה712</t>
  </si>
  <si>
    <t>עמודה713</t>
  </si>
  <si>
    <t>עמודה714</t>
  </si>
  <si>
    <t>עמודה715</t>
  </si>
  <si>
    <t>עמודה716</t>
  </si>
  <si>
    <t>עמודה717</t>
  </si>
  <si>
    <t>עמודה718</t>
  </si>
  <si>
    <t>עמודה719</t>
  </si>
  <si>
    <t>עמודה720</t>
  </si>
  <si>
    <t>עמודה721</t>
  </si>
  <si>
    <t>עמודה722</t>
  </si>
  <si>
    <t>עמודה723</t>
  </si>
  <si>
    <t>עמודה724</t>
  </si>
  <si>
    <t>עמודה725</t>
  </si>
  <si>
    <t>עמודה726</t>
  </si>
  <si>
    <t>עמודה727</t>
  </si>
  <si>
    <t>עמודה728</t>
  </si>
  <si>
    <t>עמודה729</t>
  </si>
  <si>
    <t>עמודה730</t>
  </si>
  <si>
    <t>עמודה731</t>
  </si>
  <si>
    <t>עמודה732</t>
  </si>
  <si>
    <t>עמודה733</t>
  </si>
  <si>
    <t>עמודה734</t>
  </si>
  <si>
    <t>עמודה735</t>
  </si>
  <si>
    <t>עמודה736</t>
  </si>
  <si>
    <t>עמודה737</t>
  </si>
  <si>
    <t>עמודה738</t>
  </si>
  <si>
    <t>עמודה739</t>
  </si>
  <si>
    <t>עמודה740</t>
  </si>
  <si>
    <t>עמודה741</t>
  </si>
  <si>
    <t>עמודה742</t>
  </si>
  <si>
    <t>עמודה743</t>
  </si>
  <si>
    <t>עמודה744</t>
  </si>
  <si>
    <t>עמודה745</t>
  </si>
  <si>
    <t>עמודה746</t>
  </si>
  <si>
    <t>עמודה747</t>
  </si>
  <si>
    <t>עמודה748</t>
  </si>
  <si>
    <t>עמודה749</t>
  </si>
  <si>
    <t>עמודה750</t>
  </si>
  <si>
    <t>עמודה751</t>
  </si>
  <si>
    <t>עמודה752</t>
  </si>
  <si>
    <t>עמודה753</t>
  </si>
  <si>
    <t>עמודה754</t>
  </si>
  <si>
    <t>עמודה755</t>
  </si>
  <si>
    <t>עמודה756</t>
  </si>
  <si>
    <t>עמודה757</t>
  </si>
  <si>
    <t>עמודה758</t>
  </si>
  <si>
    <t>עמודה759</t>
  </si>
  <si>
    <t>עמודה760</t>
  </si>
  <si>
    <t>עמודה761</t>
  </si>
  <si>
    <t>עמודה762</t>
  </si>
  <si>
    <t>עמודה763</t>
  </si>
  <si>
    <t>עמודה764</t>
  </si>
  <si>
    <t>עמודה765</t>
  </si>
  <si>
    <t>עמודה766</t>
  </si>
  <si>
    <t>עמודה767</t>
  </si>
  <si>
    <t>עמודה768</t>
  </si>
  <si>
    <t>עמודה769</t>
  </si>
  <si>
    <t>עמודה770</t>
  </si>
  <si>
    <t>עמודה771</t>
  </si>
  <si>
    <t>עמודה772</t>
  </si>
  <si>
    <t>עמודה773</t>
  </si>
  <si>
    <t>עמודה774</t>
  </si>
  <si>
    <t>עמודה775</t>
  </si>
  <si>
    <t>עמודה776</t>
  </si>
  <si>
    <t>עמודה777</t>
  </si>
  <si>
    <t>עמודה778</t>
  </si>
  <si>
    <t>עמודה779</t>
  </si>
  <si>
    <t>עמודה780</t>
  </si>
  <si>
    <t>עמודה781</t>
  </si>
  <si>
    <t>עמודה782</t>
  </si>
  <si>
    <t>עמודה783</t>
  </si>
  <si>
    <t>עמודה784</t>
  </si>
  <si>
    <t>עמודה785</t>
  </si>
  <si>
    <t>עמודה786</t>
  </si>
  <si>
    <t>עמודה787</t>
  </si>
  <si>
    <t>עמודה788</t>
  </si>
  <si>
    <t>עמודה789</t>
  </si>
  <si>
    <t>עמודה790</t>
  </si>
  <si>
    <t>עמודה791</t>
  </si>
  <si>
    <t>עמודה792</t>
  </si>
  <si>
    <t>עמודה793</t>
  </si>
  <si>
    <t>עמודה794</t>
  </si>
  <si>
    <t>עמודה795</t>
  </si>
  <si>
    <t>עמודה796</t>
  </si>
  <si>
    <t>עמודה797</t>
  </si>
  <si>
    <t>עמודה798</t>
  </si>
  <si>
    <t>עמודה799</t>
  </si>
  <si>
    <t>עמודה800</t>
  </si>
  <si>
    <t>עמודה801</t>
  </si>
  <si>
    <t>עמודה802</t>
  </si>
  <si>
    <t>עמודה803</t>
  </si>
  <si>
    <t>עמודה804</t>
  </si>
  <si>
    <t>עמודה805</t>
  </si>
  <si>
    <t>עמודה806</t>
  </si>
  <si>
    <t>עמודה807</t>
  </si>
  <si>
    <t>עמודה808</t>
  </si>
  <si>
    <t>עמודה809</t>
  </si>
  <si>
    <t>עמודה810</t>
  </si>
  <si>
    <t>עמודה811</t>
  </si>
  <si>
    <t>עמודה812</t>
  </si>
  <si>
    <t>עמודה813</t>
  </si>
  <si>
    <t>עמודה814</t>
  </si>
  <si>
    <t>עמודה815</t>
  </si>
  <si>
    <t>עמודה816</t>
  </si>
  <si>
    <t>עמודה817</t>
  </si>
  <si>
    <t>עמודה818</t>
  </si>
  <si>
    <t>עמודה819</t>
  </si>
  <si>
    <t>עמודה820</t>
  </si>
  <si>
    <t>עמודה821</t>
  </si>
  <si>
    <t>עמודה822</t>
  </si>
  <si>
    <t>עמודה823</t>
  </si>
  <si>
    <t>עמודה824</t>
  </si>
  <si>
    <t>עמודה825</t>
  </si>
  <si>
    <t>עמודה826</t>
  </si>
  <si>
    <t>עמודה827</t>
  </si>
  <si>
    <t>עמודה828</t>
  </si>
  <si>
    <t>עמודה829</t>
  </si>
  <si>
    <t>עמודה830</t>
  </si>
  <si>
    <t>עמודה831</t>
  </si>
  <si>
    <t>עמודה832</t>
  </si>
  <si>
    <t>עמודה833</t>
  </si>
  <si>
    <t>עמודה834</t>
  </si>
  <si>
    <t>עמודה835</t>
  </si>
  <si>
    <t>עמודה836</t>
  </si>
  <si>
    <t>עמודה837</t>
  </si>
  <si>
    <t>עמודה838</t>
  </si>
  <si>
    <t>עמודה839</t>
  </si>
  <si>
    <t>עמודה840</t>
  </si>
  <si>
    <t>עמודה841</t>
  </si>
  <si>
    <t>עמודה842</t>
  </si>
  <si>
    <t>עמודה843</t>
  </si>
  <si>
    <t>עמודה844</t>
  </si>
  <si>
    <t>עמודה845</t>
  </si>
  <si>
    <t>עמודה846</t>
  </si>
  <si>
    <t>עמודה847</t>
  </si>
  <si>
    <t>עמודה848</t>
  </si>
  <si>
    <t>עמודה849</t>
  </si>
  <si>
    <t>עמודה850</t>
  </si>
  <si>
    <t>עמודה851</t>
  </si>
  <si>
    <t>עמודה852</t>
  </si>
  <si>
    <t>עמודה853</t>
  </si>
  <si>
    <t>עמודה854</t>
  </si>
  <si>
    <t>עמודה855</t>
  </si>
  <si>
    <t>עמודה856</t>
  </si>
  <si>
    <t>עמודה857</t>
  </si>
  <si>
    <t>עמודה858</t>
  </si>
  <si>
    <t>עמודה859</t>
  </si>
  <si>
    <t>עמודה860</t>
  </si>
  <si>
    <t>עמודה861</t>
  </si>
  <si>
    <t>עמודה862</t>
  </si>
  <si>
    <t>עמודה863</t>
  </si>
  <si>
    <t>עמודה864</t>
  </si>
  <si>
    <t>עמודה865</t>
  </si>
  <si>
    <t>עמודה866</t>
  </si>
  <si>
    <t>עמודה867</t>
  </si>
  <si>
    <t>עמודה868</t>
  </si>
  <si>
    <t>עמודה869</t>
  </si>
  <si>
    <t>עמודה870</t>
  </si>
  <si>
    <t>עמודה871</t>
  </si>
  <si>
    <t>עמודה872</t>
  </si>
  <si>
    <t>עמודה873</t>
  </si>
  <si>
    <t>עמודה874</t>
  </si>
  <si>
    <t>עמודה875</t>
  </si>
  <si>
    <t>עמודה876</t>
  </si>
  <si>
    <t>עמודה877</t>
  </si>
  <si>
    <t>עמודה878</t>
  </si>
  <si>
    <t>עמודה879</t>
  </si>
  <si>
    <t>עמודה880</t>
  </si>
  <si>
    <t>עמודה881</t>
  </si>
  <si>
    <t>עמודה882</t>
  </si>
  <si>
    <t>עמודה883</t>
  </si>
  <si>
    <t>עמודה884</t>
  </si>
  <si>
    <t>עמודה885</t>
  </si>
  <si>
    <t>עמודה886</t>
  </si>
  <si>
    <t>עמודה887</t>
  </si>
  <si>
    <t>עמודה888</t>
  </si>
  <si>
    <t>עמודה889</t>
  </si>
  <si>
    <t>עמודה890</t>
  </si>
  <si>
    <t>עמודה891</t>
  </si>
  <si>
    <t>עמודה892</t>
  </si>
  <si>
    <t>עמודה893</t>
  </si>
  <si>
    <t>עמודה894</t>
  </si>
  <si>
    <t>עמודה895</t>
  </si>
  <si>
    <t>עמודה896</t>
  </si>
  <si>
    <t>עמודה897</t>
  </si>
  <si>
    <t>עמודה898</t>
  </si>
  <si>
    <t>עמודה899</t>
  </si>
  <si>
    <t>עמודה900</t>
  </si>
  <si>
    <t>עמודה901</t>
  </si>
  <si>
    <t>עמודה902</t>
  </si>
  <si>
    <t>עמודה903</t>
  </si>
  <si>
    <t>עמודה904</t>
  </si>
  <si>
    <t>עמודה905</t>
  </si>
  <si>
    <t>עמודה906</t>
  </si>
  <si>
    <t>עמודה907</t>
  </si>
  <si>
    <t>עמודה908</t>
  </si>
  <si>
    <t>עמודה909</t>
  </si>
  <si>
    <t>עמודה910</t>
  </si>
  <si>
    <t>עמודה911</t>
  </si>
  <si>
    <t>עמודה912</t>
  </si>
  <si>
    <t>עמודה913</t>
  </si>
  <si>
    <t>עמודה914</t>
  </si>
  <si>
    <t>עמודה915</t>
  </si>
  <si>
    <t>עמודה916</t>
  </si>
  <si>
    <t>עמודה917</t>
  </si>
  <si>
    <t>עמודה918</t>
  </si>
  <si>
    <t>עמודה919</t>
  </si>
  <si>
    <t>עמודה920</t>
  </si>
  <si>
    <t>עמודה921</t>
  </si>
  <si>
    <t>עמודה922</t>
  </si>
  <si>
    <t>עמודה923</t>
  </si>
  <si>
    <t>עמודה924</t>
  </si>
  <si>
    <t>עמודה925</t>
  </si>
  <si>
    <t>עמודה926</t>
  </si>
  <si>
    <t>עמודה927</t>
  </si>
  <si>
    <t>עמודה928</t>
  </si>
  <si>
    <t>עמודה929</t>
  </si>
  <si>
    <t>עמודה930</t>
  </si>
  <si>
    <t>עמודה931</t>
  </si>
  <si>
    <t>עמודה932</t>
  </si>
  <si>
    <t>עמודה933</t>
  </si>
  <si>
    <t>עמודה934</t>
  </si>
  <si>
    <t>עמודה935</t>
  </si>
  <si>
    <t>עמודה936</t>
  </si>
  <si>
    <t>עמודה937</t>
  </si>
  <si>
    <t>עמודה938</t>
  </si>
  <si>
    <t>עמודה939</t>
  </si>
  <si>
    <t>עמודה940</t>
  </si>
  <si>
    <t>עמודה941</t>
  </si>
  <si>
    <t>עמודה942</t>
  </si>
  <si>
    <t>עמודה943</t>
  </si>
  <si>
    <t>עמודה944</t>
  </si>
  <si>
    <t>עמודה945</t>
  </si>
  <si>
    <t>עמודה946</t>
  </si>
  <si>
    <t>עמודה947</t>
  </si>
  <si>
    <t>עמודה948</t>
  </si>
  <si>
    <t>עמודה949</t>
  </si>
  <si>
    <t>עמודה950</t>
  </si>
  <si>
    <t>עמודה951</t>
  </si>
  <si>
    <t>עמודה952</t>
  </si>
  <si>
    <t>עמודה953</t>
  </si>
  <si>
    <t>עמודה954</t>
  </si>
  <si>
    <t>עמודה955</t>
  </si>
  <si>
    <t>עמודה956</t>
  </si>
  <si>
    <t>עמודה957</t>
  </si>
  <si>
    <t>עמודה958</t>
  </si>
  <si>
    <t>עמודה959</t>
  </si>
  <si>
    <t>עמודה960</t>
  </si>
  <si>
    <t>עמודה961</t>
  </si>
  <si>
    <t>עמודה962</t>
  </si>
  <si>
    <t>עמודה963</t>
  </si>
  <si>
    <t>עמודה964</t>
  </si>
  <si>
    <t>עמודה965</t>
  </si>
  <si>
    <t>עמודה966</t>
  </si>
  <si>
    <t>עמודה967</t>
  </si>
  <si>
    <t>עמודה968</t>
  </si>
  <si>
    <t>עמודה969</t>
  </si>
  <si>
    <t>עמודה970</t>
  </si>
  <si>
    <t>עמודה971</t>
  </si>
  <si>
    <t>עמודה972</t>
  </si>
  <si>
    <t>עמודה973</t>
  </si>
  <si>
    <t>עמודה974</t>
  </si>
  <si>
    <t>עמודה975</t>
  </si>
  <si>
    <t>עמודה976</t>
  </si>
  <si>
    <t>עמודה977</t>
  </si>
  <si>
    <t>עמודה978</t>
  </si>
  <si>
    <t>עמודה979</t>
  </si>
  <si>
    <t>עמודה980</t>
  </si>
  <si>
    <t>עמודה981</t>
  </si>
  <si>
    <t>עמודה982</t>
  </si>
  <si>
    <t>עמודה983</t>
  </si>
  <si>
    <t>עמודה984</t>
  </si>
  <si>
    <t>עמודה985</t>
  </si>
  <si>
    <t>עמודה986</t>
  </si>
  <si>
    <t>עמודה987</t>
  </si>
  <si>
    <t>עמודה988</t>
  </si>
  <si>
    <t>עמודה989</t>
  </si>
  <si>
    <t>עמודה990</t>
  </si>
  <si>
    <t>עמודה991</t>
  </si>
  <si>
    <t>עמודה992</t>
  </si>
  <si>
    <t>עמודה993</t>
  </si>
  <si>
    <t>עמודה994</t>
  </si>
  <si>
    <t>עמודה995</t>
  </si>
  <si>
    <t>עמודה996</t>
  </si>
  <si>
    <t>עמודה997</t>
  </si>
  <si>
    <t>עמודה998</t>
  </si>
  <si>
    <t>עמודה999</t>
  </si>
  <si>
    <t>עמודה1000</t>
  </si>
  <si>
    <t>עמודה1001</t>
  </si>
  <si>
    <t>עמודה1002</t>
  </si>
  <si>
    <t>עמודה1003</t>
  </si>
  <si>
    <t>עמודה1004</t>
  </si>
  <si>
    <t>עמודה1005</t>
  </si>
  <si>
    <t>עמודה1006</t>
  </si>
  <si>
    <t>עמודה1007</t>
  </si>
  <si>
    <t>עמודה1008</t>
  </si>
  <si>
    <t>עמודה1009</t>
  </si>
  <si>
    <t>עמודה1010</t>
  </si>
  <si>
    <t>עמודה1011</t>
  </si>
  <si>
    <t>עמודה1012</t>
  </si>
  <si>
    <t>עמודה1013</t>
  </si>
  <si>
    <t>עמודה1014</t>
  </si>
  <si>
    <t>עמודה1015</t>
  </si>
  <si>
    <t>עמודה1016</t>
  </si>
  <si>
    <t>עמודה1017</t>
  </si>
  <si>
    <t>עמודה1018</t>
  </si>
  <si>
    <t>עמודה1019</t>
  </si>
  <si>
    <t>עמודה1020</t>
  </si>
  <si>
    <t>עמודה1021</t>
  </si>
  <si>
    <t>עמודה1022</t>
  </si>
  <si>
    <t>עמודה1023</t>
  </si>
  <si>
    <t>עמודה1024</t>
  </si>
  <si>
    <t>עמודה1025</t>
  </si>
  <si>
    <t>עמודה1026</t>
  </si>
  <si>
    <t>עמודה1027</t>
  </si>
  <si>
    <t>עמודה1028</t>
  </si>
  <si>
    <t>עמודה1029</t>
  </si>
  <si>
    <t>עמודה1030</t>
  </si>
  <si>
    <t>עמודה1031</t>
  </si>
  <si>
    <t>עמודה1032</t>
  </si>
  <si>
    <t>עמודה1033</t>
  </si>
  <si>
    <t>עמודה1034</t>
  </si>
  <si>
    <t>עמודה1035</t>
  </si>
  <si>
    <t>עמודה1036</t>
  </si>
  <si>
    <t>עמודה1037</t>
  </si>
  <si>
    <t>עמודה1038</t>
  </si>
  <si>
    <t>עמודה1039</t>
  </si>
  <si>
    <t>עמודה1040</t>
  </si>
  <si>
    <t>עמודה1041</t>
  </si>
  <si>
    <t>עמודה1042</t>
  </si>
  <si>
    <t>עמודה1043</t>
  </si>
  <si>
    <t>עמודה1044</t>
  </si>
  <si>
    <t>עמודה1045</t>
  </si>
  <si>
    <t>עמודה1046</t>
  </si>
  <si>
    <t>עמודה1047</t>
  </si>
  <si>
    <t>עמודה1048</t>
  </si>
  <si>
    <t>עמודה1049</t>
  </si>
  <si>
    <t>עמודה1050</t>
  </si>
  <si>
    <t>עמודה1051</t>
  </si>
  <si>
    <t>עמודה1052</t>
  </si>
  <si>
    <t>עמודה1053</t>
  </si>
  <si>
    <t>עמודה1054</t>
  </si>
  <si>
    <t>עמודה1055</t>
  </si>
  <si>
    <t>עמודה1056</t>
  </si>
  <si>
    <t>עמודה1057</t>
  </si>
  <si>
    <t>עמודה1058</t>
  </si>
  <si>
    <t>עמודה1059</t>
  </si>
  <si>
    <t>עמודה1060</t>
  </si>
  <si>
    <t>עמודה1061</t>
  </si>
  <si>
    <t>עמודה1062</t>
  </si>
  <si>
    <t>עמודה1063</t>
  </si>
  <si>
    <t>עמודה1064</t>
  </si>
  <si>
    <t>עמודה1065</t>
  </si>
  <si>
    <t>עמודה1066</t>
  </si>
  <si>
    <t>עמודה1067</t>
  </si>
  <si>
    <t>עמודה1068</t>
  </si>
  <si>
    <t>עמודה1069</t>
  </si>
  <si>
    <t>עמודה1070</t>
  </si>
  <si>
    <t>עמודה1071</t>
  </si>
  <si>
    <t>עמודה1072</t>
  </si>
  <si>
    <t>עמודה1073</t>
  </si>
  <si>
    <t>עמודה1074</t>
  </si>
  <si>
    <t>עמודה1075</t>
  </si>
  <si>
    <t>עמודה1076</t>
  </si>
  <si>
    <t>עמודה1077</t>
  </si>
  <si>
    <t>עמודה1078</t>
  </si>
  <si>
    <t>עמודה1079</t>
  </si>
  <si>
    <t>עמודה1080</t>
  </si>
  <si>
    <t>עמודה1081</t>
  </si>
  <si>
    <t>עמודה1082</t>
  </si>
  <si>
    <t>עמודה1083</t>
  </si>
  <si>
    <t>עמודה1084</t>
  </si>
  <si>
    <t>עמודה1085</t>
  </si>
  <si>
    <t>עמודה1086</t>
  </si>
  <si>
    <t>עמודה1087</t>
  </si>
  <si>
    <t>עמודה1088</t>
  </si>
  <si>
    <t>עמודה1089</t>
  </si>
  <si>
    <t>עמודה1090</t>
  </si>
  <si>
    <t>עמודה1091</t>
  </si>
  <si>
    <t>עמודה1092</t>
  </si>
  <si>
    <t>עמודה1093</t>
  </si>
  <si>
    <t>עמודה1094</t>
  </si>
  <si>
    <t>עמודה1095</t>
  </si>
  <si>
    <t>עמודה1096</t>
  </si>
  <si>
    <t>עמודה1097</t>
  </si>
  <si>
    <t>עמודה1098</t>
  </si>
  <si>
    <t>עמודה1099</t>
  </si>
  <si>
    <t>עמודה1100</t>
  </si>
  <si>
    <t>עמודה1101</t>
  </si>
  <si>
    <t>עמודה1102</t>
  </si>
  <si>
    <t>עמודה1103</t>
  </si>
  <si>
    <t>עמודה1104</t>
  </si>
  <si>
    <t>עמודה1105</t>
  </si>
  <si>
    <t>עמודה1106</t>
  </si>
  <si>
    <t>עמודה1107</t>
  </si>
  <si>
    <t>עמודה1108</t>
  </si>
  <si>
    <t>עמודה1109</t>
  </si>
  <si>
    <t>עמודה1110</t>
  </si>
  <si>
    <t>עמודה1111</t>
  </si>
  <si>
    <t>עמודה1112</t>
  </si>
  <si>
    <t>עמודה1113</t>
  </si>
  <si>
    <t>עמודה1114</t>
  </si>
  <si>
    <t>עמודה1115</t>
  </si>
  <si>
    <t>עמודה1116</t>
  </si>
  <si>
    <t>עמודה1117</t>
  </si>
  <si>
    <t>עמודה1118</t>
  </si>
  <si>
    <t>עמודה1119</t>
  </si>
  <si>
    <t>עמודה1120</t>
  </si>
  <si>
    <t>עמודה1121</t>
  </si>
  <si>
    <t>עמודה1122</t>
  </si>
  <si>
    <t>עמודה1123</t>
  </si>
  <si>
    <t>עמודה1124</t>
  </si>
  <si>
    <t>עמודה1125</t>
  </si>
  <si>
    <t>עמודה1126</t>
  </si>
  <si>
    <t>עמודה1127</t>
  </si>
  <si>
    <t>עמודה1128</t>
  </si>
  <si>
    <t>עמודה1129</t>
  </si>
  <si>
    <t>עמודה1130</t>
  </si>
  <si>
    <t>עמודה1131</t>
  </si>
  <si>
    <t>עמודה1132</t>
  </si>
  <si>
    <t>עמודה1133</t>
  </si>
  <si>
    <t>עמודה1134</t>
  </si>
  <si>
    <t>עמודה1135</t>
  </si>
  <si>
    <t>עמודה1136</t>
  </si>
  <si>
    <t>עמודה1137</t>
  </si>
  <si>
    <t>עמודה1138</t>
  </si>
  <si>
    <t>עמודה1139</t>
  </si>
  <si>
    <t>עמודה1140</t>
  </si>
  <si>
    <t>עמודה1141</t>
  </si>
  <si>
    <t>עמודה1142</t>
  </si>
  <si>
    <t>עמודה1143</t>
  </si>
  <si>
    <t>עמודה1144</t>
  </si>
  <si>
    <t>עמודה1145</t>
  </si>
  <si>
    <t>עמודה1146</t>
  </si>
  <si>
    <t>עמודה1147</t>
  </si>
  <si>
    <t>עמודה1148</t>
  </si>
  <si>
    <t>עמודה1149</t>
  </si>
  <si>
    <t>עמודה1150</t>
  </si>
  <si>
    <t>עמודה1151</t>
  </si>
  <si>
    <t>עמודה1152</t>
  </si>
  <si>
    <t>עמודה1153</t>
  </si>
  <si>
    <t>עמודה1154</t>
  </si>
  <si>
    <t>עמודה1155</t>
  </si>
  <si>
    <t>עמודה1156</t>
  </si>
  <si>
    <t>עמודה1157</t>
  </si>
  <si>
    <t>עמודה1158</t>
  </si>
  <si>
    <t>עמודה1159</t>
  </si>
  <si>
    <t>עמודה1160</t>
  </si>
  <si>
    <t>עמודה1161</t>
  </si>
  <si>
    <t>עמודה1162</t>
  </si>
  <si>
    <t>עמודה1163</t>
  </si>
  <si>
    <t>עמודה1164</t>
  </si>
  <si>
    <t>עמודה1165</t>
  </si>
  <si>
    <t>עמודה1166</t>
  </si>
  <si>
    <t>עמודה1167</t>
  </si>
  <si>
    <t>עמודה1168</t>
  </si>
  <si>
    <t>עמודה1169</t>
  </si>
  <si>
    <t>עמודה1170</t>
  </si>
  <si>
    <t>עמודה1171</t>
  </si>
  <si>
    <t>עמודה1172</t>
  </si>
  <si>
    <t>עמודה1173</t>
  </si>
  <si>
    <t>עמודה1174</t>
  </si>
  <si>
    <t>עמודה1175</t>
  </si>
  <si>
    <t>עמודה1176</t>
  </si>
  <si>
    <t>עמודה1177</t>
  </si>
  <si>
    <t>עמודה1178</t>
  </si>
  <si>
    <t>עמודה1179</t>
  </si>
  <si>
    <t>עמודה1180</t>
  </si>
  <si>
    <t>עמודה1181</t>
  </si>
  <si>
    <t>עמודה1182</t>
  </si>
  <si>
    <t>עמודה1183</t>
  </si>
  <si>
    <t>עמודה1184</t>
  </si>
  <si>
    <t>עמודה1185</t>
  </si>
  <si>
    <t>עמודה1186</t>
  </si>
  <si>
    <t>עמודה1187</t>
  </si>
  <si>
    <t>עמודה1188</t>
  </si>
  <si>
    <t>עמודה1189</t>
  </si>
  <si>
    <t>עמודה1190</t>
  </si>
  <si>
    <t>עמודה1191</t>
  </si>
  <si>
    <t>עמודה1192</t>
  </si>
  <si>
    <t>עמודה1193</t>
  </si>
  <si>
    <t>עמודה1194</t>
  </si>
  <si>
    <t>עמודה1195</t>
  </si>
  <si>
    <t>עמודה1196</t>
  </si>
  <si>
    <t>עמודה1197</t>
  </si>
  <si>
    <t>עמודה1198</t>
  </si>
  <si>
    <t>עמודה1199</t>
  </si>
  <si>
    <t>עמודה1200</t>
  </si>
  <si>
    <t>עמודה1201</t>
  </si>
  <si>
    <t>עמודה1202</t>
  </si>
  <si>
    <t>עמודה1203</t>
  </si>
  <si>
    <t>עמודה1204</t>
  </si>
  <si>
    <t>עמודה1205</t>
  </si>
  <si>
    <t>עמודה1206</t>
  </si>
  <si>
    <t>עמודה1207</t>
  </si>
  <si>
    <t>עמודה1208</t>
  </si>
  <si>
    <t>עמודה1209</t>
  </si>
  <si>
    <t>עמודה1210</t>
  </si>
  <si>
    <t>עמודה1211</t>
  </si>
  <si>
    <t>עמודה1212</t>
  </si>
  <si>
    <t>עמודה1213</t>
  </si>
  <si>
    <t>עמודה1214</t>
  </si>
  <si>
    <t>עמודה1215</t>
  </si>
  <si>
    <t>עמודה1216</t>
  </si>
  <si>
    <t>עמודה1217</t>
  </si>
  <si>
    <t>עמודה1218</t>
  </si>
  <si>
    <t>עמודה1219</t>
  </si>
  <si>
    <t>עמודה1220</t>
  </si>
  <si>
    <t>עמודה1221</t>
  </si>
  <si>
    <t>עמודה1222</t>
  </si>
  <si>
    <t>עמודה1223</t>
  </si>
  <si>
    <t>עמודה1224</t>
  </si>
  <si>
    <t>עמודה1225</t>
  </si>
  <si>
    <t>עמודה1226</t>
  </si>
  <si>
    <t>עמודה1227</t>
  </si>
  <si>
    <t>עמודה1228</t>
  </si>
  <si>
    <t>עמודה1229</t>
  </si>
  <si>
    <t>עמודה1230</t>
  </si>
  <si>
    <t>עמודה1231</t>
  </si>
  <si>
    <t>עמודה1232</t>
  </si>
  <si>
    <t>עמודה1233</t>
  </si>
  <si>
    <t>עמודה1234</t>
  </si>
  <si>
    <t>עמודה1235</t>
  </si>
  <si>
    <t>עמודה1236</t>
  </si>
  <si>
    <t>עמודה1237</t>
  </si>
  <si>
    <t>עמודה1238</t>
  </si>
  <si>
    <t>עמודה1239</t>
  </si>
  <si>
    <t>עמודה1240</t>
  </si>
  <si>
    <t>עמודה1241</t>
  </si>
  <si>
    <t>עמודה1242</t>
  </si>
  <si>
    <t>עמודה1243</t>
  </si>
  <si>
    <t>עמודה1244</t>
  </si>
  <si>
    <t>עמודה1245</t>
  </si>
  <si>
    <t>עמודה1246</t>
  </si>
  <si>
    <t>עמודה1247</t>
  </si>
  <si>
    <t>עמודה1248</t>
  </si>
  <si>
    <t>עמודה1249</t>
  </si>
  <si>
    <t>עמודה1250</t>
  </si>
  <si>
    <t>עמודה1251</t>
  </si>
  <si>
    <t>עמודה1252</t>
  </si>
  <si>
    <t>עמודה1253</t>
  </si>
  <si>
    <t>עמודה1254</t>
  </si>
  <si>
    <t>עמודה1255</t>
  </si>
  <si>
    <t>עמודה1256</t>
  </si>
  <si>
    <t>עמודה1257</t>
  </si>
  <si>
    <t>עמודה1258</t>
  </si>
  <si>
    <t>עמודה1259</t>
  </si>
  <si>
    <t>עמודה1260</t>
  </si>
  <si>
    <t>עמודה1261</t>
  </si>
  <si>
    <t>עמודה1262</t>
  </si>
  <si>
    <t>עמודה1263</t>
  </si>
  <si>
    <t>עמודה1264</t>
  </si>
  <si>
    <t>עמודה1265</t>
  </si>
  <si>
    <t>עמודה1266</t>
  </si>
  <si>
    <t>עמודה1267</t>
  </si>
  <si>
    <t>עמודה1268</t>
  </si>
  <si>
    <t>עמודה1269</t>
  </si>
  <si>
    <t>עמודה1270</t>
  </si>
  <si>
    <t>עמודה1271</t>
  </si>
  <si>
    <t>עמודה1272</t>
  </si>
  <si>
    <t>עמודה1273</t>
  </si>
  <si>
    <t>עמודה1274</t>
  </si>
  <si>
    <t>עמודה1275</t>
  </si>
  <si>
    <t>עמודה1276</t>
  </si>
  <si>
    <t>עמודה1277</t>
  </si>
  <si>
    <t>עמודה1278</t>
  </si>
  <si>
    <t>עמודה1279</t>
  </si>
  <si>
    <t>עמודה1280</t>
  </si>
  <si>
    <t>עמודה1281</t>
  </si>
  <si>
    <t>עמודה1282</t>
  </si>
  <si>
    <t>עמודה1283</t>
  </si>
  <si>
    <t>עמודה1284</t>
  </si>
  <si>
    <t>עמודה1285</t>
  </si>
  <si>
    <t>עמודה1286</t>
  </si>
  <si>
    <t>עמודה1287</t>
  </si>
  <si>
    <t>עמודה1288</t>
  </si>
  <si>
    <t>עמודה1289</t>
  </si>
  <si>
    <t>עמודה1290</t>
  </si>
  <si>
    <t>עמודה1291</t>
  </si>
  <si>
    <t>עמודה1292</t>
  </si>
  <si>
    <t>עמודה1293</t>
  </si>
  <si>
    <t>עמודה1294</t>
  </si>
  <si>
    <t>עמודה1295</t>
  </si>
  <si>
    <t>עמודה1296</t>
  </si>
  <si>
    <t>עמודה1297</t>
  </si>
  <si>
    <t>עמודה1298</t>
  </si>
  <si>
    <t>עמודה1299</t>
  </si>
  <si>
    <t>עמודה1300</t>
  </si>
  <si>
    <t>עמודה1301</t>
  </si>
  <si>
    <t>עמודה1302</t>
  </si>
  <si>
    <t>עמודה1303</t>
  </si>
  <si>
    <t>עמודה1304</t>
  </si>
  <si>
    <t>עמודה1305</t>
  </si>
  <si>
    <t>עמודה1306</t>
  </si>
  <si>
    <t>עמודה1307</t>
  </si>
  <si>
    <t>עמודה1308</t>
  </si>
  <si>
    <t>עמודה1309</t>
  </si>
  <si>
    <t>עמודה1310</t>
  </si>
  <si>
    <t>עמודה1311</t>
  </si>
  <si>
    <t>עמודה1312</t>
  </si>
  <si>
    <t>עמודה1313</t>
  </si>
  <si>
    <t>עמודה1314</t>
  </si>
  <si>
    <t>עמודה1315</t>
  </si>
  <si>
    <t>עמודה1316</t>
  </si>
  <si>
    <t>עמודה1317</t>
  </si>
  <si>
    <t>עמודה1318</t>
  </si>
  <si>
    <t>עמודה1319</t>
  </si>
  <si>
    <t>עמודה1320</t>
  </si>
  <si>
    <t>עמודה1321</t>
  </si>
  <si>
    <t>עמודה1322</t>
  </si>
  <si>
    <t>עמודה1323</t>
  </si>
  <si>
    <t>עמודה1324</t>
  </si>
  <si>
    <t>עמודה1325</t>
  </si>
  <si>
    <t>עמודה1326</t>
  </si>
  <si>
    <t>עמודה1327</t>
  </si>
  <si>
    <t>עמודה1328</t>
  </si>
  <si>
    <t>עמודה1329</t>
  </si>
  <si>
    <t>עמודה1330</t>
  </si>
  <si>
    <t>עמודה1331</t>
  </si>
  <si>
    <t>עמודה1332</t>
  </si>
  <si>
    <t>עמודה1333</t>
  </si>
  <si>
    <t>עמודה1334</t>
  </si>
  <si>
    <t>עמודה1335</t>
  </si>
  <si>
    <t>עמודה1336</t>
  </si>
  <si>
    <t>עמודה1337</t>
  </si>
  <si>
    <t>עמודה1338</t>
  </si>
  <si>
    <t>עמודה1339</t>
  </si>
  <si>
    <t>עמודה1340</t>
  </si>
  <si>
    <t>עמודה1341</t>
  </si>
  <si>
    <t>עמודה1342</t>
  </si>
  <si>
    <t>עמודה1343</t>
  </si>
  <si>
    <t>עמודה1344</t>
  </si>
  <si>
    <t>עמודה1345</t>
  </si>
  <si>
    <t>עמודה1346</t>
  </si>
  <si>
    <t>עמודה1347</t>
  </si>
  <si>
    <t>עמודה1348</t>
  </si>
  <si>
    <t>עמודה1349</t>
  </si>
  <si>
    <t>עמודה1350</t>
  </si>
  <si>
    <t>עמודה1351</t>
  </si>
  <si>
    <t>עמודה1352</t>
  </si>
  <si>
    <t>עמודה1353</t>
  </si>
  <si>
    <t>עמודה1354</t>
  </si>
  <si>
    <t>עמודה1355</t>
  </si>
  <si>
    <t>עמודה1356</t>
  </si>
  <si>
    <t>עמודה1357</t>
  </si>
  <si>
    <t>עמודה1358</t>
  </si>
  <si>
    <t>עמודה1359</t>
  </si>
  <si>
    <t>עמודה1360</t>
  </si>
  <si>
    <t>עמודה1361</t>
  </si>
  <si>
    <t>עמודה1362</t>
  </si>
  <si>
    <t>עמודה1363</t>
  </si>
  <si>
    <t>עמודה1364</t>
  </si>
  <si>
    <t>עמודה1365</t>
  </si>
  <si>
    <t>עמודה1366</t>
  </si>
  <si>
    <t>עמודה1367</t>
  </si>
  <si>
    <t>עמודה1368</t>
  </si>
  <si>
    <t>עמודה1369</t>
  </si>
  <si>
    <t>עמודה1370</t>
  </si>
  <si>
    <t>עמודה1371</t>
  </si>
  <si>
    <t>עמודה1372</t>
  </si>
  <si>
    <t>עמודה1373</t>
  </si>
  <si>
    <t>עמודה1374</t>
  </si>
  <si>
    <t>עמודה1375</t>
  </si>
  <si>
    <t>עמודה1376</t>
  </si>
  <si>
    <t>עמודה1377</t>
  </si>
  <si>
    <t>עמודה1378</t>
  </si>
  <si>
    <t>עמודה1379</t>
  </si>
  <si>
    <t>עמודה1380</t>
  </si>
  <si>
    <t>עמודה1381</t>
  </si>
  <si>
    <t>עמודה1382</t>
  </si>
  <si>
    <t>עמודה1383</t>
  </si>
  <si>
    <t>עמודה1384</t>
  </si>
  <si>
    <t>עמודה1385</t>
  </si>
  <si>
    <t>עמודה1386</t>
  </si>
  <si>
    <t>עמודה1387</t>
  </si>
  <si>
    <t>עמודה1388</t>
  </si>
  <si>
    <t>עמודה1389</t>
  </si>
  <si>
    <t>עמודה1390</t>
  </si>
  <si>
    <t>עמודה1391</t>
  </si>
  <si>
    <t>עמודה1392</t>
  </si>
  <si>
    <t>עמודה1393</t>
  </si>
  <si>
    <t>עמודה1394</t>
  </si>
  <si>
    <t>עמודה1395</t>
  </si>
  <si>
    <t>עמודה1396</t>
  </si>
  <si>
    <t>עמודה1397</t>
  </si>
  <si>
    <t>עמודה1398</t>
  </si>
  <si>
    <t>עמודה1399</t>
  </si>
  <si>
    <t>עמודה1400</t>
  </si>
  <si>
    <t>עמודה1401</t>
  </si>
  <si>
    <t>עמודה1402</t>
  </si>
  <si>
    <t>עמודה1403</t>
  </si>
  <si>
    <t>עמודה1404</t>
  </si>
  <si>
    <t>עמודה1405</t>
  </si>
  <si>
    <t>עמודה1406</t>
  </si>
  <si>
    <t>עמודה1407</t>
  </si>
  <si>
    <t>עמודה1408</t>
  </si>
  <si>
    <t>עמודה1409</t>
  </si>
  <si>
    <t>עמודה1410</t>
  </si>
  <si>
    <t>עמודה1411</t>
  </si>
  <si>
    <t>עמודה1412</t>
  </si>
  <si>
    <t>עמודה1413</t>
  </si>
  <si>
    <t>עמודה1414</t>
  </si>
  <si>
    <t>עמודה1415</t>
  </si>
  <si>
    <t>עמודה1416</t>
  </si>
  <si>
    <t>עמודה1417</t>
  </si>
  <si>
    <t>עמודה1418</t>
  </si>
  <si>
    <t>עמודה1419</t>
  </si>
  <si>
    <t>עמודה1420</t>
  </si>
  <si>
    <t>עמודה1421</t>
  </si>
  <si>
    <t>עמודה1422</t>
  </si>
  <si>
    <t>עמודה1423</t>
  </si>
  <si>
    <t>עמודה1424</t>
  </si>
  <si>
    <t>עמודה1425</t>
  </si>
  <si>
    <t>עמודה1426</t>
  </si>
  <si>
    <t>עמודה1427</t>
  </si>
  <si>
    <t>עמודה1428</t>
  </si>
  <si>
    <t>עמודה1429</t>
  </si>
  <si>
    <t>עמודה1430</t>
  </si>
  <si>
    <t>עמודה1431</t>
  </si>
  <si>
    <t>עמודה1432</t>
  </si>
  <si>
    <t>עמודה1433</t>
  </si>
  <si>
    <t>עמודה1434</t>
  </si>
  <si>
    <t>עמודה1435</t>
  </si>
  <si>
    <t>עמודה1436</t>
  </si>
  <si>
    <t>עמודה1437</t>
  </si>
  <si>
    <t>עמודה1438</t>
  </si>
  <si>
    <t>עמודה1439</t>
  </si>
  <si>
    <t>עמודה1440</t>
  </si>
  <si>
    <t>עמודה1441</t>
  </si>
  <si>
    <t>עמודה1442</t>
  </si>
  <si>
    <t>עמודה1443</t>
  </si>
  <si>
    <t>עמודה1444</t>
  </si>
  <si>
    <t>עמודה1445</t>
  </si>
  <si>
    <t>עמודה1446</t>
  </si>
  <si>
    <t>עמודה1447</t>
  </si>
  <si>
    <t>עמודה1448</t>
  </si>
  <si>
    <t>עמודה1449</t>
  </si>
  <si>
    <t>עמודה1450</t>
  </si>
  <si>
    <t>עמודה1451</t>
  </si>
  <si>
    <t>עמודה1452</t>
  </si>
  <si>
    <t>עמודה1453</t>
  </si>
  <si>
    <t>עמודה1454</t>
  </si>
  <si>
    <t>עמודה1455</t>
  </si>
  <si>
    <t>עמודה1456</t>
  </si>
  <si>
    <t>עמודה1457</t>
  </si>
  <si>
    <t>עמודה1458</t>
  </si>
  <si>
    <t>עמודה1459</t>
  </si>
  <si>
    <t>עמודה1460</t>
  </si>
  <si>
    <t>עמודה1461</t>
  </si>
  <si>
    <t>עמודה1462</t>
  </si>
  <si>
    <t>עמודה1463</t>
  </si>
  <si>
    <t>עמודה1464</t>
  </si>
  <si>
    <t>עמודה1465</t>
  </si>
  <si>
    <t>עמודה1466</t>
  </si>
  <si>
    <t>עמודה1467</t>
  </si>
  <si>
    <t>עמודה1468</t>
  </si>
  <si>
    <t>עמודה1469</t>
  </si>
  <si>
    <t>עמודה1470</t>
  </si>
  <si>
    <t>עמודה1471</t>
  </si>
  <si>
    <t>עמודה1472</t>
  </si>
  <si>
    <t>עמודה1473</t>
  </si>
  <si>
    <t>עמודה1474</t>
  </si>
  <si>
    <t>עמודה1475</t>
  </si>
  <si>
    <t>עמודה1476</t>
  </si>
  <si>
    <t>עמודה1477</t>
  </si>
  <si>
    <t>עמודה1478</t>
  </si>
  <si>
    <t>עמודה1479</t>
  </si>
  <si>
    <t>עמודה1480</t>
  </si>
  <si>
    <t>עמודה1481</t>
  </si>
  <si>
    <t>עמודה1482</t>
  </si>
  <si>
    <t>עמודה1483</t>
  </si>
  <si>
    <t>עמודה1484</t>
  </si>
  <si>
    <t>עמודה1485</t>
  </si>
  <si>
    <t>עמודה1486</t>
  </si>
  <si>
    <t>עמודה1487</t>
  </si>
  <si>
    <t>עמודה1488</t>
  </si>
  <si>
    <t>עמודה1489</t>
  </si>
  <si>
    <t>עמודה1490</t>
  </si>
  <si>
    <t>עמודה1491</t>
  </si>
  <si>
    <t>עמודה1492</t>
  </si>
  <si>
    <t>עמודה1493</t>
  </si>
  <si>
    <t>עמודה1494</t>
  </si>
  <si>
    <t>עמודה1495</t>
  </si>
  <si>
    <t>עמודה1496</t>
  </si>
  <si>
    <t>עמודה1497</t>
  </si>
  <si>
    <t>עמודה1498</t>
  </si>
  <si>
    <t>עמודה1499</t>
  </si>
  <si>
    <t>עמודה1500</t>
  </si>
  <si>
    <t>עמודה1501</t>
  </si>
  <si>
    <t>עמודה1502</t>
  </si>
  <si>
    <t>עמודה1503</t>
  </si>
  <si>
    <t>עמודה1504</t>
  </si>
  <si>
    <t>עמודה1505</t>
  </si>
  <si>
    <t>עמודה1506</t>
  </si>
  <si>
    <t>עמודה1507</t>
  </si>
  <si>
    <t>עמודה1508</t>
  </si>
  <si>
    <t>עמודה1509</t>
  </si>
  <si>
    <t>עמודה1510</t>
  </si>
  <si>
    <t>עמודה1511</t>
  </si>
  <si>
    <t>עמודה1512</t>
  </si>
  <si>
    <t>עמודה1513</t>
  </si>
  <si>
    <t>עמודה1514</t>
  </si>
  <si>
    <t>עמודה1515</t>
  </si>
  <si>
    <t>עמודה1516</t>
  </si>
  <si>
    <t>עמודה1517</t>
  </si>
  <si>
    <t>עמודה1518</t>
  </si>
  <si>
    <t>עמודה1519</t>
  </si>
  <si>
    <t>עמודה1520</t>
  </si>
  <si>
    <t>עמודה1521</t>
  </si>
  <si>
    <t>עמודה1522</t>
  </si>
  <si>
    <t>עמודה1523</t>
  </si>
  <si>
    <t>עמודה1524</t>
  </si>
  <si>
    <t>עמודה1525</t>
  </si>
  <si>
    <t>עמודה1526</t>
  </si>
  <si>
    <t>עמודה1527</t>
  </si>
  <si>
    <t>עמודה1528</t>
  </si>
  <si>
    <t>עמודה1529</t>
  </si>
  <si>
    <t>עמודה1530</t>
  </si>
  <si>
    <t>עמודה1531</t>
  </si>
  <si>
    <t>עמודה1532</t>
  </si>
  <si>
    <t>עמודה1533</t>
  </si>
  <si>
    <t>עמודה1534</t>
  </si>
  <si>
    <t>עמודה1535</t>
  </si>
  <si>
    <t>עמודה1536</t>
  </si>
  <si>
    <t>עמודה1537</t>
  </si>
  <si>
    <t>עמודה1538</t>
  </si>
  <si>
    <t>עמודה1539</t>
  </si>
  <si>
    <t>עמודה1540</t>
  </si>
  <si>
    <t>עמודה1541</t>
  </si>
  <si>
    <t>עמודה1542</t>
  </si>
  <si>
    <t>עמודה1543</t>
  </si>
  <si>
    <t>עמודה1544</t>
  </si>
  <si>
    <t>עמודה1545</t>
  </si>
  <si>
    <t>עמודה1546</t>
  </si>
  <si>
    <t>עמודה1547</t>
  </si>
  <si>
    <t>עמודה1548</t>
  </si>
  <si>
    <t>עמודה1549</t>
  </si>
  <si>
    <t>עמודה1550</t>
  </si>
  <si>
    <t>עמודה1551</t>
  </si>
  <si>
    <t>עמודה1552</t>
  </si>
  <si>
    <t>עמודה1553</t>
  </si>
  <si>
    <t>עמודה1554</t>
  </si>
  <si>
    <t>עמודה1555</t>
  </si>
  <si>
    <t>עמודה1556</t>
  </si>
  <si>
    <t>עמודה1557</t>
  </si>
  <si>
    <t>עמודה1558</t>
  </si>
  <si>
    <t>עמודה1559</t>
  </si>
  <si>
    <t>עמודה1560</t>
  </si>
  <si>
    <t>עמודה1561</t>
  </si>
  <si>
    <t>עמודה1562</t>
  </si>
  <si>
    <t>עמודה1563</t>
  </si>
  <si>
    <t>עמודה1564</t>
  </si>
  <si>
    <t>עמודה1565</t>
  </si>
  <si>
    <t>עמודה1566</t>
  </si>
  <si>
    <t>עמודה1567</t>
  </si>
  <si>
    <t>עמודה1568</t>
  </si>
  <si>
    <t>עמודה1569</t>
  </si>
  <si>
    <t>עמודה1570</t>
  </si>
  <si>
    <t>עמודה1571</t>
  </si>
  <si>
    <t>עמודה1572</t>
  </si>
  <si>
    <t>עמודה1573</t>
  </si>
  <si>
    <t>עמודה1574</t>
  </si>
  <si>
    <t>עמודה1575</t>
  </si>
  <si>
    <t>עמודה1576</t>
  </si>
  <si>
    <t>עמודה1577</t>
  </si>
  <si>
    <t>עמודה1578</t>
  </si>
  <si>
    <t>עמודה1579</t>
  </si>
  <si>
    <t>עמודה1580</t>
  </si>
  <si>
    <t>עמודה1581</t>
  </si>
  <si>
    <t>עמודה1582</t>
  </si>
  <si>
    <t>עמודה1583</t>
  </si>
  <si>
    <t>עמודה1584</t>
  </si>
  <si>
    <t>עמודה1585</t>
  </si>
  <si>
    <t>עמודה1586</t>
  </si>
  <si>
    <t>עמודה1587</t>
  </si>
  <si>
    <t>עמודה1588</t>
  </si>
  <si>
    <t>עמודה1589</t>
  </si>
  <si>
    <t>עמודה1590</t>
  </si>
  <si>
    <t>עמודה1591</t>
  </si>
  <si>
    <t>עמודה1592</t>
  </si>
  <si>
    <t>עמודה1593</t>
  </si>
  <si>
    <t>עמודה1594</t>
  </si>
  <si>
    <t>עמודה1595</t>
  </si>
  <si>
    <t>עמודה1596</t>
  </si>
  <si>
    <t>עמודה1597</t>
  </si>
  <si>
    <t>עמודה1598</t>
  </si>
  <si>
    <t>עמודה1599</t>
  </si>
  <si>
    <t>עמודה1600</t>
  </si>
  <si>
    <t>עמודה1601</t>
  </si>
  <si>
    <t>עמודה1602</t>
  </si>
  <si>
    <t>עמודה1603</t>
  </si>
  <si>
    <t>עמודה1604</t>
  </si>
  <si>
    <t>עמודה1605</t>
  </si>
  <si>
    <t>עמודה1606</t>
  </si>
  <si>
    <t>עמודה1607</t>
  </si>
  <si>
    <t>עמודה1608</t>
  </si>
  <si>
    <t>עמודה1609</t>
  </si>
  <si>
    <t>עמודה1610</t>
  </si>
  <si>
    <t>עמודה1611</t>
  </si>
  <si>
    <t>עמודה1612</t>
  </si>
  <si>
    <t>עמודה1613</t>
  </si>
  <si>
    <t>עמודה1614</t>
  </si>
  <si>
    <t>עמודה1615</t>
  </si>
  <si>
    <t>עמודה1616</t>
  </si>
  <si>
    <t>עמודה1617</t>
  </si>
  <si>
    <t>עמודה1618</t>
  </si>
  <si>
    <t>עמודה1619</t>
  </si>
  <si>
    <t>עמודה1620</t>
  </si>
  <si>
    <t>עמודה1621</t>
  </si>
  <si>
    <t>עמודה1622</t>
  </si>
  <si>
    <t>עמודה1623</t>
  </si>
  <si>
    <t>עמודה1624</t>
  </si>
  <si>
    <t>עמודה1625</t>
  </si>
  <si>
    <t>עמודה1626</t>
  </si>
  <si>
    <t>עמודה1627</t>
  </si>
  <si>
    <t>עמודה1628</t>
  </si>
  <si>
    <t>עמודה1629</t>
  </si>
  <si>
    <t>עמודה1630</t>
  </si>
  <si>
    <t>עמודה1631</t>
  </si>
  <si>
    <t>עמודה1632</t>
  </si>
  <si>
    <t>עמודה1633</t>
  </si>
  <si>
    <t>עמודה1634</t>
  </si>
  <si>
    <t>עמודה1635</t>
  </si>
  <si>
    <t>עמודה1636</t>
  </si>
  <si>
    <t>עמודה1637</t>
  </si>
  <si>
    <t>עמודה1638</t>
  </si>
  <si>
    <t>עמודה1639</t>
  </si>
  <si>
    <t>עמודה1640</t>
  </si>
  <si>
    <t>עמודה1641</t>
  </si>
  <si>
    <t>עמודה1642</t>
  </si>
  <si>
    <t>עמודה1643</t>
  </si>
  <si>
    <t>עמודה1644</t>
  </si>
  <si>
    <t>עמודה1645</t>
  </si>
  <si>
    <t>עמודה1646</t>
  </si>
  <si>
    <t>עמודה1647</t>
  </si>
  <si>
    <t>עמודה1648</t>
  </si>
  <si>
    <t>עמודה1649</t>
  </si>
  <si>
    <t>עמודה1650</t>
  </si>
  <si>
    <t>עמודה1651</t>
  </si>
  <si>
    <t>עמודה1652</t>
  </si>
  <si>
    <t>עמודה1653</t>
  </si>
  <si>
    <t>עמודה1654</t>
  </si>
  <si>
    <t>עמודה1655</t>
  </si>
  <si>
    <t>עמודה1656</t>
  </si>
  <si>
    <t>עמודה1657</t>
  </si>
  <si>
    <t>עמודה1658</t>
  </si>
  <si>
    <t>עמודה1659</t>
  </si>
  <si>
    <t>עמודה1660</t>
  </si>
  <si>
    <t>עמודה1661</t>
  </si>
  <si>
    <t>עמודה1662</t>
  </si>
  <si>
    <t>עמודה1663</t>
  </si>
  <si>
    <t>עמודה1664</t>
  </si>
  <si>
    <t>עמודה1665</t>
  </si>
  <si>
    <t>עמודה1666</t>
  </si>
  <si>
    <t>עמודה1667</t>
  </si>
  <si>
    <t>עמודה1668</t>
  </si>
  <si>
    <t>עמודה1669</t>
  </si>
  <si>
    <t>עמודה1670</t>
  </si>
  <si>
    <t>עמודה1671</t>
  </si>
  <si>
    <t>עמודה1672</t>
  </si>
  <si>
    <t>עמודה1673</t>
  </si>
  <si>
    <t>עמודה1674</t>
  </si>
  <si>
    <t>עמודה1675</t>
  </si>
  <si>
    <t>עמודה1676</t>
  </si>
  <si>
    <t>עמודה1677</t>
  </si>
  <si>
    <t>עמודה1678</t>
  </si>
  <si>
    <t>עמודה1679</t>
  </si>
  <si>
    <t>עמודה1680</t>
  </si>
  <si>
    <t>עמודה1681</t>
  </si>
  <si>
    <t>עמודה1682</t>
  </si>
  <si>
    <t>עמודה1683</t>
  </si>
  <si>
    <t>עמודה1684</t>
  </si>
  <si>
    <t>עמודה1685</t>
  </si>
  <si>
    <t>עמודה1686</t>
  </si>
  <si>
    <t>עמודה1687</t>
  </si>
  <si>
    <t>עמודה1688</t>
  </si>
  <si>
    <t>עמודה1689</t>
  </si>
  <si>
    <t>עמודה1690</t>
  </si>
  <si>
    <t>עמודה1691</t>
  </si>
  <si>
    <t>עמודה1692</t>
  </si>
  <si>
    <t>עמודה1693</t>
  </si>
  <si>
    <t>עמודה1694</t>
  </si>
  <si>
    <t>עמודה1695</t>
  </si>
  <si>
    <t>עמודה1696</t>
  </si>
  <si>
    <t>עמודה1697</t>
  </si>
  <si>
    <t>עמודה1698</t>
  </si>
  <si>
    <t>עמודה1699</t>
  </si>
  <si>
    <t>עמודה1700</t>
  </si>
  <si>
    <t>עמודה1701</t>
  </si>
  <si>
    <t>עמודה1702</t>
  </si>
  <si>
    <t>עמודה1703</t>
  </si>
  <si>
    <t>עמודה1704</t>
  </si>
  <si>
    <t>עמודה1705</t>
  </si>
  <si>
    <t>עמודה1706</t>
  </si>
  <si>
    <t>עמודה1707</t>
  </si>
  <si>
    <t>עמודה1708</t>
  </si>
  <si>
    <t>עמודה1709</t>
  </si>
  <si>
    <t>עמודה1710</t>
  </si>
  <si>
    <t>עמודה1711</t>
  </si>
  <si>
    <t>עמודה1712</t>
  </si>
  <si>
    <t>עמודה1713</t>
  </si>
  <si>
    <t>עמודה1714</t>
  </si>
  <si>
    <t>עמודה1715</t>
  </si>
  <si>
    <t>עמודה1716</t>
  </si>
  <si>
    <t>עמודה1717</t>
  </si>
  <si>
    <t>עמודה1718</t>
  </si>
  <si>
    <t>עמודה1719</t>
  </si>
  <si>
    <t>עמודה1720</t>
  </si>
  <si>
    <t>עמודה1721</t>
  </si>
  <si>
    <t>עמודה1722</t>
  </si>
  <si>
    <t>עמודה1723</t>
  </si>
  <si>
    <t>עמודה1724</t>
  </si>
  <si>
    <t>עמודה1725</t>
  </si>
  <si>
    <t>עמודה1726</t>
  </si>
  <si>
    <t>עמודה1727</t>
  </si>
  <si>
    <t>עמודה1728</t>
  </si>
  <si>
    <t>עמודה1729</t>
  </si>
  <si>
    <t>עמודה1730</t>
  </si>
  <si>
    <t>עמודה1731</t>
  </si>
  <si>
    <t>עמודה1732</t>
  </si>
  <si>
    <t>עמודה1733</t>
  </si>
  <si>
    <t>עמודה1734</t>
  </si>
  <si>
    <t>עמודה1735</t>
  </si>
  <si>
    <t>עמודה1736</t>
  </si>
  <si>
    <t>עמודה1737</t>
  </si>
  <si>
    <t>עמודה1738</t>
  </si>
  <si>
    <t>עמודה1739</t>
  </si>
  <si>
    <t>עמודה1740</t>
  </si>
  <si>
    <t>עמודה1741</t>
  </si>
  <si>
    <t>עמודה1742</t>
  </si>
  <si>
    <t>עמודה1743</t>
  </si>
  <si>
    <t>עמודה1744</t>
  </si>
  <si>
    <t>עמודה1745</t>
  </si>
  <si>
    <t>עמודה1746</t>
  </si>
  <si>
    <t>עמודה1747</t>
  </si>
  <si>
    <t>עמודה1748</t>
  </si>
  <si>
    <t>עמודה1749</t>
  </si>
  <si>
    <t>עמודה1750</t>
  </si>
  <si>
    <t>עמודה1751</t>
  </si>
  <si>
    <t>עמודה1752</t>
  </si>
  <si>
    <t>עמודה1753</t>
  </si>
  <si>
    <t>עמודה1754</t>
  </si>
  <si>
    <t>עמודה1755</t>
  </si>
  <si>
    <t>עמודה1756</t>
  </si>
  <si>
    <t>עמודה1757</t>
  </si>
  <si>
    <t>עמודה1758</t>
  </si>
  <si>
    <t>עמודה1759</t>
  </si>
  <si>
    <t>עמודה1760</t>
  </si>
  <si>
    <t>עמודה1761</t>
  </si>
  <si>
    <t>עמודה1762</t>
  </si>
  <si>
    <t>עמודה1763</t>
  </si>
  <si>
    <t>עמודה1764</t>
  </si>
  <si>
    <t>עמודה1765</t>
  </si>
  <si>
    <t>עמודה1766</t>
  </si>
  <si>
    <t>עמודה1767</t>
  </si>
  <si>
    <t>עמודה1768</t>
  </si>
  <si>
    <t>עמודה1769</t>
  </si>
  <si>
    <t>עמודה1770</t>
  </si>
  <si>
    <t>עמודה1771</t>
  </si>
  <si>
    <t>עמודה1772</t>
  </si>
  <si>
    <t>עמודה1773</t>
  </si>
  <si>
    <t>עמודה1774</t>
  </si>
  <si>
    <t>עמודה1775</t>
  </si>
  <si>
    <t>עמודה1776</t>
  </si>
  <si>
    <t>עמודה1777</t>
  </si>
  <si>
    <t>עמודה1778</t>
  </si>
  <si>
    <t>עמודה1779</t>
  </si>
  <si>
    <t>עמודה1780</t>
  </si>
  <si>
    <t>עמודה1781</t>
  </si>
  <si>
    <t>עמודה1782</t>
  </si>
  <si>
    <t>עמודה1783</t>
  </si>
  <si>
    <t>עמודה1784</t>
  </si>
  <si>
    <t>עמודה1785</t>
  </si>
  <si>
    <t>עמודה1786</t>
  </si>
  <si>
    <t>עמודה1787</t>
  </si>
  <si>
    <t>עמודה1788</t>
  </si>
  <si>
    <t>עמודה1789</t>
  </si>
  <si>
    <t>עמודה1790</t>
  </si>
  <si>
    <t>עמודה1791</t>
  </si>
  <si>
    <t>עמודה1792</t>
  </si>
  <si>
    <t>עמודה1793</t>
  </si>
  <si>
    <t>עמודה1794</t>
  </si>
  <si>
    <t>עמודה1795</t>
  </si>
  <si>
    <t>עמודה1796</t>
  </si>
  <si>
    <t>עמודה1797</t>
  </si>
  <si>
    <t>עמודה1798</t>
  </si>
  <si>
    <t>עמודה1799</t>
  </si>
  <si>
    <t>עמודה1800</t>
  </si>
  <si>
    <t>עמודה1801</t>
  </si>
  <si>
    <t>עמודה1802</t>
  </si>
  <si>
    <t>עמודה1803</t>
  </si>
  <si>
    <t>עמודה1804</t>
  </si>
  <si>
    <t>עמודה1805</t>
  </si>
  <si>
    <t>עמודה1806</t>
  </si>
  <si>
    <t>עמודה1807</t>
  </si>
  <si>
    <t>עמודה1808</t>
  </si>
  <si>
    <t>עמודה1809</t>
  </si>
  <si>
    <t>עמודה1810</t>
  </si>
  <si>
    <t>עמודה1811</t>
  </si>
  <si>
    <t>עמודה1812</t>
  </si>
  <si>
    <t>עמודה1813</t>
  </si>
  <si>
    <t>עמודה1814</t>
  </si>
  <si>
    <t>עמודה1815</t>
  </si>
  <si>
    <t>עמודה1816</t>
  </si>
  <si>
    <t>עמודה1817</t>
  </si>
  <si>
    <t>עמודה1818</t>
  </si>
  <si>
    <t>עמודה1819</t>
  </si>
  <si>
    <t>עמודה1820</t>
  </si>
  <si>
    <t>עמודה1821</t>
  </si>
  <si>
    <t>עמודה1822</t>
  </si>
  <si>
    <t>עמודה1823</t>
  </si>
  <si>
    <t>עמודה1824</t>
  </si>
  <si>
    <t>עמודה1825</t>
  </si>
  <si>
    <t>עמודה1826</t>
  </si>
  <si>
    <t>עמודה1827</t>
  </si>
  <si>
    <t>עמודה1828</t>
  </si>
  <si>
    <t>עמודה1829</t>
  </si>
  <si>
    <t>עמודה1830</t>
  </si>
  <si>
    <t>עמודה1831</t>
  </si>
  <si>
    <t>עמודה1832</t>
  </si>
  <si>
    <t>עמודה1833</t>
  </si>
  <si>
    <t>עמודה1834</t>
  </si>
  <si>
    <t>עמודה1835</t>
  </si>
  <si>
    <t>עמודה1836</t>
  </si>
  <si>
    <t>עמודה1837</t>
  </si>
  <si>
    <t>עמודה1838</t>
  </si>
  <si>
    <t>עמודה1839</t>
  </si>
  <si>
    <t>עמודה1840</t>
  </si>
  <si>
    <t>עמודה1841</t>
  </si>
  <si>
    <t>עמודה1842</t>
  </si>
  <si>
    <t>עמודה1843</t>
  </si>
  <si>
    <t>עמודה1844</t>
  </si>
  <si>
    <t>עמודה1845</t>
  </si>
  <si>
    <t>עמודה1846</t>
  </si>
  <si>
    <t>עמודה1847</t>
  </si>
  <si>
    <t>עמודה1848</t>
  </si>
  <si>
    <t>עמודה1849</t>
  </si>
  <si>
    <t>עמודה1850</t>
  </si>
  <si>
    <t>עמודה1851</t>
  </si>
  <si>
    <t>עמודה1852</t>
  </si>
  <si>
    <t>עמודה1853</t>
  </si>
  <si>
    <t>עמודה1854</t>
  </si>
  <si>
    <t>עמודה1855</t>
  </si>
  <si>
    <t>עמודה1856</t>
  </si>
  <si>
    <t>עמודה1857</t>
  </si>
  <si>
    <t>עמודה1858</t>
  </si>
  <si>
    <t>עמודה1859</t>
  </si>
  <si>
    <t>עמודה1860</t>
  </si>
  <si>
    <t>עמודה1861</t>
  </si>
  <si>
    <t>עמודה1862</t>
  </si>
  <si>
    <t>עמודה1863</t>
  </si>
  <si>
    <t>עמודה1864</t>
  </si>
  <si>
    <t>עמודה1865</t>
  </si>
  <si>
    <t>עמודה1866</t>
  </si>
  <si>
    <t>עמודה1867</t>
  </si>
  <si>
    <t>עמודה1868</t>
  </si>
  <si>
    <t>עמודה1869</t>
  </si>
  <si>
    <t>עמודה1870</t>
  </si>
  <si>
    <t>עמודה1871</t>
  </si>
  <si>
    <t>עמודה1872</t>
  </si>
  <si>
    <t>עמודה1873</t>
  </si>
  <si>
    <t>עמודה1874</t>
  </si>
  <si>
    <t>עמודה1875</t>
  </si>
  <si>
    <t>עמודה1876</t>
  </si>
  <si>
    <t>עמודה1877</t>
  </si>
  <si>
    <t>עמודה1878</t>
  </si>
  <si>
    <t>עמודה1879</t>
  </si>
  <si>
    <t>עמודה1880</t>
  </si>
  <si>
    <t>עמודה1881</t>
  </si>
  <si>
    <t>עמודה1882</t>
  </si>
  <si>
    <t>עמודה1883</t>
  </si>
  <si>
    <t>עמודה1884</t>
  </si>
  <si>
    <t>עמודה1885</t>
  </si>
  <si>
    <t>עמודה1886</t>
  </si>
  <si>
    <t>עמודה1887</t>
  </si>
  <si>
    <t>עמודה1888</t>
  </si>
  <si>
    <t>עמודה1889</t>
  </si>
  <si>
    <t>עמודה1890</t>
  </si>
  <si>
    <t>עמודה1891</t>
  </si>
  <si>
    <t>עמודה1892</t>
  </si>
  <si>
    <t>עמודה1893</t>
  </si>
  <si>
    <t>עמודה1894</t>
  </si>
  <si>
    <t>עמודה1895</t>
  </si>
  <si>
    <t>עמודה1896</t>
  </si>
  <si>
    <t>עמודה1897</t>
  </si>
  <si>
    <t>עמודה1898</t>
  </si>
  <si>
    <t>עמודה1899</t>
  </si>
  <si>
    <t>עמודה1900</t>
  </si>
  <si>
    <t>עמודה1901</t>
  </si>
  <si>
    <t>עמודה1902</t>
  </si>
  <si>
    <t>עמודה1903</t>
  </si>
  <si>
    <t>עמודה1904</t>
  </si>
  <si>
    <t>עמודה1905</t>
  </si>
  <si>
    <t>עמודה1906</t>
  </si>
  <si>
    <t>עמודה1907</t>
  </si>
  <si>
    <t>עמודה1908</t>
  </si>
  <si>
    <t>עמודה1909</t>
  </si>
  <si>
    <t>עמודה1910</t>
  </si>
  <si>
    <t>עמודה1911</t>
  </si>
  <si>
    <t>עמודה1912</t>
  </si>
  <si>
    <t>עמודה1913</t>
  </si>
  <si>
    <t>עמודה1914</t>
  </si>
  <si>
    <t>עמודה1915</t>
  </si>
  <si>
    <t>עמודה1916</t>
  </si>
  <si>
    <t>עמודה1917</t>
  </si>
  <si>
    <t>עמודה1918</t>
  </si>
  <si>
    <t>עמודה1919</t>
  </si>
  <si>
    <t>עמודה1920</t>
  </si>
  <si>
    <t>עמודה1921</t>
  </si>
  <si>
    <t>עמודה1922</t>
  </si>
  <si>
    <t>עמודה1923</t>
  </si>
  <si>
    <t>עמודה1924</t>
  </si>
  <si>
    <t>עמודה1925</t>
  </si>
  <si>
    <t>עמודה1926</t>
  </si>
  <si>
    <t>עמודה1927</t>
  </si>
  <si>
    <t>עמודה1928</t>
  </si>
  <si>
    <t>עמודה1929</t>
  </si>
  <si>
    <t>עמודה1930</t>
  </si>
  <si>
    <t>עמודה1931</t>
  </si>
  <si>
    <t>עמודה1932</t>
  </si>
  <si>
    <t>עמודה1933</t>
  </si>
  <si>
    <t>עמודה1934</t>
  </si>
  <si>
    <t>עמודה1935</t>
  </si>
  <si>
    <t>עמודה1936</t>
  </si>
  <si>
    <t>עמודה1937</t>
  </si>
  <si>
    <t>עמודה1938</t>
  </si>
  <si>
    <t>עמודה1939</t>
  </si>
  <si>
    <t>עמודה1940</t>
  </si>
  <si>
    <t>עמודה1941</t>
  </si>
  <si>
    <t>עמודה1942</t>
  </si>
  <si>
    <t>עמודה1943</t>
  </si>
  <si>
    <t>עמודה1944</t>
  </si>
  <si>
    <t>עמודה1945</t>
  </si>
  <si>
    <t>עמודה1946</t>
  </si>
  <si>
    <t>עמודה1947</t>
  </si>
  <si>
    <t>עמודה1948</t>
  </si>
  <si>
    <t>עמודה1949</t>
  </si>
  <si>
    <t>עמודה1950</t>
  </si>
  <si>
    <t>עמודה1951</t>
  </si>
  <si>
    <t>עמודה1952</t>
  </si>
  <si>
    <t>עמודה1953</t>
  </si>
  <si>
    <t>עמודה1954</t>
  </si>
  <si>
    <t>עמודה1955</t>
  </si>
  <si>
    <t>עמודה1956</t>
  </si>
  <si>
    <t>עמודה1957</t>
  </si>
  <si>
    <t>עמודה1958</t>
  </si>
  <si>
    <t>עמודה1959</t>
  </si>
  <si>
    <t>עמודה1960</t>
  </si>
  <si>
    <t>עמודה1961</t>
  </si>
  <si>
    <t>עמודה1962</t>
  </si>
  <si>
    <t>עמודה1963</t>
  </si>
  <si>
    <t>עמודה1964</t>
  </si>
  <si>
    <t>עמודה1965</t>
  </si>
  <si>
    <t>עמודה1966</t>
  </si>
  <si>
    <t>עמודה1967</t>
  </si>
  <si>
    <t>עמודה1968</t>
  </si>
  <si>
    <t>עמודה1969</t>
  </si>
  <si>
    <t>עמודה1970</t>
  </si>
  <si>
    <t>עמודה1971</t>
  </si>
  <si>
    <t>עמודה1972</t>
  </si>
  <si>
    <t>עמודה1973</t>
  </si>
  <si>
    <t>עמודה1974</t>
  </si>
  <si>
    <t>עמודה1975</t>
  </si>
  <si>
    <t>עמודה1976</t>
  </si>
  <si>
    <t>עמודה1977</t>
  </si>
  <si>
    <t>עמודה1978</t>
  </si>
  <si>
    <t>עמודה1979</t>
  </si>
  <si>
    <t>עמודה1980</t>
  </si>
  <si>
    <t>עמודה1981</t>
  </si>
  <si>
    <t>עמודה1982</t>
  </si>
  <si>
    <t>עמודה1983</t>
  </si>
  <si>
    <t>עמודה1984</t>
  </si>
  <si>
    <t>עמודה1985</t>
  </si>
  <si>
    <t>עמודה1986</t>
  </si>
  <si>
    <t>עמודה1987</t>
  </si>
  <si>
    <t>עמודה1988</t>
  </si>
  <si>
    <t>עמודה1989</t>
  </si>
  <si>
    <t>עמודה1990</t>
  </si>
  <si>
    <t>עמודה1991</t>
  </si>
  <si>
    <t>עמודה1992</t>
  </si>
  <si>
    <t>עמודה1993</t>
  </si>
  <si>
    <t>עמודה1994</t>
  </si>
  <si>
    <t>עמודה1995</t>
  </si>
  <si>
    <t>עמודה1996</t>
  </si>
  <si>
    <t>עמודה1997</t>
  </si>
  <si>
    <t>עמודה1998</t>
  </si>
  <si>
    <t>עמודה1999</t>
  </si>
  <si>
    <t>עמודה2000</t>
  </si>
  <si>
    <t>עמודה2001</t>
  </si>
  <si>
    <t>עמודה2002</t>
  </si>
  <si>
    <t>עמודה2003</t>
  </si>
  <si>
    <t>עמודה2004</t>
  </si>
  <si>
    <t>עמודה2005</t>
  </si>
  <si>
    <t>עמודה2006</t>
  </si>
  <si>
    <t>עמודה2007</t>
  </si>
  <si>
    <t>עמודה2008</t>
  </si>
  <si>
    <t>עמודה2009</t>
  </si>
  <si>
    <t>עמודה2010</t>
  </si>
  <si>
    <t>עמודה2011</t>
  </si>
  <si>
    <t>עמודה2012</t>
  </si>
  <si>
    <t>עמודה2013</t>
  </si>
  <si>
    <t>עמודה2014</t>
  </si>
  <si>
    <t>עמודה2015</t>
  </si>
  <si>
    <t>עמודה2016</t>
  </si>
  <si>
    <t>עמודה2017</t>
  </si>
  <si>
    <t>עמודה2018</t>
  </si>
  <si>
    <t>עמודה2019</t>
  </si>
  <si>
    <t>עמודה2020</t>
  </si>
  <si>
    <t>עמודה2021</t>
  </si>
  <si>
    <t>עמודה2022</t>
  </si>
  <si>
    <t>עמודה2023</t>
  </si>
  <si>
    <t>עמודה2024</t>
  </si>
  <si>
    <t>עמודה2025</t>
  </si>
  <si>
    <t>עמודה2026</t>
  </si>
  <si>
    <t>עמודה2027</t>
  </si>
  <si>
    <t>עמודה2028</t>
  </si>
  <si>
    <t>עמודה2029</t>
  </si>
  <si>
    <t>עמודה2030</t>
  </si>
  <si>
    <t>עמודה2031</t>
  </si>
  <si>
    <t>עמודה2032</t>
  </si>
  <si>
    <t>עמודה2033</t>
  </si>
  <si>
    <t>עמודה2034</t>
  </si>
  <si>
    <t>עמודה2035</t>
  </si>
  <si>
    <t>עמודה2036</t>
  </si>
  <si>
    <t>עמודה2037</t>
  </si>
  <si>
    <t>עמודה2038</t>
  </si>
  <si>
    <t>עמודה2039</t>
  </si>
  <si>
    <t>עמודה2040</t>
  </si>
  <si>
    <t>עמודה2041</t>
  </si>
  <si>
    <t>עמודה2042</t>
  </si>
  <si>
    <t>עמודה2043</t>
  </si>
  <si>
    <t>עמודה2044</t>
  </si>
  <si>
    <t>עמודה2045</t>
  </si>
  <si>
    <t>עמודה2046</t>
  </si>
  <si>
    <t>עמודה2047</t>
  </si>
  <si>
    <t>עמודה2048</t>
  </si>
  <si>
    <t>עמודה2049</t>
  </si>
  <si>
    <t>עמודה2050</t>
  </si>
  <si>
    <t>עמודה2051</t>
  </si>
  <si>
    <t>עמודה2052</t>
  </si>
  <si>
    <t>עמודה2053</t>
  </si>
  <si>
    <t>עמודה2054</t>
  </si>
  <si>
    <t>עמודה2055</t>
  </si>
  <si>
    <t>עמודה2056</t>
  </si>
  <si>
    <t>עמודה2057</t>
  </si>
  <si>
    <t>עמודה2058</t>
  </si>
  <si>
    <t>עמודה2059</t>
  </si>
  <si>
    <t>עמודה2060</t>
  </si>
  <si>
    <t>עמודה2061</t>
  </si>
  <si>
    <t>עמודה2062</t>
  </si>
  <si>
    <t>עמודה2063</t>
  </si>
  <si>
    <t>עמודה2064</t>
  </si>
  <si>
    <t>עמודה2065</t>
  </si>
  <si>
    <t>עמודה2066</t>
  </si>
  <si>
    <t>עמודה2067</t>
  </si>
  <si>
    <t>עמודה2068</t>
  </si>
  <si>
    <t>עמודה2069</t>
  </si>
  <si>
    <t>עמודה2070</t>
  </si>
  <si>
    <t>עמודה2071</t>
  </si>
  <si>
    <t>עמודה2072</t>
  </si>
  <si>
    <t>עמודה2073</t>
  </si>
  <si>
    <t>עמודה2074</t>
  </si>
  <si>
    <t>עמודה2075</t>
  </si>
  <si>
    <t>עמודה2076</t>
  </si>
  <si>
    <t>עמודה2077</t>
  </si>
  <si>
    <t>עמודה2078</t>
  </si>
  <si>
    <t>עמודה2079</t>
  </si>
  <si>
    <t>עמודה2080</t>
  </si>
  <si>
    <t>עמודה2081</t>
  </si>
  <si>
    <t>עמודה2082</t>
  </si>
  <si>
    <t>עמודה2083</t>
  </si>
  <si>
    <t>עמודה2084</t>
  </si>
  <si>
    <t>עמודה2085</t>
  </si>
  <si>
    <t>עמודה2086</t>
  </si>
  <si>
    <t>עמודה2087</t>
  </si>
  <si>
    <t>עמודה2088</t>
  </si>
  <si>
    <t>עמודה2089</t>
  </si>
  <si>
    <t>עמודה2090</t>
  </si>
  <si>
    <t>עמודה2091</t>
  </si>
  <si>
    <t>עמודה2092</t>
  </si>
  <si>
    <t>עמודה2093</t>
  </si>
  <si>
    <t>עמודה2094</t>
  </si>
  <si>
    <t>עמודה2095</t>
  </si>
  <si>
    <t>עמודה2096</t>
  </si>
  <si>
    <t>עמודה2097</t>
  </si>
  <si>
    <t>עמודה2098</t>
  </si>
  <si>
    <t>עמודה2099</t>
  </si>
  <si>
    <t>עמודה2100</t>
  </si>
  <si>
    <t>עמודה2101</t>
  </si>
  <si>
    <t>עמודה2102</t>
  </si>
  <si>
    <t>עמודה2103</t>
  </si>
  <si>
    <t>עמודה2104</t>
  </si>
  <si>
    <t>עמודה2105</t>
  </si>
  <si>
    <t>עמודה2106</t>
  </si>
  <si>
    <t>עמודה2107</t>
  </si>
  <si>
    <t>עמודה2108</t>
  </si>
  <si>
    <t>עמודה2109</t>
  </si>
  <si>
    <t>עמודה2110</t>
  </si>
  <si>
    <t>עמודה2111</t>
  </si>
  <si>
    <t>עמודה2112</t>
  </si>
  <si>
    <t>עמודה2113</t>
  </si>
  <si>
    <t>עמודה2114</t>
  </si>
  <si>
    <t>עמודה2115</t>
  </si>
  <si>
    <t>עמודה2116</t>
  </si>
  <si>
    <t>עמודה2117</t>
  </si>
  <si>
    <t>עמודה2118</t>
  </si>
  <si>
    <t>עמודה2119</t>
  </si>
  <si>
    <t>עמודה2120</t>
  </si>
  <si>
    <t>עמודה2121</t>
  </si>
  <si>
    <t>עמודה2122</t>
  </si>
  <si>
    <t>עמודה2123</t>
  </si>
  <si>
    <t>עמודה2124</t>
  </si>
  <si>
    <t>עמודה2125</t>
  </si>
  <si>
    <t>עמודה2126</t>
  </si>
  <si>
    <t>עמודה2127</t>
  </si>
  <si>
    <t>עמודה2128</t>
  </si>
  <si>
    <t>עמודה2129</t>
  </si>
  <si>
    <t>עמודה2130</t>
  </si>
  <si>
    <t>עמודה2131</t>
  </si>
  <si>
    <t>עמודה2132</t>
  </si>
  <si>
    <t>עמודה2133</t>
  </si>
  <si>
    <t>עמודה2134</t>
  </si>
  <si>
    <t>עמודה2135</t>
  </si>
  <si>
    <t>עמודה2136</t>
  </si>
  <si>
    <t>עמודה2137</t>
  </si>
  <si>
    <t>עמודה2138</t>
  </si>
  <si>
    <t>עמודה2139</t>
  </si>
  <si>
    <t>עמודה2140</t>
  </si>
  <si>
    <t>עמודה2141</t>
  </si>
  <si>
    <t>עמודה2142</t>
  </si>
  <si>
    <t>עמודה2143</t>
  </si>
  <si>
    <t>עמודה2144</t>
  </si>
  <si>
    <t>עמודה2145</t>
  </si>
  <si>
    <t>עמודה2146</t>
  </si>
  <si>
    <t>עמודה2147</t>
  </si>
  <si>
    <t>עמודה2148</t>
  </si>
  <si>
    <t>עמודה2149</t>
  </si>
  <si>
    <t>עמודה2150</t>
  </si>
  <si>
    <t>עמודה2151</t>
  </si>
  <si>
    <t>עמודה2152</t>
  </si>
  <si>
    <t>עמודה2153</t>
  </si>
  <si>
    <t>עמודה2154</t>
  </si>
  <si>
    <t>עמודה2155</t>
  </si>
  <si>
    <t>עמודה2156</t>
  </si>
  <si>
    <t>עמודה2157</t>
  </si>
  <si>
    <t>עמודה2158</t>
  </si>
  <si>
    <t>עמודה2159</t>
  </si>
  <si>
    <t>עמודה2160</t>
  </si>
  <si>
    <t>עמודה2161</t>
  </si>
  <si>
    <t>עמודה2162</t>
  </si>
  <si>
    <t>עמודה2163</t>
  </si>
  <si>
    <t>עמודה2164</t>
  </si>
  <si>
    <t>עמודה2165</t>
  </si>
  <si>
    <t>עמודה2166</t>
  </si>
  <si>
    <t>עמודה2167</t>
  </si>
  <si>
    <t>עמודה2168</t>
  </si>
  <si>
    <t>עמודה2169</t>
  </si>
  <si>
    <t>עמודה2170</t>
  </si>
  <si>
    <t>עמודה2171</t>
  </si>
  <si>
    <t>עמודה2172</t>
  </si>
  <si>
    <t>עמודה2173</t>
  </si>
  <si>
    <t>עמודה2174</t>
  </si>
  <si>
    <t>עמודה2175</t>
  </si>
  <si>
    <t>עמודה2176</t>
  </si>
  <si>
    <t>עמודה2177</t>
  </si>
  <si>
    <t>עמודה2178</t>
  </si>
  <si>
    <t>עמודה2179</t>
  </si>
  <si>
    <t>עמודה2180</t>
  </si>
  <si>
    <t>עמודה2181</t>
  </si>
  <si>
    <t>עמודה2182</t>
  </si>
  <si>
    <t>עמודה2183</t>
  </si>
  <si>
    <t>עמודה2184</t>
  </si>
  <si>
    <t>עמודה2185</t>
  </si>
  <si>
    <t>עמודה2186</t>
  </si>
  <si>
    <t>עמודה2187</t>
  </si>
  <si>
    <t>עמודה2188</t>
  </si>
  <si>
    <t>עמודה2189</t>
  </si>
  <si>
    <t>עמודה2190</t>
  </si>
  <si>
    <t>עמודה2191</t>
  </si>
  <si>
    <t>עמודה2192</t>
  </si>
  <si>
    <t>עמודה2193</t>
  </si>
  <si>
    <t>עמודה2194</t>
  </si>
  <si>
    <t>עמודה2195</t>
  </si>
  <si>
    <t>עמודה2196</t>
  </si>
  <si>
    <t>עמודה2197</t>
  </si>
  <si>
    <t>עמודה2198</t>
  </si>
  <si>
    <t>עמודה2199</t>
  </si>
  <si>
    <t>עמודה2200</t>
  </si>
  <si>
    <t>עמודה2201</t>
  </si>
  <si>
    <t>עמודה2202</t>
  </si>
  <si>
    <t>עמודה2203</t>
  </si>
  <si>
    <t>עמודה2204</t>
  </si>
  <si>
    <t>עמודה2205</t>
  </si>
  <si>
    <t>עמודה2206</t>
  </si>
  <si>
    <t>עמודה2207</t>
  </si>
  <si>
    <t>עמודה2208</t>
  </si>
  <si>
    <t>עמודה2209</t>
  </si>
  <si>
    <t>עמודה2210</t>
  </si>
  <si>
    <t>עמודה2211</t>
  </si>
  <si>
    <t>עמודה2212</t>
  </si>
  <si>
    <t>עמודה2213</t>
  </si>
  <si>
    <t>עמודה2214</t>
  </si>
  <si>
    <t>עמודה2215</t>
  </si>
  <si>
    <t>עמודה2216</t>
  </si>
  <si>
    <t>עמודה2217</t>
  </si>
  <si>
    <t>עמודה2218</t>
  </si>
  <si>
    <t>עמודה2219</t>
  </si>
  <si>
    <t>עמודה2220</t>
  </si>
  <si>
    <t>עמודה2221</t>
  </si>
  <si>
    <t>עמודה2222</t>
  </si>
  <si>
    <t>עמודה2223</t>
  </si>
  <si>
    <t>עמודה2224</t>
  </si>
  <si>
    <t>עמודה2225</t>
  </si>
  <si>
    <t>עמודה2226</t>
  </si>
  <si>
    <t>עמודה2227</t>
  </si>
  <si>
    <t>עמודה2228</t>
  </si>
  <si>
    <t>עמודה2229</t>
  </si>
  <si>
    <t>עמודה2230</t>
  </si>
  <si>
    <t>עמודה2231</t>
  </si>
  <si>
    <t>עמודה2232</t>
  </si>
  <si>
    <t>עמודה2233</t>
  </si>
  <si>
    <t>עמודה2234</t>
  </si>
  <si>
    <t>עמודה2235</t>
  </si>
  <si>
    <t>עמודה2236</t>
  </si>
  <si>
    <t>עמודה2237</t>
  </si>
  <si>
    <t>עמודה2238</t>
  </si>
  <si>
    <t>עמודה2239</t>
  </si>
  <si>
    <t>עמודה2240</t>
  </si>
  <si>
    <t>עמודה2241</t>
  </si>
  <si>
    <t>עמודה2242</t>
  </si>
  <si>
    <t>עמודה2243</t>
  </si>
  <si>
    <t>עמודה2244</t>
  </si>
  <si>
    <t>עמודה2245</t>
  </si>
  <si>
    <t>עמודה2246</t>
  </si>
  <si>
    <t>עמודה2247</t>
  </si>
  <si>
    <t>עמודה2248</t>
  </si>
  <si>
    <t>עמודה2249</t>
  </si>
  <si>
    <t>עמודה2250</t>
  </si>
  <si>
    <t>עמודה2251</t>
  </si>
  <si>
    <t>עמודה2252</t>
  </si>
  <si>
    <t>עמודה2253</t>
  </si>
  <si>
    <t>עמודה2254</t>
  </si>
  <si>
    <t>עמודה2255</t>
  </si>
  <si>
    <t>עמודה2256</t>
  </si>
  <si>
    <t>עמודה2257</t>
  </si>
  <si>
    <t>עמודה2258</t>
  </si>
  <si>
    <t>עמודה2259</t>
  </si>
  <si>
    <t>עמודה2260</t>
  </si>
  <si>
    <t>עמודה2261</t>
  </si>
  <si>
    <t>עמודה2262</t>
  </si>
  <si>
    <t>עמודה2263</t>
  </si>
  <si>
    <t>עמודה2264</t>
  </si>
  <si>
    <t>עמודה2265</t>
  </si>
  <si>
    <t>עמודה2266</t>
  </si>
  <si>
    <t>עמודה2267</t>
  </si>
  <si>
    <t>עמודה2268</t>
  </si>
  <si>
    <t>עמודה2269</t>
  </si>
  <si>
    <t>עמודה2270</t>
  </si>
  <si>
    <t>עמודה2271</t>
  </si>
  <si>
    <t>עמודה2272</t>
  </si>
  <si>
    <t>עמודה2273</t>
  </si>
  <si>
    <t>עמודה2274</t>
  </si>
  <si>
    <t>עמודה2275</t>
  </si>
  <si>
    <t>עמודה2276</t>
  </si>
  <si>
    <t>עמודה2277</t>
  </si>
  <si>
    <t>עמודה2278</t>
  </si>
  <si>
    <t>עמודה2279</t>
  </si>
  <si>
    <t>עמודה2280</t>
  </si>
  <si>
    <t>עמודה2281</t>
  </si>
  <si>
    <t>עמודה2282</t>
  </si>
  <si>
    <t>עמודה2283</t>
  </si>
  <si>
    <t>עמודה2284</t>
  </si>
  <si>
    <t>עמודה2285</t>
  </si>
  <si>
    <t>עמודה2286</t>
  </si>
  <si>
    <t>עמודה2287</t>
  </si>
  <si>
    <t>עמודה2288</t>
  </si>
  <si>
    <t>עמודה2289</t>
  </si>
  <si>
    <t>עמודה2290</t>
  </si>
  <si>
    <t>עמודה2291</t>
  </si>
  <si>
    <t>עמודה2292</t>
  </si>
  <si>
    <t>עמודה2293</t>
  </si>
  <si>
    <t>עמודה2294</t>
  </si>
  <si>
    <t>עמודה2295</t>
  </si>
  <si>
    <t>עמודה2296</t>
  </si>
  <si>
    <t>עמודה2297</t>
  </si>
  <si>
    <t>עמודה2298</t>
  </si>
  <si>
    <t>עמודה2299</t>
  </si>
  <si>
    <t>עמודה2300</t>
  </si>
  <si>
    <t>עמודה2301</t>
  </si>
  <si>
    <t>עמודה2302</t>
  </si>
  <si>
    <t>עמודה2303</t>
  </si>
  <si>
    <t>עמודה2304</t>
  </si>
  <si>
    <t>עמודה2305</t>
  </si>
  <si>
    <t>עמודה2306</t>
  </si>
  <si>
    <t>עמודה2307</t>
  </si>
  <si>
    <t>עמודה2308</t>
  </si>
  <si>
    <t>עמודה2309</t>
  </si>
  <si>
    <t>עמודה2310</t>
  </si>
  <si>
    <t>עמודה2311</t>
  </si>
  <si>
    <t>עמודה2312</t>
  </si>
  <si>
    <t>עמודה2313</t>
  </si>
  <si>
    <t>עמודה2314</t>
  </si>
  <si>
    <t>עמודה2315</t>
  </si>
  <si>
    <t>עמודה2316</t>
  </si>
  <si>
    <t>עמודה2317</t>
  </si>
  <si>
    <t>עמודה2318</t>
  </si>
  <si>
    <t>עמודה2319</t>
  </si>
  <si>
    <t>עמודה2320</t>
  </si>
  <si>
    <t>עמודה2321</t>
  </si>
  <si>
    <t>עמודה2322</t>
  </si>
  <si>
    <t>עמודה2323</t>
  </si>
  <si>
    <t>עמודה2324</t>
  </si>
  <si>
    <t>עמודה2325</t>
  </si>
  <si>
    <t>עמודה2326</t>
  </si>
  <si>
    <t>עמודה2327</t>
  </si>
  <si>
    <t>עמודה2328</t>
  </si>
  <si>
    <t>עמודה2329</t>
  </si>
  <si>
    <t>עמודה2330</t>
  </si>
  <si>
    <t>עמודה2331</t>
  </si>
  <si>
    <t>עמודה2332</t>
  </si>
  <si>
    <t>עמודה2333</t>
  </si>
  <si>
    <t>עמודה2334</t>
  </si>
  <si>
    <t>עמודה2335</t>
  </si>
  <si>
    <t>עמודה2336</t>
  </si>
  <si>
    <t>עמודה2337</t>
  </si>
  <si>
    <t>עמודה2338</t>
  </si>
  <si>
    <t>עמודה2339</t>
  </si>
  <si>
    <t>עמודה2340</t>
  </si>
  <si>
    <t>עמודה2341</t>
  </si>
  <si>
    <t>עמודה2342</t>
  </si>
  <si>
    <t>עמודה2343</t>
  </si>
  <si>
    <t>עמודה2344</t>
  </si>
  <si>
    <t>עמודה2345</t>
  </si>
  <si>
    <t>עמודה2346</t>
  </si>
  <si>
    <t>עמודה2347</t>
  </si>
  <si>
    <t>עמודה2348</t>
  </si>
  <si>
    <t>עמודה2349</t>
  </si>
  <si>
    <t>עמודה2350</t>
  </si>
  <si>
    <t>עמודה2351</t>
  </si>
  <si>
    <t>עמודה2352</t>
  </si>
  <si>
    <t>עמודה2353</t>
  </si>
  <si>
    <t>עמודה2354</t>
  </si>
  <si>
    <t>עמודה2355</t>
  </si>
  <si>
    <t>עמודה2356</t>
  </si>
  <si>
    <t>עמודה2357</t>
  </si>
  <si>
    <t>עמודה2358</t>
  </si>
  <si>
    <t>עמודה2359</t>
  </si>
  <si>
    <t>עמודה2360</t>
  </si>
  <si>
    <t>עמודה2361</t>
  </si>
  <si>
    <t>עמודה2362</t>
  </si>
  <si>
    <t>עמודה2363</t>
  </si>
  <si>
    <t>עמודה2364</t>
  </si>
  <si>
    <t>עמודה2365</t>
  </si>
  <si>
    <t>עמודה2366</t>
  </si>
  <si>
    <t>עמודה2367</t>
  </si>
  <si>
    <t>עמודה2368</t>
  </si>
  <si>
    <t>עמודה2369</t>
  </si>
  <si>
    <t>עמודה2370</t>
  </si>
  <si>
    <t>עמודה2371</t>
  </si>
  <si>
    <t>עמודה2372</t>
  </si>
  <si>
    <t>עמודה2373</t>
  </si>
  <si>
    <t>עמודה2374</t>
  </si>
  <si>
    <t>עמודה2375</t>
  </si>
  <si>
    <t>עמודה2376</t>
  </si>
  <si>
    <t>עמודה2377</t>
  </si>
  <si>
    <t>עמודה2378</t>
  </si>
  <si>
    <t>עמודה2379</t>
  </si>
  <si>
    <t>עמודה2380</t>
  </si>
  <si>
    <t>עמודה2381</t>
  </si>
  <si>
    <t>עמודה2382</t>
  </si>
  <si>
    <t>עמודה2383</t>
  </si>
  <si>
    <t>עמודה2384</t>
  </si>
  <si>
    <t>עמודה2385</t>
  </si>
  <si>
    <t>עמודה2386</t>
  </si>
  <si>
    <t>עמודה2387</t>
  </si>
  <si>
    <t>עמודה2388</t>
  </si>
  <si>
    <t>עמודה2389</t>
  </si>
  <si>
    <t>עמודה2390</t>
  </si>
  <si>
    <t>עמודה2391</t>
  </si>
  <si>
    <t>עמודה2392</t>
  </si>
  <si>
    <t>עמודה2393</t>
  </si>
  <si>
    <t>עמודה2394</t>
  </si>
  <si>
    <t>עמודה2395</t>
  </si>
  <si>
    <t>עמודה2396</t>
  </si>
  <si>
    <t>עמודה2397</t>
  </si>
  <si>
    <t>עמודה2398</t>
  </si>
  <si>
    <t>עמודה2399</t>
  </si>
  <si>
    <t>עמודה2400</t>
  </si>
  <si>
    <t>עמודה2401</t>
  </si>
  <si>
    <t>עמודה2402</t>
  </si>
  <si>
    <t>עמודה2403</t>
  </si>
  <si>
    <t>עמודה2404</t>
  </si>
  <si>
    <t>עמודה2405</t>
  </si>
  <si>
    <t>עמודה2406</t>
  </si>
  <si>
    <t>עמודה2407</t>
  </si>
  <si>
    <t>עמודה2408</t>
  </si>
  <si>
    <t>עמודה2409</t>
  </si>
  <si>
    <t>עמודה2410</t>
  </si>
  <si>
    <t>עמודה2411</t>
  </si>
  <si>
    <t>עמודה2412</t>
  </si>
  <si>
    <t>עמודה2413</t>
  </si>
  <si>
    <t>עמודה2414</t>
  </si>
  <si>
    <t>עמודה2415</t>
  </si>
  <si>
    <t>עמודה2416</t>
  </si>
  <si>
    <t>עמודה2417</t>
  </si>
  <si>
    <t>עמודה2418</t>
  </si>
  <si>
    <t>עמודה2419</t>
  </si>
  <si>
    <t>עמודה2420</t>
  </si>
  <si>
    <t>עמודה2421</t>
  </si>
  <si>
    <t>עמודה2422</t>
  </si>
  <si>
    <t>עמודה2423</t>
  </si>
  <si>
    <t>עמודה2424</t>
  </si>
  <si>
    <t>עמודה2425</t>
  </si>
  <si>
    <t>עמודה2426</t>
  </si>
  <si>
    <t>עמודה2427</t>
  </si>
  <si>
    <t>עמודה2428</t>
  </si>
  <si>
    <t>עמודה2429</t>
  </si>
  <si>
    <t>עמודה2430</t>
  </si>
  <si>
    <t>עמודה2431</t>
  </si>
  <si>
    <t>עמודה2432</t>
  </si>
  <si>
    <t>עמודה2433</t>
  </si>
  <si>
    <t>עמודה2434</t>
  </si>
  <si>
    <t>עמודה2435</t>
  </si>
  <si>
    <t>עמודה2436</t>
  </si>
  <si>
    <t>עמודה2437</t>
  </si>
  <si>
    <t>עמודה2438</t>
  </si>
  <si>
    <t>עמודה2439</t>
  </si>
  <si>
    <t>עמודה2440</t>
  </si>
  <si>
    <t>עמודה2441</t>
  </si>
  <si>
    <t>עמודה2442</t>
  </si>
  <si>
    <t>עמודה2443</t>
  </si>
  <si>
    <t>עמודה2444</t>
  </si>
  <si>
    <t>עמודה2445</t>
  </si>
  <si>
    <t>עמודה2446</t>
  </si>
  <si>
    <t>עמודה2447</t>
  </si>
  <si>
    <t>עמודה2448</t>
  </si>
  <si>
    <t>עמודה2449</t>
  </si>
  <si>
    <t>עמודה2450</t>
  </si>
  <si>
    <t>עמודה2451</t>
  </si>
  <si>
    <t>עמודה2452</t>
  </si>
  <si>
    <t>עמודה2453</t>
  </si>
  <si>
    <t>עמודה2454</t>
  </si>
  <si>
    <t>עמודה2455</t>
  </si>
  <si>
    <t>עמודה2456</t>
  </si>
  <si>
    <t>עמודה2457</t>
  </si>
  <si>
    <t>עמודה2458</t>
  </si>
  <si>
    <t>עמודה2459</t>
  </si>
  <si>
    <t>עמודה2460</t>
  </si>
  <si>
    <t>עמודה2461</t>
  </si>
  <si>
    <t>עמודה2462</t>
  </si>
  <si>
    <t>עמודה2463</t>
  </si>
  <si>
    <t>עמודה2464</t>
  </si>
  <si>
    <t>עמודה2465</t>
  </si>
  <si>
    <t>עמודה2466</t>
  </si>
  <si>
    <t>עמודה2467</t>
  </si>
  <si>
    <t>עמודה2468</t>
  </si>
  <si>
    <t>עמודה2469</t>
  </si>
  <si>
    <t>עמודה2470</t>
  </si>
  <si>
    <t>עמודה2471</t>
  </si>
  <si>
    <t>עמודה2472</t>
  </si>
  <si>
    <t>עמודה2473</t>
  </si>
  <si>
    <t>עמודה2474</t>
  </si>
  <si>
    <t>עמודה2475</t>
  </si>
  <si>
    <t>עמודה2476</t>
  </si>
  <si>
    <t>עמודה2477</t>
  </si>
  <si>
    <t>עמודה2478</t>
  </si>
  <si>
    <t>עמודה2479</t>
  </si>
  <si>
    <t>עמודה2480</t>
  </si>
  <si>
    <t>עמודה2481</t>
  </si>
  <si>
    <t>עמודה2482</t>
  </si>
  <si>
    <t>עמודה2483</t>
  </si>
  <si>
    <t>עמודה2484</t>
  </si>
  <si>
    <t>עמודה2485</t>
  </si>
  <si>
    <t>עמודה2486</t>
  </si>
  <si>
    <t>עמודה2487</t>
  </si>
  <si>
    <t>עמודה2488</t>
  </si>
  <si>
    <t>עמודה2489</t>
  </si>
  <si>
    <t>עמודה2490</t>
  </si>
  <si>
    <t>עמודה2491</t>
  </si>
  <si>
    <t>עמודה2492</t>
  </si>
  <si>
    <t>עמודה2493</t>
  </si>
  <si>
    <t>עמודה2494</t>
  </si>
  <si>
    <t>עמודה2495</t>
  </si>
  <si>
    <t>עמודה2496</t>
  </si>
  <si>
    <t>עמודה2497</t>
  </si>
  <si>
    <t>עמודה2498</t>
  </si>
  <si>
    <t>עמודה2499</t>
  </si>
  <si>
    <t>עמודה2500</t>
  </si>
  <si>
    <t>עמודה2501</t>
  </si>
  <si>
    <t>עמודה2502</t>
  </si>
  <si>
    <t>עמודה2503</t>
  </si>
  <si>
    <t>עמודה2504</t>
  </si>
  <si>
    <t>עמודה2505</t>
  </si>
  <si>
    <t>עמודה2506</t>
  </si>
  <si>
    <t>עמודה2507</t>
  </si>
  <si>
    <t>עמודה2508</t>
  </si>
  <si>
    <t>עמודה2509</t>
  </si>
  <si>
    <t>עמודה2510</t>
  </si>
  <si>
    <t>עמודה2511</t>
  </si>
  <si>
    <t>עמודה2512</t>
  </si>
  <si>
    <t>עמודה2513</t>
  </si>
  <si>
    <t>עמודה2514</t>
  </si>
  <si>
    <t>עמודה2515</t>
  </si>
  <si>
    <t>עמודה2516</t>
  </si>
  <si>
    <t>עמודה2517</t>
  </si>
  <si>
    <t>עמודה2518</t>
  </si>
  <si>
    <t>עמודה2519</t>
  </si>
  <si>
    <t>עמודה2520</t>
  </si>
  <si>
    <t>עמודה2521</t>
  </si>
  <si>
    <t>עמודה2522</t>
  </si>
  <si>
    <t>עמודה2523</t>
  </si>
  <si>
    <t>עמודה2524</t>
  </si>
  <si>
    <t>עמודה2525</t>
  </si>
  <si>
    <t>עמודה2526</t>
  </si>
  <si>
    <t>עמודה2527</t>
  </si>
  <si>
    <t>עמודה2528</t>
  </si>
  <si>
    <t>עמודה2529</t>
  </si>
  <si>
    <t>עמודה2530</t>
  </si>
  <si>
    <t>עמודה2531</t>
  </si>
  <si>
    <t>עמודה2532</t>
  </si>
  <si>
    <t>עמודה2533</t>
  </si>
  <si>
    <t>עמודה2534</t>
  </si>
  <si>
    <t>עמודה2535</t>
  </si>
  <si>
    <t>עמודה2536</t>
  </si>
  <si>
    <t>עמודה2537</t>
  </si>
  <si>
    <t>עמודה2538</t>
  </si>
  <si>
    <t>עמודה2539</t>
  </si>
  <si>
    <t>עמודה2540</t>
  </si>
  <si>
    <t>עמודה2541</t>
  </si>
  <si>
    <t>עמודה2542</t>
  </si>
  <si>
    <t>עמודה2543</t>
  </si>
  <si>
    <t>עמודה2544</t>
  </si>
  <si>
    <t>עמודה2545</t>
  </si>
  <si>
    <t>עמודה2546</t>
  </si>
  <si>
    <t>עמודה2547</t>
  </si>
  <si>
    <t>עמודה2548</t>
  </si>
  <si>
    <t>עמודה2549</t>
  </si>
  <si>
    <t>עמודה2550</t>
  </si>
  <si>
    <t>עמודה2551</t>
  </si>
  <si>
    <t>עמודה2552</t>
  </si>
  <si>
    <t>עמודה2553</t>
  </si>
  <si>
    <t>עמודה2554</t>
  </si>
  <si>
    <t>עמודה2555</t>
  </si>
  <si>
    <t>עמודה2556</t>
  </si>
  <si>
    <t>עמודה2557</t>
  </si>
  <si>
    <t>עמודה2558</t>
  </si>
  <si>
    <t>עמודה2559</t>
  </si>
  <si>
    <t>עמודה2560</t>
  </si>
  <si>
    <t>עמודה2561</t>
  </si>
  <si>
    <t>עמודה2562</t>
  </si>
  <si>
    <t>עמודה2563</t>
  </si>
  <si>
    <t>עמודה2564</t>
  </si>
  <si>
    <t>עמודה2565</t>
  </si>
  <si>
    <t>עמודה2566</t>
  </si>
  <si>
    <t>עמודה2567</t>
  </si>
  <si>
    <t>עמודה2568</t>
  </si>
  <si>
    <t>עמודה2569</t>
  </si>
  <si>
    <t>עמודה2570</t>
  </si>
  <si>
    <t>עמודה2571</t>
  </si>
  <si>
    <t>עמודה2572</t>
  </si>
  <si>
    <t>עמודה2573</t>
  </si>
  <si>
    <t>עמודה2574</t>
  </si>
  <si>
    <t>עמודה2575</t>
  </si>
  <si>
    <t>עמודה2576</t>
  </si>
  <si>
    <t>עמודה2577</t>
  </si>
  <si>
    <t>עמודה2578</t>
  </si>
  <si>
    <t>עמודה2579</t>
  </si>
  <si>
    <t>עמודה2580</t>
  </si>
  <si>
    <t>עמודה2581</t>
  </si>
  <si>
    <t>עמודה2582</t>
  </si>
  <si>
    <t>עמודה2583</t>
  </si>
  <si>
    <t>עמודה2584</t>
  </si>
  <si>
    <t>עמודה2585</t>
  </si>
  <si>
    <t>עמודה2586</t>
  </si>
  <si>
    <t>עמודה2587</t>
  </si>
  <si>
    <t>עמודה2588</t>
  </si>
  <si>
    <t>עמודה2589</t>
  </si>
  <si>
    <t>עמודה2590</t>
  </si>
  <si>
    <t>עמודה2591</t>
  </si>
  <si>
    <t>עמודה2592</t>
  </si>
  <si>
    <t>עמודה2593</t>
  </si>
  <si>
    <t>עמודה2594</t>
  </si>
  <si>
    <t>עמודה2595</t>
  </si>
  <si>
    <t>עמודה2596</t>
  </si>
  <si>
    <t>עמודה2597</t>
  </si>
  <si>
    <t>עמודה2598</t>
  </si>
  <si>
    <t>עמודה2599</t>
  </si>
  <si>
    <t>עמודה2600</t>
  </si>
  <si>
    <t>עמודה2601</t>
  </si>
  <si>
    <t>עמודה2602</t>
  </si>
  <si>
    <t>עמודה2603</t>
  </si>
  <si>
    <t>עמודה2604</t>
  </si>
  <si>
    <t>עמודה2605</t>
  </si>
  <si>
    <t>עמודה2606</t>
  </si>
  <si>
    <t>עמודה2607</t>
  </si>
  <si>
    <t>עמודה2608</t>
  </si>
  <si>
    <t>עמודה2609</t>
  </si>
  <si>
    <t>עמודה2610</t>
  </si>
  <si>
    <t>עמודה2611</t>
  </si>
  <si>
    <t>עמודה2612</t>
  </si>
  <si>
    <t>עמודה2613</t>
  </si>
  <si>
    <t>עמודה2614</t>
  </si>
  <si>
    <t>עמודה2615</t>
  </si>
  <si>
    <t>עמודה2616</t>
  </si>
  <si>
    <t>עמודה2617</t>
  </si>
  <si>
    <t>עמודה2618</t>
  </si>
  <si>
    <t>עמודה2619</t>
  </si>
  <si>
    <t>עמודה2620</t>
  </si>
  <si>
    <t>עמודה2621</t>
  </si>
  <si>
    <t>עמודה2622</t>
  </si>
  <si>
    <t>עמודה2623</t>
  </si>
  <si>
    <t>עמודה2624</t>
  </si>
  <si>
    <t>עמודה2625</t>
  </si>
  <si>
    <t>עמודה2626</t>
  </si>
  <si>
    <t>עמודה2627</t>
  </si>
  <si>
    <t>עמודה2628</t>
  </si>
  <si>
    <t>עמודה2629</t>
  </si>
  <si>
    <t>עמודה2630</t>
  </si>
  <si>
    <t>עמודה2631</t>
  </si>
  <si>
    <t>עמודה2632</t>
  </si>
  <si>
    <t>עמודה2633</t>
  </si>
  <si>
    <t>עמודה2634</t>
  </si>
  <si>
    <t>עמודה2635</t>
  </si>
  <si>
    <t>עמודה2636</t>
  </si>
  <si>
    <t>עמודה2637</t>
  </si>
  <si>
    <t>עמודה2638</t>
  </si>
  <si>
    <t>עמודה2639</t>
  </si>
  <si>
    <t>עמודה2640</t>
  </si>
  <si>
    <t>עמודה2641</t>
  </si>
  <si>
    <t>עמודה2642</t>
  </si>
  <si>
    <t>עמודה2643</t>
  </si>
  <si>
    <t>עמודה2644</t>
  </si>
  <si>
    <t>עמודה2645</t>
  </si>
  <si>
    <t>עמודה2646</t>
  </si>
  <si>
    <t>עמודה2647</t>
  </si>
  <si>
    <t>עמודה2648</t>
  </si>
  <si>
    <t>עמודה2649</t>
  </si>
  <si>
    <t>עמודה2650</t>
  </si>
  <si>
    <t>עמודה2651</t>
  </si>
  <si>
    <t>עמודה2652</t>
  </si>
  <si>
    <t>עמודה2653</t>
  </si>
  <si>
    <t>עמודה2654</t>
  </si>
  <si>
    <t>עמודה2655</t>
  </si>
  <si>
    <t>עמודה2656</t>
  </si>
  <si>
    <t>עמודה2657</t>
  </si>
  <si>
    <t>עמודה2658</t>
  </si>
  <si>
    <t>עמודה2659</t>
  </si>
  <si>
    <t>עמודה2660</t>
  </si>
  <si>
    <t>עמודה2661</t>
  </si>
  <si>
    <t>עמודה2662</t>
  </si>
  <si>
    <t>עמודה2663</t>
  </si>
  <si>
    <t>עמודה2664</t>
  </si>
  <si>
    <t>עמודה2665</t>
  </si>
  <si>
    <t>עמודה2666</t>
  </si>
  <si>
    <t>עמודה2667</t>
  </si>
  <si>
    <t>עמודה2668</t>
  </si>
  <si>
    <t>עמודה2669</t>
  </si>
  <si>
    <t>עמודה2670</t>
  </si>
  <si>
    <t>עמודה2671</t>
  </si>
  <si>
    <t>עמודה2672</t>
  </si>
  <si>
    <t>עמודה2673</t>
  </si>
  <si>
    <t>עמודה2674</t>
  </si>
  <si>
    <t>עמודה2675</t>
  </si>
  <si>
    <t>עמודה2676</t>
  </si>
  <si>
    <t>עמודה2677</t>
  </si>
  <si>
    <t>עמודה2678</t>
  </si>
  <si>
    <t>עמודה2679</t>
  </si>
  <si>
    <t>עמודה2680</t>
  </si>
  <si>
    <t>עמודה2681</t>
  </si>
  <si>
    <t>עמודה2682</t>
  </si>
  <si>
    <t>עמודה2683</t>
  </si>
  <si>
    <t>עמודה2684</t>
  </si>
  <si>
    <t>עמודה2685</t>
  </si>
  <si>
    <t>עמודה2686</t>
  </si>
  <si>
    <t>עמודה2687</t>
  </si>
  <si>
    <t>עמודה2688</t>
  </si>
  <si>
    <t>עמודה2689</t>
  </si>
  <si>
    <t>עמודה2690</t>
  </si>
  <si>
    <t>עמודה2691</t>
  </si>
  <si>
    <t>עמודה2692</t>
  </si>
  <si>
    <t>עמודה2693</t>
  </si>
  <si>
    <t>עמודה2694</t>
  </si>
  <si>
    <t>עמודה2695</t>
  </si>
  <si>
    <t>עמודה2696</t>
  </si>
  <si>
    <t>עמודה2697</t>
  </si>
  <si>
    <t>עמודה2698</t>
  </si>
  <si>
    <t>עמודה2699</t>
  </si>
  <si>
    <t>עמודה2700</t>
  </si>
  <si>
    <t>עמודה2701</t>
  </si>
  <si>
    <t>עמודה2702</t>
  </si>
  <si>
    <t>עמודה2703</t>
  </si>
  <si>
    <t>עמודה2704</t>
  </si>
  <si>
    <t>עמודה2705</t>
  </si>
  <si>
    <t>עמודה2706</t>
  </si>
  <si>
    <t>עמודה2707</t>
  </si>
  <si>
    <t>עמודה2708</t>
  </si>
  <si>
    <t>עמודה2709</t>
  </si>
  <si>
    <t>עמודה2710</t>
  </si>
  <si>
    <t>עמודה2711</t>
  </si>
  <si>
    <t>עמודה2712</t>
  </si>
  <si>
    <t>עמודה2713</t>
  </si>
  <si>
    <t>עמודה2714</t>
  </si>
  <si>
    <t>עמודה2715</t>
  </si>
  <si>
    <t>עמודה2716</t>
  </si>
  <si>
    <t>עמודה2717</t>
  </si>
  <si>
    <t>עמודה2718</t>
  </si>
  <si>
    <t>עמודה2719</t>
  </si>
  <si>
    <t>עמודה2720</t>
  </si>
  <si>
    <t>עמודה2721</t>
  </si>
  <si>
    <t>עמודה2722</t>
  </si>
  <si>
    <t>עמודה2723</t>
  </si>
  <si>
    <t>עמודה2724</t>
  </si>
  <si>
    <t>עמודה2725</t>
  </si>
  <si>
    <t>עמודה2726</t>
  </si>
  <si>
    <t>עמודה2727</t>
  </si>
  <si>
    <t>עמודה2728</t>
  </si>
  <si>
    <t>עמודה2729</t>
  </si>
  <si>
    <t>עמודה2730</t>
  </si>
  <si>
    <t>עמודה2731</t>
  </si>
  <si>
    <t>עמודה2732</t>
  </si>
  <si>
    <t>עמודה2733</t>
  </si>
  <si>
    <t>עמודה2734</t>
  </si>
  <si>
    <t>עמודה2735</t>
  </si>
  <si>
    <t>עמודה2736</t>
  </si>
  <si>
    <t>עמודה2737</t>
  </si>
  <si>
    <t>עמודה2738</t>
  </si>
  <si>
    <t>עמודה2739</t>
  </si>
  <si>
    <t>עמודה2740</t>
  </si>
  <si>
    <t>עמודה2741</t>
  </si>
  <si>
    <t>עמודה2742</t>
  </si>
  <si>
    <t>עמודה2743</t>
  </si>
  <si>
    <t>עמודה2744</t>
  </si>
  <si>
    <t>עמודה2745</t>
  </si>
  <si>
    <t>עמודה2746</t>
  </si>
  <si>
    <t>עמודה2747</t>
  </si>
  <si>
    <t>עמודה2748</t>
  </si>
  <si>
    <t>עמודה2749</t>
  </si>
  <si>
    <t>עמודה2750</t>
  </si>
  <si>
    <t>עמודה2751</t>
  </si>
  <si>
    <t>עמודה2752</t>
  </si>
  <si>
    <t>עמודה2753</t>
  </si>
  <si>
    <t>עמודה2754</t>
  </si>
  <si>
    <t>עמודה2755</t>
  </si>
  <si>
    <t>עמודה2756</t>
  </si>
  <si>
    <t>עמודה2757</t>
  </si>
  <si>
    <t>עמודה2758</t>
  </si>
  <si>
    <t>עמודה2759</t>
  </si>
  <si>
    <t>עמודה2760</t>
  </si>
  <si>
    <t>עמודה2761</t>
  </si>
  <si>
    <t>עמודה2762</t>
  </si>
  <si>
    <t>עמודה2763</t>
  </si>
  <si>
    <t>עמודה2764</t>
  </si>
  <si>
    <t>עמודה2765</t>
  </si>
  <si>
    <t>עמודה2766</t>
  </si>
  <si>
    <t>עמודה2767</t>
  </si>
  <si>
    <t>עמודה2768</t>
  </si>
  <si>
    <t>עמודה2769</t>
  </si>
  <si>
    <t>עמודה2770</t>
  </si>
  <si>
    <t>עמודה2771</t>
  </si>
  <si>
    <t>עמודה2772</t>
  </si>
  <si>
    <t>עמודה2773</t>
  </si>
  <si>
    <t>עמודה2774</t>
  </si>
  <si>
    <t>עמודה2775</t>
  </si>
  <si>
    <t>עמודה2776</t>
  </si>
  <si>
    <t>עמודה2777</t>
  </si>
  <si>
    <t>עמודה2778</t>
  </si>
  <si>
    <t>עמודה2779</t>
  </si>
  <si>
    <t>עמודה2780</t>
  </si>
  <si>
    <t>עמודה2781</t>
  </si>
  <si>
    <t>עמודה2782</t>
  </si>
  <si>
    <t>עמודה2783</t>
  </si>
  <si>
    <t>עמודה2784</t>
  </si>
  <si>
    <t>עמודה2785</t>
  </si>
  <si>
    <t>עמודה2786</t>
  </si>
  <si>
    <t>עמודה2787</t>
  </si>
  <si>
    <t>עמודה2788</t>
  </si>
  <si>
    <t>עמודה2789</t>
  </si>
  <si>
    <t>עמודה2790</t>
  </si>
  <si>
    <t>עמודה2791</t>
  </si>
  <si>
    <t>עמודה2792</t>
  </si>
  <si>
    <t>עמודה2793</t>
  </si>
  <si>
    <t>עמודה2794</t>
  </si>
  <si>
    <t>עמודה2795</t>
  </si>
  <si>
    <t>עמודה2796</t>
  </si>
  <si>
    <t>עמודה2797</t>
  </si>
  <si>
    <t>עמודה2798</t>
  </si>
  <si>
    <t>עמודה2799</t>
  </si>
  <si>
    <t>עמודה2800</t>
  </si>
  <si>
    <t>עמודה2801</t>
  </si>
  <si>
    <t>עמודה2802</t>
  </si>
  <si>
    <t>עמודה2803</t>
  </si>
  <si>
    <t>עמודה2804</t>
  </si>
  <si>
    <t>עמודה2805</t>
  </si>
  <si>
    <t>עמודה2806</t>
  </si>
  <si>
    <t>עמודה2807</t>
  </si>
  <si>
    <t>עמודה2808</t>
  </si>
  <si>
    <t>עמודה2809</t>
  </si>
  <si>
    <t>עמודה2810</t>
  </si>
  <si>
    <t>עמודה2811</t>
  </si>
  <si>
    <t>עמודה2812</t>
  </si>
  <si>
    <t>עמודה2813</t>
  </si>
  <si>
    <t>עמודה2814</t>
  </si>
  <si>
    <t>עמודה2815</t>
  </si>
  <si>
    <t>עמודה2816</t>
  </si>
  <si>
    <t>עמודה2817</t>
  </si>
  <si>
    <t>עמודה2818</t>
  </si>
  <si>
    <t>עמודה2819</t>
  </si>
  <si>
    <t>עמודה2820</t>
  </si>
  <si>
    <t>עמודה2821</t>
  </si>
  <si>
    <t>עמודה2822</t>
  </si>
  <si>
    <t>עמודה2823</t>
  </si>
  <si>
    <t>עמודה2824</t>
  </si>
  <si>
    <t>עמודה2825</t>
  </si>
  <si>
    <t>עמודה2826</t>
  </si>
  <si>
    <t>עמודה2827</t>
  </si>
  <si>
    <t>עמודה2828</t>
  </si>
  <si>
    <t>עמודה2829</t>
  </si>
  <si>
    <t>עמודה2830</t>
  </si>
  <si>
    <t>עמודה2831</t>
  </si>
  <si>
    <t>עמודה2832</t>
  </si>
  <si>
    <t>עמודה2833</t>
  </si>
  <si>
    <t>עמודה2834</t>
  </si>
  <si>
    <t>עמודה2835</t>
  </si>
  <si>
    <t>עמודה2836</t>
  </si>
  <si>
    <t>עמודה2837</t>
  </si>
  <si>
    <t>עמודה2838</t>
  </si>
  <si>
    <t>עמודה2839</t>
  </si>
  <si>
    <t>עמודה2840</t>
  </si>
  <si>
    <t>עמודה2841</t>
  </si>
  <si>
    <t>עמודה2842</t>
  </si>
  <si>
    <t>עמודה2843</t>
  </si>
  <si>
    <t>עמודה2844</t>
  </si>
  <si>
    <t>עמודה2845</t>
  </si>
  <si>
    <t>עמודה2846</t>
  </si>
  <si>
    <t>עמודה2847</t>
  </si>
  <si>
    <t>עמודה2848</t>
  </si>
  <si>
    <t>עמודה2849</t>
  </si>
  <si>
    <t>עמודה2850</t>
  </si>
  <si>
    <t>עמודה2851</t>
  </si>
  <si>
    <t>עמודה2852</t>
  </si>
  <si>
    <t>עמודה2853</t>
  </si>
  <si>
    <t>עמודה2854</t>
  </si>
  <si>
    <t>עמודה2855</t>
  </si>
  <si>
    <t>עמודה2856</t>
  </si>
  <si>
    <t>עמודה2857</t>
  </si>
  <si>
    <t>עמודה2858</t>
  </si>
  <si>
    <t>עמודה2859</t>
  </si>
  <si>
    <t>עמודה2860</t>
  </si>
  <si>
    <t>עמודה2861</t>
  </si>
  <si>
    <t>עמודה2862</t>
  </si>
  <si>
    <t>עמודה2863</t>
  </si>
  <si>
    <t>עמודה2864</t>
  </si>
  <si>
    <t>עמודה2865</t>
  </si>
  <si>
    <t>עמודה2866</t>
  </si>
  <si>
    <t>עמודה2867</t>
  </si>
  <si>
    <t>עמודה2868</t>
  </si>
  <si>
    <t>עמודה2869</t>
  </si>
  <si>
    <t>עמודה2870</t>
  </si>
  <si>
    <t>עמודה2871</t>
  </si>
  <si>
    <t>עמודה2872</t>
  </si>
  <si>
    <t>עמודה2873</t>
  </si>
  <si>
    <t>עמודה2874</t>
  </si>
  <si>
    <t>עמודה2875</t>
  </si>
  <si>
    <t>עמודה2876</t>
  </si>
  <si>
    <t>עמודה2877</t>
  </si>
  <si>
    <t>עמודה2878</t>
  </si>
  <si>
    <t>עמודה2879</t>
  </si>
  <si>
    <t>עמודה2880</t>
  </si>
  <si>
    <t>עמודה2881</t>
  </si>
  <si>
    <t>עמודה2882</t>
  </si>
  <si>
    <t>עמודה2883</t>
  </si>
  <si>
    <t>עמודה2884</t>
  </si>
  <si>
    <t>עמודה2885</t>
  </si>
  <si>
    <t>עמודה2886</t>
  </si>
  <si>
    <t>עמודה2887</t>
  </si>
  <si>
    <t>עמודה2888</t>
  </si>
  <si>
    <t>עמודה2889</t>
  </si>
  <si>
    <t>עמודה2890</t>
  </si>
  <si>
    <t>עמודה2891</t>
  </si>
  <si>
    <t>עמודה2892</t>
  </si>
  <si>
    <t>עמודה2893</t>
  </si>
  <si>
    <t>עמודה2894</t>
  </si>
  <si>
    <t>עמודה2895</t>
  </si>
  <si>
    <t>עמודה2896</t>
  </si>
  <si>
    <t>עמודה2897</t>
  </si>
  <si>
    <t>עמודה2898</t>
  </si>
  <si>
    <t>עמודה2899</t>
  </si>
  <si>
    <t>עמודה2900</t>
  </si>
  <si>
    <t>עמודה2901</t>
  </si>
  <si>
    <t>עמודה2902</t>
  </si>
  <si>
    <t>עמודה2903</t>
  </si>
  <si>
    <t>עמודה2904</t>
  </si>
  <si>
    <t>עמודה2905</t>
  </si>
  <si>
    <t>עמודה2906</t>
  </si>
  <si>
    <t>עמודה2907</t>
  </si>
  <si>
    <t>עמודה2908</t>
  </si>
  <si>
    <t>עמודה2909</t>
  </si>
  <si>
    <t>עמודה2910</t>
  </si>
  <si>
    <t>עמודה2911</t>
  </si>
  <si>
    <t>עמודה2912</t>
  </si>
  <si>
    <t>עמודה2913</t>
  </si>
  <si>
    <t>עמודה2914</t>
  </si>
  <si>
    <t>עמודה2915</t>
  </si>
  <si>
    <t>עמודה2916</t>
  </si>
  <si>
    <t>עמודה2917</t>
  </si>
  <si>
    <t>עמודה2918</t>
  </si>
  <si>
    <t>עמודה2919</t>
  </si>
  <si>
    <t>עמודה2920</t>
  </si>
  <si>
    <t>עמודה2921</t>
  </si>
  <si>
    <t>עמודה2922</t>
  </si>
  <si>
    <t>עמודה2923</t>
  </si>
  <si>
    <t>עמודה2924</t>
  </si>
  <si>
    <t>עמודה2925</t>
  </si>
  <si>
    <t>עמודה2926</t>
  </si>
  <si>
    <t>עמודה2927</t>
  </si>
  <si>
    <t>עמודה2928</t>
  </si>
  <si>
    <t>עמודה2929</t>
  </si>
  <si>
    <t>עמודה2930</t>
  </si>
  <si>
    <t>עמודה2931</t>
  </si>
  <si>
    <t>עמודה2932</t>
  </si>
  <si>
    <t>עמודה2933</t>
  </si>
  <si>
    <t>עמודה2934</t>
  </si>
  <si>
    <t>עמודה2935</t>
  </si>
  <si>
    <t>עמודה2936</t>
  </si>
  <si>
    <t>עמודה2937</t>
  </si>
  <si>
    <t>עמודה2938</t>
  </si>
  <si>
    <t>עמודה2939</t>
  </si>
  <si>
    <t>עמודה2940</t>
  </si>
  <si>
    <t>עמודה2941</t>
  </si>
  <si>
    <t>עמודה2942</t>
  </si>
  <si>
    <t>עמודה2943</t>
  </si>
  <si>
    <t>עמודה2944</t>
  </si>
  <si>
    <t>עמודה2945</t>
  </si>
  <si>
    <t>עמודה2946</t>
  </si>
  <si>
    <t>עמודה2947</t>
  </si>
  <si>
    <t>עמודה2948</t>
  </si>
  <si>
    <t>עמודה2949</t>
  </si>
  <si>
    <t>עמודה2950</t>
  </si>
  <si>
    <t>עמודה2951</t>
  </si>
  <si>
    <t>עמודה2952</t>
  </si>
  <si>
    <t>עמודה2953</t>
  </si>
  <si>
    <t>עמודה2954</t>
  </si>
  <si>
    <t>עמודה2955</t>
  </si>
  <si>
    <t>עמודה2956</t>
  </si>
  <si>
    <t>עמודה2957</t>
  </si>
  <si>
    <t>עמודה2958</t>
  </si>
  <si>
    <t>עמודה2959</t>
  </si>
  <si>
    <t>עמודה2960</t>
  </si>
  <si>
    <t>עמודה2961</t>
  </si>
  <si>
    <t>עמודה2962</t>
  </si>
  <si>
    <t>עמודה2963</t>
  </si>
  <si>
    <t>עמודה2964</t>
  </si>
  <si>
    <t>עמודה2965</t>
  </si>
  <si>
    <t>עמודה2966</t>
  </si>
  <si>
    <t>עמודה2967</t>
  </si>
  <si>
    <t>עמודה2968</t>
  </si>
  <si>
    <t>עמודה2969</t>
  </si>
  <si>
    <t>עמודה2970</t>
  </si>
  <si>
    <t>עמודה2971</t>
  </si>
  <si>
    <t>עמודה2972</t>
  </si>
  <si>
    <t>עמודה2973</t>
  </si>
  <si>
    <t>עמודה2974</t>
  </si>
  <si>
    <t>עמודה2975</t>
  </si>
  <si>
    <t>עמודה2976</t>
  </si>
  <si>
    <t>עמודה2977</t>
  </si>
  <si>
    <t>עמודה2978</t>
  </si>
  <si>
    <t>עמודה2979</t>
  </si>
  <si>
    <t>עמודה2980</t>
  </si>
  <si>
    <t>עמודה2981</t>
  </si>
  <si>
    <t>עמודה2982</t>
  </si>
  <si>
    <t>עמודה2983</t>
  </si>
  <si>
    <t>עמודה2984</t>
  </si>
  <si>
    <t>עמודה2985</t>
  </si>
  <si>
    <t>עמודה2986</t>
  </si>
  <si>
    <t>עמודה2987</t>
  </si>
  <si>
    <t>עמודה2988</t>
  </si>
  <si>
    <t>עמודה2989</t>
  </si>
  <si>
    <t>עמודה2990</t>
  </si>
  <si>
    <t>עמודה2991</t>
  </si>
  <si>
    <t>עמודה2992</t>
  </si>
  <si>
    <t>עמודה2993</t>
  </si>
  <si>
    <t>עמודה2994</t>
  </si>
  <si>
    <t>עמודה2995</t>
  </si>
  <si>
    <t>עמודה2996</t>
  </si>
  <si>
    <t>עמודה2997</t>
  </si>
  <si>
    <t>עמודה2998</t>
  </si>
  <si>
    <t>עמודה2999</t>
  </si>
  <si>
    <t>עמודה3000</t>
  </si>
  <si>
    <t>עמודה3001</t>
  </si>
  <si>
    <t>עמודה3002</t>
  </si>
  <si>
    <t>עמודה3003</t>
  </si>
  <si>
    <t>עמודה3004</t>
  </si>
  <si>
    <t>עמודה3005</t>
  </si>
  <si>
    <t>עמודה3006</t>
  </si>
  <si>
    <t>עמודה3007</t>
  </si>
  <si>
    <t>עמודה3008</t>
  </si>
  <si>
    <t>עמודה3009</t>
  </si>
  <si>
    <t>עמודה3010</t>
  </si>
  <si>
    <t>עמודה3011</t>
  </si>
  <si>
    <t>עמודה3012</t>
  </si>
  <si>
    <t>עמודה3013</t>
  </si>
  <si>
    <t>עמודה3014</t>
  </si>
  <si>
    <t>עמודה3015</t>
  </si>
  <si>
    <t>עמודה3016</t>
  </si>
  <si>
    <t>עמודה3017</t>
  </si>
  <si>
    <t>עמודה3018</t>
  </si>
  <si>
    <t>עמודה3019</t>
  </si>
  <si>
    <t>עמודה3020</t>
  </si>
  <si>
    <t>עמודה3021</t>
  </si>
  <si>
    <t>עמודה3022</t>
  </si>
  <si>
    <t>עמודה3023</t>
  </si>
  <si>
    <t>עמודה3024</t>
  </si>
  <si>
    <t>עמודה3025</t>
  </si>
  <si>
    <t>עמודה3026</t>
  </si>
  <si>
    <t>עמודה3027</t>
  </si>
  <si>
    <t>עמודה3028</t>
  </si>
  <si>
    <t>עמודה3029</t>
  </si>
  <si>
    <t>עמודה3030</t>
  </si>
  <si>
    <t>עמודה3031</t>
  </si>
  <si>
    <t>עמודה3032</t>
  </si>
  <si>
    <t>עמודה3033</t>
  </si>
  <si>
    <t>עמודה3034</t>
  </si>
  <si>
    <t>עמודה3035</t>
  </si>
  <si>
    <t>עמודה3036</t>
  </si>
  <si>
    <t>עמודה3037</t>
  </si>
  <si>
    <t>עמודה3038</t>
  </si>
  <si>
    <t>עמודה3039</t>
  </si>
  <si>
    <t>עמודה3040</t>
  </si>
  <si>
    <t>עמודה3041</t>
  </si>
  <si>
    <t>עמודה3042</t>
  </si>
  <si>
    <t>עמודה3043</t>
  </si>
  <si>
    <t>עמודה3044</t>
  </si>
  <si>
    <t>עמודה3045</t>
  </si>
  <si>
    <t>עמודה3046</t>
  </si>
  <si>
    <t>עמודה3047</t>
  </si>
  <si>
    <t>עמודה3048</t>
  </si>
  <si>
    <t>עמודה3049</t>
  </si>
  <si>
    <t>עמודה3050</t>
  </si>
  <si>
    <t>עמודה3051</t>
  </si>
  <si>
    <t>עמודה3052</t>
  </si>
  <si>
    <t>עמודה3053</t>
  </si>
  <si>
    <t>עמודה3054</t>
  </si>
  <si>
    <t>עמודה3055</t>
  </si>
  <si>
    <t>עמודה3056</t>
  </si>
  <si>
    <t>עמודה3057</t>
  </si>
  <si>
    <t>עמודה3058</t>
  </si>
  <si>
    <t>עמודה3059</t>
  </si>
  <si>
    <t>עמודה3060</t>
  </si>
  <si>
    <t>עמודה3061</t>
  </si>
  <si>
    <t>עמודה3062</t>
  </si>
  <si>
    <t>עמודה3063</t>
  </si>
  <si>
    <t>עמודה3064</t>
  </si>
  <si>
    <t>עמודה3065</t>
  </si>
  <si>
    <t>עמודה3066</t>
  </si>
  <si>
    <t>עמודה3067</t>
  </si>
  <si>
    <t>עמודה3068</t>
  </si>
  <si>
    <t>עמודה3069</t>
  </si>
  <si>
    <t>עמודה3070</t>
  </si>
  <si>
    <t>עמודה3071</t>
  </si>
  <si>
    <t>עמודה3072</t>
  </si>
  <si>
    <t>עמודה3073</t>
  </si>
  <si>
    <t>עמודה3074</t>
  </si>
  <si>
    <t>עמודה3075</t>
  </si>
  <si>
    <t>עמודה3076</t>
  </si>
  <si>
    <t>עמודה3077</t>
  </si>
  <si>
    <t>עמודה3078</t>
  </si>
  <si>
    <t>עמודה3079</t>
  </si>
  <si>
    <t>עמודה3080</t>
  </si>
  <si>
    <t>עמודה3081</t>
  </si>
  <si>
    <t>עמודה3082</t>
  </si>
  <si>
    <t>עמודה3083</t>
  </si>
  <si>
    <t>עמודה3084</t>
  </si>
  <si>
    <t>עמודה3085</t>
  </si>
  <si>
    <t>עמודה3086</t>
  </si>
  <si>
    <t>עמודה3087</t>
  </si>
  <si>
    <t>עמודה3088</t>
  </si>
  <si>
    <t>עמודה3089</t>
  </si>
  <si>
    <t>עמודה3090</t>
  </si>
  <si>
    <t>עמודה3091</t>
  </si>
  <si>
    <t>עמודה3092</t>
  </si>
  <si>
    <t>עמודה3093</t>
  </si>
  <si>
    <t>עמודה3094</t>
  </si>
  <si>
    <t>עמודה3095</t>
  </si>
  <si>
    <t>עמודה3096</t>
  </si>
  <si>
    <t>עמודה3097</t>
  </si>
  <si>
    <t>עמודה3098</t>
  </si>
  <si>
    <t>עמודה3099</t>
  </si>
  <si>
    <t>עמודה3100</t>
  </si>
  <si>
    <t>עמודה3101</t>
  </si>
  <si>
    <t>עמודה3102</t>
  </si>
  <si>
    <t>עמודה3103</t>
  </si>
  <si>
    <t>עמודה3104</t>
  </si>
  <si>
    <t>עמודה3105</t>
  </si>
  <si>
    <t>עמודה3106</t>
  </si>
  <si>
    <t>עמודה3107</t>
  </si>
  <si>
    <t>עמודה3108</t>
  </si>
  <si>
    <t>עמודה3109</t>
  </si>
  <si>
    <t>עמודה3110</t>
  </si>
  <si>
    <t>עמודה3111</t>
  </si>
  <si>
    <t>עמודה3112</t>
  </si>
  <si>
    <t>עמודה3113</t>
  </si>
  <si>
    <t>עמודה3114</t>
  </si>
  <si>
    <t>עמודה3115</t>
  </si>
  <si>
    <t>עמודה3116</t>
  </si>
  <si>
    <t>עמודה3117</t>
  </si>
  <si>
    <t>עמודה3118</t>
  </si>
  <si>
    <t>עמודה3119</t>
  </si>
  <si>
    <t>עמודה3120</t>
  </si>
  <si>
    <t>עמודה3121</t>
  </si>
  <si>
    <t>עמודה3122</t>
  </si>
  <si>
    <t>עמודה3123</t>
  </si>
  <si>
    <t>עמודה3124</t>
  </si>
  <si>
    <t>עמודה3125</t>
  </si>
  <si>
    <t>עמודה3126</t>
  </si>
  <si>
    <t>עמודה3127</t>
  </si>
  <si>
    <t>עמודה3128</t>
  </si>
  <si>
    <t>עמודה3129</t>
  </si>
  <si>
    <t>עמודה3130</t>
  </si>
  <si>
    <t>עמודה3131</t>
  </si>
  <si>
    <t>עמודה3132</t>
  </si>
  <si>
    <t>עמודה3133</t>
  </si>
  <si>
    <t>עמודה3134</t>
  </si>
  <si>
    <t>עמודה3135</t>
  </si>
  <si>
    <t>עמודה3136</t>
  </si>
  <si>
    <t>עמודה3137</t>
  </si>
  <si>
    <t>עמודה3138</t>
  </si>
  <si>
    <t>עמודה3139</t>
  </si>
  <si>
    <t>עמודה3140</t>
  </si>
  <si>
    <t>עמודה3141</t>
  </si>
  <si>
    <t>עמודה3142</t>
  </si>
  <si>
    <t>עמודה3143</t>
  </si>
  <si>
    <t>עמודה3144</t>
  </si>
  <si>
    <t>עמודה3145</t>
  </si>
  <si>
    <t>עמודה3146</t>
  </si>
  <si>
    <t>עמודה3147</t>
  </si>
  <si>
    <t>עמודה3148</t>
  </si>
  <si>
    <t>עמודה3149</t>
  </si>
  <si>
    <t>עמודה3150</t>
  </si>
  <si>
    <t>עמודה3151</t>
  </si>
  <si>
    <t>עמודה3152</t>
  </si>
  <si>
    <t>עמודה3153</t>
  </si>
  <si>
    <t>עמודה3154</t>
  </si>
  <si>
    <t>עמודה3155</t>
  </si>
  <si>
    <t>עמודה3156</t>
  </si>
  <si>
    <t>עמודה3157</t>
  </si>
  <si>
    <t>עמודה3158</t>
  </si>
  <si>
    <t>עמודה3159</t>
  </si>
  <si>
    <t>עמודה3160</t>
  </si>
  <si>
    <t>עמודה3161</t>
  </si>
  <si>
    <t>עמודה3162</t>
  </si>
  <si>
    <t>עמודה3163</t>
  </si>
  <si>
    <t>עמודה3164</t>
  </si>
  <si>
    <t>עמודה3165</t>
  </si>
  <si>
    <t>עמודה3166</t>
  </si>
  <si>
    <t>עמודה3167</t>
  </si>
  <si>
    <t>עמודה3168</t>
  </si>
  <si>
    <t>עמודה3169</t>
  </si>
  <si>
    <t>עמודה3170</t>
  </si>
  <si>
    <t>עמודה3171</t>
  </si>
  <si>
    <t>עמודה3172</t>
  </si>
  <si>
    <t>עמודה3173</t>
  </si>
  <si>
    <t>עמודה3174</t>
  </si>
  <si>
    <t>עמודה3175</t>
  </si>
  <si>
    <t>עמודה3176</t>
  </si>
  <si>
    <t>עמודה3177</t>
  </si>
  <si>
    <t>עמודה3178</t>
  </si>
  <si>
    <t>עמודה3179</t>
  </si>
  <si>
    <t>עמודה3180</t>
  </si>
  <si>
    <t>עמודה3181</t>
  </si>
  <si>
    <t>עמודה3182</t>
  </si>
  <si>
    <t>עמודה3183</t>
  </si>
  <si>
    <t>עמודה3184</t>
  </si>
  <si>
    <t>עמודה3185</t>
  </si>
  <si>
    <t>עמודה3186</t>
  </si>
  <si>
    <t>עמודה3187</t>
  </si>
  <si>
    <t>עמודה3188</t>
  </si>
  <si>
    <t>עמודה3189</t>
  </si>
  <si>
    <t>עמודה3190</t>
  </si>
  <si>
    <t>עמודה3191</t>
  </si>
  <si>
    <t>עמודה3192</t>
  </si>
  <si>
    <t>עמודה3193</t>
  </si>
  <si>
    <t>עמודה3194</t>
  </si>
  <si>
    <t>עמודה3195</t>
  </si>
  <si>
    <t>עמודה3196</t>
  </si>
  <si>
    <t>עמודה3197</t>
  </si>
  <si>
    <t>עמודה3198</t>
  </si>
  <si>
    <t>עמודה3199</t>
  </si>
  <si>
    <t>עמודה3200</t>
  </si>
  <si>
    <t>עמודה3201</t>
  </si>
  <si>
    <t>עמודה3202</t>
  </si>
  <si>
    <t>עמודה3203</t>
  </si>
  <si>
    <t>עמודה3204</t>
  </si>
  <si>
    <t>עמודה3205</t>
  </si>
  <si>
    <t>עמודה3206</t>
  </si>
  <si>
    <t>עמודה3207</t>
  </si>
  <si>
    <t>עמודה3208</t>
  </si>
  <si>
    <t>עמודה3209</t>
  </si>
  <si>
    <t>עמודה3210</t>
  </si>
  <si>
    <t>עמודה3211</t>
  </si>
  <si>
    <t>עמודה3212</t>
  </si>
  <si>
    <t>עמודה3213</t>
  </si>
  <si>
    <t>עמודה3214</t>
  </si>
  <si>
    <t>עמודה3215</t>
  </si>
  <si>
    <t>עמודה3216</t>
  </si>
  <si>
    <t>עמודה3217</t>
  </si>
  <si>
    <t>עמודה3218</t>
  </si>
  <si>
    <t>עמודה3219</t>
  </si>
  <si>
    <t>עמודה3220</t>
  </si>
  <si>
    <t>עמודה3221</t>
  </si>
  <si>
    <t>עמודה3222</t>
  </si>
  <si>
    <t>עמודה3223</t>
  </si>
  <si>
    <t>עמודה3224</t>
  </si>
  <si>
    <t>עמודה3225</t>
  </si>
  <si>
    <t>עמודה3226</t>
  </si>
  <si>
    <t>עמודה3227</t>
  </si>
  <si>
    <t>עמודה3228</t>
  </si>
  <si>
    <t>עמודה3229</t>
  </si>
  <si>
    <t>עמודה3230</t>
  </si>
  <si>
    <t>עמודה3231</t>
  </si>
  <si>
    <t>עמודה3232</t>
  </si>
  <si>
    <t>עמודה3233</t>
  </si>
  <si>
    <t>עמודה3234</t>
  </si>
  <si>
    <t>עמודה3235</t>
  </si>
  <si>
    <t>עמודה3236</t>
  </si>
  <si>
    <t>עמודה3237</t>
  </si>
  <si>
    <t>עמודה3238</t>
  </si>
  <si>
    <t>עמודה3239</t>
  </si>
  <si>
    <t>עמודה3240</t>
  </si>
  <si>
    <t>עמודה3241</t>
  </si>
  <si>
    <t>עמודה3242</t>
  </si>
  <si>
    <t>עמודה3243</t>
  </si>
  <si>
    <t>עמודה3244</t>
  </si>
  <si>
    <t>עמודה3245</t>
  </si>
  <si>
    <t>עמודה3246</t>
  </si>
  <si>
    <t>עמודה3247</t>
  </si>
  <si>
    <t>עמודה3248</t>
  </si>
  <si>
    <t>עמודה3249</t>
  </si>
  <si>
    <t>עמודה3250</t>
  </si>
  <si>
    <t>עמודה3251</t>
  </si>
  <si>
    <t>עמודה3252</t>
  </si>
  <si>
    <t>עמודה3253</t>
  </si>
  <si>
    <t>עמודה3254</t>
  </si>
  <si>
    <t>עמודה3255</t>
  </si>
  <si>
    <t>עמודה3256</t>
  </si>
  <si>
    <t>עמודה3257</t>
  </si>
  <si>
    <t>עמודה3258</t>
  </si>
  <si>
    <t>עמודה3259</t>
  </si>
  <si>
    <t>עמודה3260</t>
  </si>
  <si>
    <t>עמודה3261</t>
  </si>
  <si>
    <t>עמודה3262</t>
  </si>
  <si>
    <t>עמודה3263</t>
  </si>
  <si>
    <t>עמודה3264</t>
  </si>
  <si>
    <t>עמודה3265</t>
  </si>
  <si>
    <t>עמודה3266</t>
  </si>
  <si>
    <t>עמודה3267</t>
  </si>
  <si>
    <t>עמודה3268</t>
  </si>
  <si>
    <t>עמודה3269</t>
  </si>
  <si>
    <t>עמודה3270</t>
  </si>
  <si>
    <t>עמודה3271</t>
  </si>
  <si>
    <t>עמודה3272</t>
  </si>
  <si>
    <t>עמודה3273</t>
  </si>
  <si>
    <t>עמודה3274</t>
  </si>
  <si>
    <t>עמודה3275</t>
  </si>
  <si>
    <t>עמודה3276</t>
  </si>
  <si>
    <t>עמודה3277</t>
  </si>
  <si>
    <t>עמודה3278</t>
  </si>
  <si>
    <t>עמודה3279</t>
  </si>
  <si>
    <t>עמודה3280</t>
  </si>
  <si>
    <t>עמודה3281</t>
  </si>
  <si>
    <t>עמודה3282</t>
  </si>
  <si>
    <t>עמודה3283</t>
  </si>
  <si>
    <t>עמודה3284</t>
  </si>
  <si>
    <t>עמודה3285</t>
  </si>
  <si>
    <t>עמודה3286</t>
  </si>
  <si>
    <t>עמודה3287</t>
  </si>
  <si>
    <t>עמודה3288</t>
  </si>
  <si>
    <t>עמודה3289</t>
  </si>
  <si>
    <t>עמודה3290</t>
  </si>
  <si>
    <t>עמודה3291</t>
  </si>
  <si>
    <t>עמודה3292</t>
  </si>
  <si>
    <t>עמודה3293</t>
  </si>
  <si>
    <t>עמודה3294</t>
  </si>
  <si>
    <t>עמודה3295</t>
  </si>
  <si>
    <t>עמודה3296</t>
  </si>
  <si>
    <t>עמודה3297</t>
  </si>
  <si>
    <t>עמודה3298</t>
  </si>
  <si>
    <t>עמודה3299</t>
  </si>
  <si>
    <t>עמודה3300</t>
  </si>
  <si>
    <t>עמודה3301</t>
  </si>
  <si>
    <t>עמודה3302</t>
  </si>
  <si>
    <t>עמודה3303</t>
  </si>
  <si>
    <t>עמודה3304</t>
  </si>
  <si>
    <t>עמודה3305</t>
  </si>
  <si>
    <t>עמודה3306</t>
  </si>
  <si>
    <t>עמודה3307</t>
  </si>
  <si>
    <t>עמודה3308</t>
  </si>
  <si>
    <t>עמודה3309</t>
  </si>
  <si>
    <t>עמודה3310</t>
  </si>
  <si>
    <t>עמודה3311</t>
  </si>
  <si>
    <t>עמודה3312</t>
  </si>
  <si>
    <t>עמודה3313</t>
  </si>
  <si>
    <t>עמודה3314</t>
  </si>
  <si>
    <t>עמודה3315</t>
  </si>
  <si>
    <t>עמודה3316</t>
  </si>
  <si>
    <t>עמודה3317</t>
  </si>
  <si>
    <t>עמודה3318</t>
  </si>
  <si>
    <t>עמודה3319</t>
  </si>
  <si>
    <t>עמודה3320</t>
  </si>
  <si>
    <t>עמודה3321</t>
  </si>
  <si>
    <t>עמודה3322</t>
  </si>
  <si>
    <t>עמודה3323</t>
  </si>
  <si>
    <t>עמודה3324</t>
  </si>
  <si>
    <t>עמודה3325</t>
  </si>
  <si>
    <t>עמודה3326</t>
  </si>
  <si>
    <t>עמודה3327</t>
  </si>
  <si>
    <t>עמודה3328</t>
  </si>
  <si>
    <t>עמודה3329</t>
  </si>
  <si>
    <t>עמודה3330</t>
  </si>
  <si>
    <t>עמודה3331</t>
  </si>
  <si>
    <t>עמודה3332</t>
  </si>
  <si>
    <t>עמודה3333</t>
  </si>
  <si>
    <t>עמודה3334</t>
  </si>
  <si>
    <t>עמודה3335</t>
  </si>
  <si>
    <t>עמודה3336</t>
  </si>
  <si>
    <t>עמודה3337</t>
  </si>
  <si>
    <t>עמודה3338</t>
  </si>
  <si>
    <t>עמודה3339</t>
  </si>
  <si>
    <t>עמודה3340</t>
  </si>
  <si>
    <t>עמודה3341</t>
  </si>
  <si>
    <t>עמודה3342</t>
  </si>
  <si>
    <t>עמודה3343</t>
  </si>
  <si>
    <t>עמודה3344</t>
  </si>
  <si>
    <t>עמודה3345</t>
  </si>
  <si>
    <t>עמודה3346</t>
  </si>
  <si>
    <t>עמודה3347</t>
  </si>
  <si>
    <t>עמודה3348</t>
  </si>
  <si>
    <t>עמודה3349</t>
  </si>
  <si>
    <t>עמודה3350</t>
  </si>
  <si>
    <t>עמודה3351</t>
  </si>
  <si>
    <t>עמודה3352</t>
  </si>
  <si>
    <t>עמודה3353</t>
  </si>
  <si>
    <t>עמודה3354</t>
  </si>
  <si>
    <t>עמודה3355</t>
  </si>
  <si>
    <t>עמודה3356</t>
  </si>
  <si>
    <t>עמודה3357</t>
  </si>
  <si>
    <t>עמודה3358</t>
  </si>
  <si>
    <t>עמודה3359</t>
  </si>
  <si>
    <t>עמודה3360</t>
  </si>
  <si>
    <t>עמודה3361</t>
  </si>
  <si>
    <t>עמודה3362</t>
  </si>
  <si>
    <t>עמודה3363</t>
  </si>
  <si>
    <t>עמודה3364</t>
  </si>
  <si>
    <t>עמודה3365</t>
  </si>
  <si>
    <t>עמודה3366</t>
  </si>
  <si>
    <t>עמודה3367</t>
  </si>
  <si>
    <t>עמודה3368</t>
  </si>
  <si>
    <t>עמודה3369</t>
  </si>
  <si>
    <t>עמודה3370</t>
  </si>
  <si>
    <t>עמודה3371</t>
  </si>
  <si>
    <t>עמודה3372</t>
  </si>
  <si>
    <t>עמודה3373</t>
  </si>
  <si>
    <t>עמודה3374</t>
  </si>
  <si>
    <t>עמודה3375</t>
  </si>
  <si>
    <t>עמודה3376</t>
  </si>
  <si>
    <t>עמודה3377</t>
  </si>
  <si>
    <t>עמודה3378</t>
  </si>
  <si>
    <t>עמודה3379</t>
  </si>
  <si>
    <t>עמודה3380</t>
  </si>
  <si>
    <t>עמודה3381</t>
  </si>
  <si>
    <t>עמודה3382</t>
  </si>
  <si>
    <t>עמודה3383</t>
  </si>
  <si>
    <t>עמודה3384</t>
  </si>
  <si>
    <t>עמודה3385</t>
  </si>
  <si>
    <t>עמודה3386</t>
  </si>
  <si>
    <t>עמודה3387</t>
  </si>
  <si>
    <t>עמודה3388</t>
  </si>
  <si>
    <t>עמודה3389</t>
  </si>
  <si>
    <t>עמודה3390</t>
  </si>
  <si>
    <t>עמודה3391</t>
  </si>
  <si>
    <t>עמודה3392</t>
  </si>
  <si>
    <t>עמודה3393</t>
  </si>
  <si>
    <t>עמודה3394</t>
  </si>
  <si>
    <t>עמודה3395</t>
  </si>
  <si>
    <t>עמודה3396</t>
  </si>
  <si>
    <t>עמודה3397</t>
  </si>
  <si>
    <t>עמודה3398</t>
  </si>
  <si>
    <t>עמודה3399</t>
  </si>
  <si>
    <t>עמודה3400</t>
  </si>
  <si>
    <t>עמודה3401</t>
  </si>
  <si>
    <t>עמודה3402</t>
  </si>
  <si>
    <t>עמודה3403</t>
  </si>
  <si>
    <t>עמודה3404</t>
  </si>
  <si>
    <t>עמודה3405</t>
  </si>
  <si>
    <t>עמודה3406</t>
  </si>
  <si>
    <t>עמודה3407</t>
  </si>
  <si>
    <t>עמודה3408</t>
  </si>
  <si>
    <t>עמודה3409</t>
  </si>
  <si>
    <t>עמודה3410</t>
  </si>
  <si>
    <t>עמודה3411</t>
  </si>
  <si>
    <t>עמודה3412</t>
  </si>
  <si>
    <t>עמודה3413</t>
  </si>
  <si>
    <t>עמודה3414</t>
  </si>
  <si>
    <t>עמודה3415</t>
  </si>
  <si>
    <t>עמודה3416</t>
  </si>
  <si>
    <t>עמודה3417</t>
  </si>
  <si>
    <t>עמודה3418</t>
  </si>
  <si>
    <t>עמודה3419</t>
  </si>
  <si>
    <t>עמודה3420</t>
  </si>
  <si>
    <t>עמודה3421</t>
  </si>
  <si>
    <t>עמודה3422</t>
  </si>
  <si>
    <t>עמודה3423</t>
  </si>
  <si>
    <t>עמודה3424</t>
  </si>
  <si>
    <t>עמודה3425</t>
  </si>
  <si>
    <t>עמודה3426</t>
  </si>
  <si>
    <t>עמודה3427</t>
  </si>
  <si>
    <t>עמודה3428</t>
  </si>
  <si>
    <t>עמודה3429</t>
  </si>
  <si>
    <t>עמודה3430</t>
  </si>
  <si>
    <t>עמודה3431</t>
  </si>
  <si>
    <t>עמודה3432</t>
  </si>
  <si>
    <t>עמודה3433</t>
  </si>
  <si>
    <t>עמודה3434</t>
  </si>
  <si>
    <t>עמודה3435</t>
  </si>
  <si>
    <t>עמודה3436</t>
  </si>
  <si>
    <t>עמודה3437</t>
  </si>
  <si>
    <t>עמודה3438</t>
  </si>
  <si>
    <t>עמודה3439</t>
  </si>
  <si>
    <t>עמודה3440</t>
  </si>
  <si>
    <t>עמודה3441</t>
  </si>
  <si>
    <t>עמודה3442</t>
  </si>
  <si>
    <t>עמודה3443</t>
  </si>
  <si>
    <t>עמודה3444</t>
  </si>
  <si>
    <t>עמודה3445</t>
  </si>
  <si>
    <t>עמודה3446</t>
  </si>
  <si>
    <t>עמודה3447</t>
  </si>
  <si>
    <t>עמודה3448</t>
  </si>
  <si>
    <t>עמודה3449</t>
  </si>
  <si>
    <t>עמודה3450</t>
  </si>
  <si>
    <t>עמודה3451</t>
  </si>
  <si>
    <t>עמודה3452</t>
  </si>
  <si>
    <t>עמודה3453</t>
  </si>
  <si>
    <t>עמודה3454</t>
  </si>
  <si>
    <t>עמודה3455</t>
  </si>
  <si>
    <t>עמודה3456</t>
  </si>
  <si>
    <t>עמודה3457</t>
  </si>
  <si>
    <t>עמודה3458</t>
  </si>
  <si>
    <t>עמודה3459</t>
  </si>
  <si>
    <t>עמודה3460</t>
  </si>
  <si>
    <t>עמודה3461</t>
  </si>
  <si>
    <t>עמודה3462</t>
  </si>
  <si>
    <t>עמודה3463</t>
  </si>
  <si>
    <t>עמודה3464</t>
  </si>
  <si>
    <t>עמודה3465</t>
  </si>
  <si>
    <t>עמודה3466</t>
  </si>
  <si>
    <t>עמודה3467</t>
  </si>
  <si>
    <t>עמודה3468</t>
  </si>
  <si>
    <t>עמודה3469</t>
  </si>
  <si>
    <t>עמודה3470</t>
  </si>
  <si>
    <t>עמודה3471</t>
  </si>
  <si>
    <t>עמודה3472</t>
  </si>
  <si>
    <t>עמודה3473</t>
  </si>
  <si>
    <t>עמודה3474</t>
  </si>
  <si>
    <t>עמודה3475</t>
  </si>
  <si>
    <t>עמודה3476</t>
  </si>
  <si>
    <t>עמודה3477</t>
  </si>
  <si>
    <t>עמודה3478</t>
  </si>
  <si>
    <t>עמודה3479</t>
  </si>
  <si>
    <t>עמודה3480</t>
  </si>
  <si>
    <t>עמודה3481</t>
  </si>
  <si>
    <t>עמודה3482</t>
  </si>
  <si>
    <t>עמודה3483</t>
  </si>
  <si>
    <t>עמודה3484</t>
  </si>
  <si>
    <t>עמודה3485</t>
  </si>
  <si>
    <t>עמודה3486</t>
  </si>
  <si>
    <t>עמודה3487</t>
  </si>
  <si>
    <t>עמודה3488</t>
  </si>
  <si>
    <t>עמודה3489</t>
  </si>
  <si>
    <t>עמודה3490</t>
  </si>
  <si>
    <t>עמודה3491</t>
  </si>
  <si>
    <t>עמודה3492</t>
  </si>
  <si>
    <t>עמודה3493</t>
  </si>
  <si>
    <t>עמודה3494</t>
  </si>
  <si>
    <t>עמודה3495</t>
  </si>
  <si>
    <t>עמודה3496</t>
  </si>
  <si>
    <t>עמודה3497</t>
  </si>
  <si>
    <t>עמודה3498</t>
  </si>
  <si>
    <t>עמודה3499</t>
  </si>
  <si>
    <t>עמודה3500</t>
  </si>
  <si>
    <t>עמודה3501</t>
  </si>
  <si>
    <t>עמודה3502</t>
  </si>
  <si>
    <t>עמודה3503</t>
  </si>
  <si>
    <t>עמודה3504</t>
  </si>
  <si>
    <t>עמודה3505</t>
  </si>
  <si>
    <t>עמודה3506</t>
  </si>
  <si>
    <t>עמודה3507</t>
  </si>
  <si>
    <t>עמודה3508</t>
  </si>
  <si>
    <t>עמודה3509</t>
  </si>
  <si>
    <t>עמודה3510</t>
  </si>
  <si>
    <t>עמודה3511</t>
  </si>
  <si>
    <t>עמודה3512</t>
  </si>
  <si>
    <t>עמודה3513</t>
  </si>
  <si>
    <t>עמודה3514</t>
  </si>
  <si>
    <t>עמודה3515</t>
  </si>
  <si>
    <t>עמודה3516</t>
  </si>
  <si>
    <t>עמודה3517</t>
  </si>
  <si>
    <t>עמודה3518</t>
  </si>
  <si>
    <t>עמודה3519</t>
  </si>
  <si>
    <t>עמודה3520</t>
  </si>
  <si>
    <t>עמודה3521</t>
  </si>
  <si>
    <t>עמודה3522</t>
  </si>
  <si>
    <t>עמודה3523</t>
  </si>
  <si>
    <t>עמודה3524</t>
  </si>
  <si>
    <t>עמודה3525</t>
  </si>
  <si>
    <t>עמודה3526</t>
  </si>
  <si>
    <t>עמודה3527</t>
  </si>
  <si>
    <t>עמודה3528</t>
  </si>
  <si>
    <t>עמודה3529</t>
  </si>
  <si>
    <t>עמודה3530</t>
  </si>
  <si>
    <t>עמודה3531</t>
  </si>
  <si>
    <t>עמודה3532</t>
  </si>
  <si>
    <t>עמודה3533</t>
  </si>
  <si>
    <t>עמודה3534</t>
  </si>
  <si>
    <t>עמודה3535</t>
  </si>
  <si>
    <t>עמודה3536</t>
  </si>
  <si>
    <t>עמודה3537</t>
  </si>
  <si>
    <t>עמודה3538</t>
  </si>
  <si>
    <t>עמודה3539</t>
  </si>
  <si>
    <t>עמודה3540</t>
  </si>
  <si>
    <t>עמודה3541</t>
  </si>
  <si>
    <t>עמודה3542</t>
  </si>
  <si>
    <t>עמודה3543</t>
  </si>
  <si>
    <t>עמודה3544</t>
  </si>
  <si>
    <t>עמודה3545</t>
  </si>
  <si>
    <t>עמודה3546</t>
  </si>
  <si>
    <t>עמודה3547</t>
  </si>
  <si>
    <t>עמודה3548</t>
  </si>
  <si>
    <t>עמודה3549</t>
  </si>
  <si>
    <t>עמודה3550</t>
  </si>
  <si>
    <t>עמודה3551</t>
  </si>
  <si>
    <t>עמודה3552</t>
  </si>
  <si>
    <t>עמודה3553</t>
  </si>
  <si>
    <t>עמודה3554</t>
  </si>
  <si>
    <t>עמודה3555</t>
  </si>
  <si>
    <t>עמודה3556</t>
  </si>
  <si>
    <t>עמודה3557</t>
  </si>
  <si>
    <t>עמודה3558</t>
  </si>
  <si>
    <t>עמודה3559</t>
  </si>
  <si>
    <t>עמודה3560</t>
  </si>
  <si>
    <t>עמודה3561</t>
  </si>
  <si>
    <t>עמודה3562</t>
  </si>
  <si>
    <t>עמודה3563</t>
  </si>
  <si>
    <t>עמודה3564</t>
  </si>
  <si>
    <t>עמודה3565</t>
  </si>
  <si>
    <t>עמודה3566</t>
  </si>
  <si>
    <t>עמודה3567</t>
  </si>
  <si>
    <t>עמודה3568</t>
  </si>
  <si>
    <t>עמודה3569</t>
  </si>
  <si>
    <t>עמודה3570</t>
  </si>
  <si>
    <t>עמודה3571</t>
  </si>
  <si>
    <t>עמודה3572</t>
  </si>
  <si>
    <t>עמודה3573</t>
  </si>
  <si>
    <t>עמודה3574</t>
  </si>
  <si>
    <t>עמודה3575</t>
  </si>
  <si>
    <t>עמודה3576</t>
  </si>
  <si>
    <t>עמודה3577</t>
  </si>
  <si>
    <t>עמודה3578</t>
  </si>
  <si>
    <t>עמודה3579</t>
  </si>
  <si>
    <t>עמודה3580</t>
  </si>
  <si>
    <t>עמודה3581</t>
  </si>
  <si>
    <t>עמודה3582</t>
  </si>
  <si>
    <t>עמודה3583</t>
  </si>
  <si>
    <t>עמודה3584</t>
  </si>
  <si>
    <t>עמודה3585</t>
  </si>
  <si>
    <t>עמודה3586</t>
  </si>
  <si>
    <t>עמודה3587</t>
  </si>
  <si>
    <t>עמודה3588</t>
  </si>
  <si>
    <t>עמודה3589</t>
  </si>
  <si>
    <t>עמודה3590</t>
  </si>
  <si>
    <t>עמודה3591</t>
  </si>
  <si>
    <t>עמודה3592</t>
  </si>
  <si>
    <t>עמודה3593</t>
  </si>
  <si>
    <t>עמודה3594</t>
  </si>
  <si>
    <t>עמודה3595</t>
  </si>
  <si>
    <t>עמודה3596</t>
  </si>
  <si>
    <t>עמודה3597</t>
  </si>
  <si>
    <t>עמודה3598</t>
  </si>
  <si>
    <t>עמודה3599</t>
  </si>
  <si>
    <t>עמודה3600</t>
  </si>
  <si>
    <t>עמודה3601</t>
  </si>
  <si>
    <t>עמודה3602</t>
  </si>
  <si>
    <t>עמודה3603</t>
  </si>
  <si>
    <t>עמודה3604</t>
  </si>
  <si>
    <t>עמודה3605</t>
  </si>
  <si>
    <t>עמודה3606</t>
  </si>
  <si>
    <t>עמודה3607</t>
  </si>
  <si>
    <t>עמודה3608</t>
  </si>
  <si>
    <t>עמודה3609</t>
  </si>
  <si>
    <t>עמודה3610</t>
  </si>
  <si>
    <t>עמודה3611</t>
  </si>
  <si>
    <t>עמודה3612</t>
  </si>
  <si>
    <t>עמודה3613</t>
  </si>
  <si>
    <t>עמודה3614</t>
  </si>
  <si>
    <t>עמודה3615</t>
  </si>
  <si>
    <t>עמודה3616</t>
  </si>
  <si>
    <t>עמודה3617</t>
  </si>
  <si>
    <t>עמודה3618</t>
  </si>
  <si>
    <t>עמודה3619</t>
  </si>
  <si>
    <t>עמודה3620</t>
  </si>
  <si>
    <t>עמודה3621</t>
  </si>
  <si>
    <t>עמודה3622</t>
  </si>
  <si>
    <t>עמודה3623</t>
  </si>
  <si>
    <t>עמודה3624</t>
  </si>
  <si>
    <t>עמודה3625</t>
  </si>
  <si>
    <t>עמודה3626</t>
  </si>
  <si>
    <t>עמודה3627</t>
  </si>
  <si>
    <t>עמודה3628</t>
  </si>
  <si>
    <t>עמודה3629</t>
  </si>
  <si>
    <t>עמודה3630</t>
  </si>
  <si>
    <t>עמודה3631</t>
  </si>
  <si>
    <t>עמודה3632</t>
  </si>
  <si>
    <t>עמודה3633</t>
  </si>
  <si>
    <t>עמודה3634</t>
  </si>
  <si>
    <t>עמודה3635</t>
  </si>
  <si>
    <t>עמודה3636</t>
  </si>
  <si>
    <t>עמודה3637</t>
  </si>
  <si>
    <t>עמודה3638</t>
  </si>
  <si>
    <t>עמודה3639</t>
  </si>
  <si>
    <t>עמודה3640</t>
  </si>
  <si>
    <t>עמודה3641</t>
  </si>
  <si>
    <t>עמודה3642</t>
  </si>
  <si>
    <t>עמודה3643</t>
  </si>
  <si>
    <t>עמודה3644</t>
  </si>
  <si>
    <t>עמודה3645</t>
  </si>
  <si>
    <t>עמודה3646</t>
  </si>
  <si>
    <t>עמודה3647</t>
  </si>
  <si>
    <t>עמודה3648</t>
  </si>
  <si>
    <t>עמודה3649</t>
  </si>
  <si>
    <t>עמודה3650</t>
  </si>
  <si>
    <t>עמודה3651</t>
  </si>
  <si>
    <t>עמודה3652</t>
  </si>
  <si>
    <t>עמודה3653</t>
  </si>
  <si>
    <t>עמודה3654</t>
  </si>
  <si>
    <t>עמודה3655</t>
  </si>
  <si>
    <t>עמודה3656</t>
  </si>
  <si>
    <t>עמודה3657</t>
  </si>
  <si>
    <t>עמודה3658</t>
  </si>
  <si>
    <t>עמודה3659</t>
  </si>
  <si>
    <t>עמודה3660</t>
  </si>
  <si>
    <t>עמודה3661</t>
  </si>
  <si>
    <t>עמודה3662</t>
  </si>
  <si>
    <t>עמודה3663</t>
  </si>
  <si>
    <t>עמודה3664</t>
  </si>
  <si>
    <t>עמודה3665</t>
  </si>
  <si>
    <t>עמודה3666</t>
  </si>
  <si>
    <t>עמודה3667</t>
  </si>
  <si>
    <t>עמודה3668</t>
  </si>
  <si>
    <t>עמודה3669</t>
  </si>
  <si>
    <t>עמודה3670</t>
  </si>
  <si>
    <t>עמודה3671</t>
  </si>
  <si>
    <t>עמודה3672</t>
  </si>
  <si>
    <t>עמודה3673</t>
  </si>
  <si>
    <t>עמודה3674</t>
  </si>
  <si>
    <t>עמודה3675</t>
  </si>
  <si>
    <t>עמודה3676</t>
  </si>
  <si>
    <t>עמודה3677</t>
  </si>
  <si>
    <t>עמודה3678</t>
  </si>
  <si>
    <t>עמודה3679</t>
  </si>
  <si>
    <t>עמודה3680</t>
  </si>
  <si>
    <t>עמודה3681</t>
  </si>
  <si>
    <t>עמודה3682</t>
  </si>
  <si>
    <t>עמודה3683</t>
  </si>
  <si>
    <t>עמודה3684</t>
  </si>
  <si>
    <t>עמודה3685</t>
  </si>
  <si>
    <t>עמודה3686</t>
  </si>
  <si>
    <t>עמודה3687</t>
  </si>
  <si>
    <t>עמודה3688</t>
  </si>
  <si>
    <t>עמודה3689</t>
  </si>
  <si>
    <t>עמודה3690</t>
  </si>
  <si>
    <t>עמודה3691</t>
  </si>
  <si>
    <t>עמודה3692</t>
  </si>
  <si>
    <t>עמודה3693</t>
  </si>
  <si>
    <t>עמודה3694</t>
  </si>
  <si>
    <t>עמודה3695</t>
  </si>
  <si>
    <t>עמודה3696</t>
  </si>
  <si>
    <t>עמודה3697</t>
  </si>
  <si>
    <t>עמודה3698</t>
  </si>
  <si>
    <t>עמודה3699</t>
  </si>
  <si>
    <t>עמודה3700</t>
  </si>
  <si>
    <t>עמודה3701</t>
  </si>
  <si>
    <t>עמודה3702</t>
  </si>
  <si>
    <t>עמודה3703</t>
  </si>
  <si>
    <t>עמודה3704</t>
  </si>
  <si>
    <t>עמודה3705</t>
  </si>
  <si>
    <t>עמודה3706</t>
  </si>
  <si>
    <t>עמודה3707</t>
  </si>
  <si>
    <t>עמודה3708</t>
  </si>
  <si>
    <t>עמודה3709</t>
  </si>
  <si>
    <t>עמודה3710</t>
  </si>
  <si>
    <t>עמודה3711</t>
  </si>
  <si>
    <t>עמודה3712</t>
  </si>
  <si>
    <t>עמודה3713</t>
  </si>
  <si>
    <t>עמודה3714</t>
  </si>
  <si>
    <t>עמודה3715</t>
  </si>
  <si>
    <t>עמודה3716</t>
  </si>
  <si>
    <t>עמודה3717</t>
  </si>
  <si>
    <t>עמודה3718</t>
  </si>
  <si>
    <t>עמודה3719</t>
  </si>
  <si>
    <t>עמודה3720</t>
  </si>
  <si>
    <t>עמודה3721</t>
  </si>
  <si>
    <t>עמודה3722</t>
  </si>
  <si>
    <t>עמודה3723</t>
  </si>
  <si>
    <t>עמודה3724</t>
  </si>
  <si>
    <t>עמודה3725</t>
  </si>
  <si>
    <t>עמודה3726</t>
  </si>
  <si>
    <t>עמודה3727</t>
  </si>
  <si>
    <t>עמודה3728</t>
  </si>
  <si>
    <t>עמודה3729</t>
  </si>
  <si>
    <t>עמודה3730</t>
  </si>
  <si>
    <t>עמודה3731</t>
  </si>
  <si>
    <t>עמודה3732</t>
  </si>
  <si>
    <t>עמודה3733</t>
  </si>
  <si>
    <t>עמודה3734</t>
  </si>
  <si>
    <t>עמודה3735</t>
  </si>
  <si>
    <t>עמודה3736</t>
  </si>
  <si>
    <t>עמודה3737</t>
  </si>
  <si>
    <t>עמודה3738</t>
  </si>
  <si>
    <t>עמודה3739</t>
  </si>
  <si>
    <t>עמודה3740</t>
  </si>
  <si>
    <t>עמודה3741</t>
  </si>
  <si>
    <t>עמודה3742</t>
  </si>
  <si>
    <t>עמודה3743</t>
  </si>
  <si>
    <t>עמודה3744</t>
  </si>
  <si>
    <t>עמודה3745</t>
  </si>
  <si>
    <t>עמודה3746</t>
  </si>
  <si>
    <t>עמודה3747</t>
  </si>
  <si>
    <t>עמודה3748</t>
  </si>
  <si>
    <t>עמודה3749</t>
  </si>
  <si>
    <t>עמודה3750</t>
  </si>
  <si>
    <t>עמודה3751</t>
  </si>
  <si>
    <t>עמודה3752</t>
  </si>
  <si>
    <t>עמודה3753</t>
  </si>
  <si>
    <t>עמודה3754</t>
  </si>
  <si>
    <t>עמודה3755</t>
  </si>
  <si>
    <t>עמודה3756</t>
  </si>
  <si>
    <t>עמודה3757</t>
  </si>
  <si>
    <t>עמודה3758</t>
  </si>
  <si>
    <t>עמודה3759</t>
  </si>
  <si>
    <t>עמודה3760</t>
  </si>
  <si>
    <t>עמודה3761</t>
  </si>
  <si>
    <t>עמודה3762</t>
  </si>
  <si>
    <t>עמודה3763</t>
  </si>
  <si>
    <t>עמודה3764</t>
  </si>
  <si>
    <t>עמודה3765</t>
  </si>
  <si>
    <t>עמודה3766</t>
  </si>
  <si>
    <t>עמודה3767</t>
  </si>
  <si>
    <t>עמודה3768</t>
  </si>
  <si>
    <t>עמודה3769</t>
  </si>
  <si>
    <t>עמודה3770</t>
  </si>
  <si>
    <t>עמודה3771</t>
  </si>
  <si>
    <t>עמודה3772</t>
  </si>
  <si>
    <t>עמודה3773</t>
  </si>
  <si>
    <t>עמודה3774</t>
  </si>
  <si>
    <t>עמודה3775</t>
  </si>
  <si>
    <t>עמודה3776</t>
  </si>
  <si>
    <t>עמודה3777</t>
  </si>
  <si>
    <t>עמודה3778</t>
  </si>
  <si>
    <t>עמודה3779</t>
  </si>
  <si>
    <t>עמודה3780</t>
  </si>
  <si>
    <t>עמודה3781</t>
  </si>
  <si>
    <t>עמודה3782</t>
  </si>
  <si>
    <t>עמודה3783</t>
  </si>
  <si>
    <t>עמודה3784</t>
  </si>
  <si>
    <t>עמודה3785</t>
  </si>
  <si>
    <t>עמודה3786</t>
  </si>
  <si>
    <t>עמודה3787</t>
  </si>
  <si>
    <t>עמודה3788</t>
  </si>
  <si>
    <t>עמודה3789</t>
  </si>
  <si>
    <t>עמודה3790</t>
  </si>
  <si>
    <t>עמודה3791</t>
  </si>
  <si>
    <t>עמודה3792</t>
  </si>
  <si>
    <t>עמודה3793</t>
  </si>
  <si>
    <t>עמודה3794</t>
  </si>
  <si>
    <t>עמודה3795</t>
  </si>
  <si>
    <t>עמודה3796</t>
  </si>
  <si>
    <t>עמודה3797</t>
  </si>
  <si>
    <t>עמודה3798</t>
  </si>
  <si>
    <t>עמודה3799</t>
  </si>
  <si>
    <t>עמודה3800</t>
  </si>
  <si>
    <t>עמודה3801</t>
  </si>
  <si>
    <t>עמודה3802</t>
  </si>
  <si>
    <t>עמודה3803</t>
  </si>
  <si>
    <t>עמודה3804</t>
  </si>
  <si>
    <t>עמודה3805</t>
  </si>
  <si>
    <t>עמודה3806</t>
  </si>
  <si>
    <t>עמודה3807</t>
  </si>
  <si>
    <t>עמודה3808</t>
  </si>
  <si>
    <t>עמודה3809</t>
  </si>
  <si>
    <t>עמודה3810</t>
  </si>
  <si>
    <t>עמודה3811</t>
  </si>
  <si>
    <t>עמודה3812</t>
  </si>
  <si>
    <t>עמודה3813</t>
  </si>
  <si>
    <t>עמודה3814</t>
  </si>
  <si>
    <t>עמודה3815</t>
  </si>
  <si>
    <t>עמודה3816</t>
  </si>
  <si>
    <t>עמודה3817</t>
  </si>
  <si>
    <t>עמודה3818</t>
  </si>
  <si>
    <t>עמודה3819</t>
  </si>
  <si>
    <t>עמודה3820</t>
  </si>
  <si>
    <t>עמודה3821</t>
  </si>
  <si>
    <t>עמודה3822</t>
  </si>
  <si>
    <t>עמודה3823</t>
  </si>
  <si>
    <t>עמודה3824</t>
  </si>
  <si>
    <t>עמודה3825</t>
  </si>
  <si>
    <t>עמודה3826</t>
  </si>
  <si>
    <t>עמודה3827</t>
  </si>
  <si>
    <t>עמודה3828</t>
  </si>
  <si>
    <t>עמודה3829</t>
  </si>
  <si>
    <t>עמודה3830</t>
  </si>
  <si>
    <t>עמודה3831</t>
  </si>
  <si>
    <t>עמודה3832</t>
  </si>
  <si>
    <t>עמודה3833</t>
  </si>
  <si>
    <t>עמודה3834</t>
  </si>
  <si>
    <t>עמודה3835</t>
  </si>
  <si>
    <t>עמודה3836</t>
  </si>
  <si>
    <t>עמודה3837</t>
  </si>
  <si>
    <t>עמודה3838</t>
  </si>
  <si>
    <t>עמודה3839</t>
  </si>
  <si>
    <t>עמודה3840</t>
  </si>
  <si>
    <t>עמודה3841</t>
  </si>
  <si>
    <t>עמודה3842</t>
  </si>
  <si>
    <t>עמודה3843</t>
  </si>
  <si>
    <t>עמודה3844</t>
  </si>
  <si>
    <t>עמודה3845</t>
  </si>
  <si>
    <t>עמודה3846</t>
  </si>
  <si>
    <t>עמודה3847</t>
  </si>
  <si>
    <t>עמודה3848</t>
  </si>
  <si>
    <t>עמודה3849</t>
  </si>
  <si>
    <t>עמודה3850</t>
  </si>
  <si>
    <t>עמודה3851</t>
  </si>
  <si>
    <t>עמודה3852</t>
  </si>
  <si>
    <t>עמודה3853</t>
  </si>
  <si>
    <t>עמודה3854</t>
  </si>
  <si>
    <t>עמודה3855</t>
  </si>
  <si>
    <t>עמודה3856</t>
  </si>
  <si>
    <t>עמודה3857</t>
  </si>
  <si>
    <t>עמודה3858</t>
  </si>
  <si>
    <t>עמודה3859</t>
  </si>
  <si>
    <t>עמודה3860</t>
  </si>
  <si>
    <t>עמודה3861</t>
  </si>
  <si>
    <t>עמודה3862</t>
  </si>
  <si>
    <t>עמודה3863</t>
  </si>
  <si>
    <t>עמודה3864</t>
  </si>
  <si>
    <t>עמודה3865</t>
  </si>
  <si>
    <t>עמודה3866</t>
  </si>
  <si>
    <t>עמודה3867</t>
  </si>
  <si>
    <t>עמודה3868</t>
  </si>
  <si>
    <t>עמודה3869</t>
  </si>
  <si>
    <t>עמודה3870</t>
  </si>
  <si>
    <t>עמודה3871</t>
  </si>
  <si>
    <t>עמודה3872</t>
  </si>
  <si>
    <t>עמודה3873</t>
  </si>
  <si>
    <t>עמודה3874</t>
  </si>
  <si>
    <t>עמודה3875</t>
  </si>
  <si>
    <t>עמודה3876</t>
  </si>
  <si>
    <t>עמודה3877</t>
  </si>
  <si>
    <t>עמודה3878</t>
  </si>
  <si>
    <t>עמודה3879</t>
  </si>
  <si>
    <t>עמודה3880</t>
  </si>
  <si>
    <t>עמודה3881</t>
  </si>
  <si>
    <t>עמודה3882</t>
  </si>
  <si>
    <t>עמודה3883</t>
  </si>
  <si>
    <t>עמודה3884</t>
  </si>
  <si>
    <t>עמודה3885</t>
  </si>
  <si>
    <t>עמודה3886</t>
  </si>
  <si>
    <t>עמודה3887</t>
  </si>
  <si>
    <t>עמודה3888</t>
  </si>
  <si>
    <t>עמודה3889</t>
  </si>
  <si>
    <t>עמודה3890</t>
  </si>
  <si>
    <t>עמודה3891</t>
  </si>
  <si>
    <t>עמודה3892</t>
  </si>
  <si>
    <t>עמודה3893</t>
  </si>
  <si>
    <t>עמודה3894</t>
  </si>
  <si>
    <t>עמודה3895</t>
  </si>
  <si>
    <t>עמודה3896</t>
  </si>
  <si>
    <t>עמודה3897</t>
  </si>
  <si>
    <t>עמודה3898</t>
  </si>
  <si>
    <t>עמודה3899</t>
  </si>
  <si>
    <t>עמודה3900</t>
  </si>
  <si>
    <t>עמודה3901</t>
  </si>
  <si>
    <t>עמודה3902</t>
  </si>
  <si>
    <t>עמודה3903</t>
  </si>
  <si>
    <t>עמודה3904</t>
  </si>
  <si>
    <t>עמודה3905</t>
  </si>
  <si>
    <t>עמודה3906</t>
  </si>
  <si>
    <t>עמודה3907</t>
  </si>
  <si>
    <t>עמודה3908</t>
  </si>
  <si>
    <t>עמודה3909</t>
  </si>
  <si>
    <t>עמודה3910</t>
  </si>
  <si>
    <t>עמודה3911</t>
  </si>
  <si>
    <t>עמודה3912</t>
  </si>
  <si>
    <t>עמודה3913</t>
  </si>
  <si>
    <t>עמודה3914</t>
  </si>
  <si>
    <t>עמודה3915</t>
  </si>
  <si>
    <t>עמודה3916</t>
  </si>
  <si>
    <t>עמודה3917</t>
  </si>
  <si>
    <t>עמודה3918</t>
  </si>
  <si>
    <t>עמודה3919</t>
  </si>
  <si>
    <t>עמודה3920</t>
  </si>
  <si>
    <t>עמודה3921</t>
  </si>
  <si>
    <t>עמודה3922</t>
  </si>
  <si>
    <t>עמודה3923</t>
  </si>
  <si>
    <t>עמודה3924</t>
  </si>
  <si>
    <t>עמודה3925</t>
  </si>
  <si>
    <t>עמודה3926</t>
  </si>
  <si>
    <t>עמודה3927</t>
  </si>
  <si>
    <t>עמודה3928</t>
  </si>
  <si>
    <t>עמודה3929</t>
  </si>
  <si>
    <t>עמודה3930</t>
  </si>
  <si>
    <t>עמודה3931</t>
  </si>
  <si>
    <t>עמודה3932</t>
  </si>
  <si>
    <t>עמודה3933</t>
  </si>
  <si>
    <t>עמודה3934</t>
  </si>
  <si>
    <t>עמודה3935</t>
  </si>
  <si>
    <t>עמודה3936</t>
  </si>
  <si>
    <t>עמודה3937</t>
  </si>
  <si>
    <t>עמודה3938</t>
  </si>
  <si>
    <t>עמודה3939</t>
  </si>
  <si>
    <t>עמודה3940</t>
  </si>
  <si>
    <t>עמודה3941</t>
  </si>
  <si>
    <t>עמודה3942</t>
  </si>
  <si>
    <t>עמודה3943</t>
  </si>
  <si>
    <t>עמודה3944</t>
  </si>
  <si>
    <t>עמודה3945</t>
  </si>
  <si>
    <t>עמודה3946</t>
  </si>
  <si>
    <t>עמודה3947</t>
  </si>
  <si>
    <t>עמודה3948</t>
  </si>
  <si>
    <t>עמודה3949</t>
  </si>
  <si>
    <t>עמודה3950</t>
  </si>
  <si>
    <t>עמודה3951</t>
  </si>
  <si>
    <t>עמודה3952</t>
  </si>
  <si>
    <t>עמודה3953</t>
  </si>
  <si>
    <t>עמודה3954</t>
  </si>
  <si>
    <t>עמודה3955</t>
  </si>
  <si>
    <t>עמודה3956</t>
  </si>
  <si>
    <t>עמודה3957</t>
  </si>
  <si>
    <t>עמודה3958</t>
  </si>
  <si>
    <t>עמודה3959</t>
  </si>
  <si>
    <t>עמודה3960</t>
  </si>
  <si>
    <t>עמודה3961</t>
  </si>
  <si>
    <t>עמודה3962</t>
  </si>
  <si>
    <t>עמודה3963</t>
  </si>
  <si>
    <t>עמודה3964</t>
  </si>
  <si>
    <t>עמודה3965</t>
  </si>
  <si>
    <t>עמודה3966</t>
  </si>
  <si>
    <t>עמודה3967</t>
  </si>
  <si>
    <t>עמודה3968</t>
  </si>
  <si>
    <t>עמודה3969</t>
  </si>
  <si>
    <t>עמודה3970</t>
  </si>
  <si>
    <t>עמודה3971</t>
  </si>
  <si>
    <t>עמודה3972</t>
  </si>
  <si>
    <t>עמודה3973</t>
  </si>
  <si>
    <t>עמודה3974</t>
  </si>
  <si>
    <t>עמודה3975</t>
  </si>
  <si>
    <t>עמודה3976</t>
  </si>
  <si>
    <t>עמודה3977</t>
  </si>
  <si>
    <t>עמודה3978</t>
  </si>
  <si>
    <t>עמודה3979</t>
  </si>
  <si>
    <t>עמודה3980</t>
  </si>
  <si>
    <t>עמודה3981</t>
  </si>
  <si>
    <t>עמודה3982</t>
  </si>
  <si>
    <t>עמודה3983</t>
  </si>
  <si>
    <t>עמודה3984</t>
  </si>
  <si>
    <t>עמודה3985</t>
  </si>
  <si>
    <t>עמודה3986</t>
  </si>
  <si>
    <t>עמודה3987</t>
  </si>
  <si>
    <t>עמודה3988</t>
  </si>
  <si>
    <t>עמודה3989</t>
  </si>
  <si>
    <t>עמודה3990</t>
  </si>
  <si>
    <t>עמודה3991</t>
  </si>
  <si>
    <t>עמודה3992</t>
  </si>
  <si>
    <t>עמודה3993</t>
  </si>
  <si>
    <t>עמודה3994</t>
  </si>
  <si>
    <t>עמודה3995</t>
  </si>
  <si>
    <t>עמודה3996</t>
  </si>
  <si>
    <t>עמודה3997</t>
  </si>
  <si>
    <t>עמודה3998</t>
  </si>
  <si>
    <t>עמודה3999</t>
  </si>
  <si>
    <t>עמודה4000</t>
  </si>
  <si>
    <t>עמודה4001</t>
  </si>
  <si>
    <t>עמודה4002</t>
  </si>
  <si>
    <t>עמודה4003</t>
  </si>
  <si>
    <t>עמודה4004</t>
  </si>
  <si>
    <t>עמודה4005</t>
  </si>
  <si>
    <t>עמודה4006</t>
  </si>
  <si>
    <t>עמודה4007</t>
  </si>
  <si>
    <t>עמודה4008</t>
  </si>
  <si>
    <t>עמודה4009</t>
  </si>
  <si>
    <t>עמודה4010</t>
  </si>
  <si>
    <t>עמודה4011</t>
  </si>
  <si>
    <t>עמודה4012</t>
  </si>
  <si>
    <t>עמודה4013</t>
  </si>
  <si>
    <t>עמודה4014</t>
  </si>
  <si>
    <t>עמודה4015</t>
  </si>
  <si>
    <t>עמודה4016</t>
  </si>
  <si>
    <t>עמודה4017</t>
  </si>
  <si>
    <t>עמודה4018</t>
  </si>
  <si>
    <t>עמודה4019</t>
  </si>
  <si>
    <t>עמודה4020</t>
  </si>
  <si>
    <t>עמודה4021</t>
  </si>
  <si>
    <t>עמודה4022</t>
  </si>
  <si>
    <t>עמודה4023</t>
  </si>
  <si>
    <t>עמודה4024</t>
  </si>
  <si>
    <t>עמודה4025</t>
  </si>
  <si>
    <t>עמודה4026</t>
  </si>
  <si>
    <t>עמודה4027</t>
  </si>
  <si>
    <t>עמודה4028</t>
  </si>
  <si>
    <t>עמודה4029</t>
  </si>
  <si>
    <t>עמודה4030</t>
  </si>
  <si>
    <t>עמודה4031</t>
  </si>
  <si>
    <t>עמודה4032</t>
  </si>
  <si>
    <t>עמודה4033</t>
  </si>
  <si>
    <t>עמודה4034</t>
  </si>
  <si>
    <t>עמודה4035</t>
  </si>
  <si>
    <t>עמודה4036</t>
  </si>
  <si>
    <t>עמודה4037</t>
  </si>
  <si>
    <t>עמודה4038</t>
  </si>
  <si>
    <t>עמודה4039</t>
  </si>
  <si>
    <t>עמודה4040</t>
  </si>
  <si>
    <t>עמודה4041</t>
  </si>
  <si>
    <t>עמודה4042</t>
  </si>
  <si>
    <t>עמודה4043</t>
  </si>
  <si>
    <t>עמודה4044</t>
  </si>
  <si>
    <t>עמודה4045</t>
  </si>
  <si>
    <t>עמודה4046</t>
  </si>
  <si>
    <t>עמודה4047</t>
  </si>
  <si>
    <t>עמודה4048</t>
  </si>
  <si>
    <t>עמודה4049</t>
  </si>
  <si>
    <t>עמודה4050</t>
  </si>
  <si>
    <t>עמודה4051</t>
  </si>
  <si>
    <t>עמודה4052</t>
  </si>
  <si>
    <t>עמודה4053</t>
  </si>
  <si>
    <t>עמודה4054</t>
  </si>
  <si>
    <t>עמודה4055</t>
  </si>
  <si>
    <t>עמודה4056</t>
  </si>
  <si>
    <t>עמודה4057</t>
  </si>
  <si>
    <t>עמודה4058</t>
  </si>
  <si>
    <t>עמודה4059</t>
  </si>
  <si>
    <t>עמודה4060</t>
  </si>
  <si>
    <t>עמודה4061</t>
  </si>
  <si>
    <t>עמודה4062</t>
  </si>
  <si>
    <t>עמודה4063</t>
  </si>
  <si>
    <t>עמודה4064</t>
  </si>
  <si>
    <t>עמודה4065</t>
  </si>
  <si>
    <t>עמודה4066</t>
  </si>
  <si>
    <t>עמודה4067</t>
  </si>
  <si>
    <t>עמודה4068</t>
  </si>
  <si>
    <t>עמודה4069</t>
  </si>
  <si>
    <t>עמודה4070</t>
  </si>
  <si>
    <t>עמודה4071</t>
  </si>
  <si>
    <t>עמודה4072</t>
  </si>
  <si>
    <t>עמודה4073</t>
  </si>
  <si>
    <t>עמודה4074</t>
  </si>
  <si>
    <t>עמודה4075</t>
  </si>
  <si>
    <t>עמודה4076</t>
  </si>
  <si>
    <t>עמודה4077</t>
  </si>
  <si>
    <t>עמודה4078</t>
  </si>
  <si>
    <t>עמודה4079</t>
  </si>
  <si>
    <t>עמודה4080</t>
  </si>
  <si>
    <t>עמודה4081</t>
  </si>
  <si>
    <t>עמודה4082</t>
  </si>
  <si>
    <t>עמודה4083</t>
  </si>
  <si>
    <t>עמודה4084</t>
  </si>
  <si>
    <t>עמודה4085</t>
  </si>
  <si>
    <t>עמודה4086</t>
  </si>
  <si>
    <t>עמודה4087</t>
  </si>
  <si>
    <t>עמודה4088</t>
  </si>
  <si>
    <t>עמודה4089</t>
  </si>
  <si>
    <t>עמודה4090</t>
  </si>
  <si>
    <t>עמודה4091</t>
  </si>
  <si>
    <t>עמודה4092</t>
  </si>
  <si>
    <t>עמודה4093</t>
  </si>
  <si>
    <t>עמודה4094</t>
  </si>
  <si>
    <t>עמודה4095</t>
  </si>
  <si>
    <t>עמודה4096</t>
  </si>
  <si>
    <t>עמודה4097</t>
  </si>
  <si>
    <t>עמודה4098</t>
  </si>
  <si>
    <t>עמודה4099</t>
  </si>
  <si>
    <t>עמודה4100</t>
  </si>
  <si>
    <t>עמודה4101</t>
  </si>
  <si>
    <t>עמודה4102</t>
  </si>
  <si>
    <t>עמודה4103</t>
  </si>
  <si>
    <t>עמודה4104</t>
  </si>
  <si>
    <t>עמודה4105</t>
  </si>
  <si>
    <t>עמודה4106</t>
  </si>
  <si>
    <t>עמודה4107</t>
  </si>
  <si>
    <t>עמודה4108</t>
  </si>
  <si>
    <t>עמודה4109</t>
  </si>
  <si>
    <t>עמודה4110</t>
  </si>
  <si>
    <t>עמודה4111</t>
  </si>
  <si>
    <t>עמודה4112</t>
  </si>
  <si>
    <t>עמודה4113</t>
  </si>
  <si>
    <t>עמודה4114</t>
  </si>
  <si>
    <t>עמודה4115</t>
  </si>
  <si>
    <t>עמודה4116</t>
  </si>
  <si>
    <t>עמודה4117</t>
  </si>
  <si>
    <t>עמודה4118</t>
  </si>
  <si>
    <t>עמודה4119</t>
  </si>
  <si>
    <t>עמודה4120</t>
  </si>
  <si>
    <t>עמודה4121</t>
  </si>
  <si>
    <t>עמודה4122</t>
  </si>
  <si>
    <t>עמודה4123</t>
  </si>
  <si>
    <t>עמודה4124</t>
  </si>
  <si>
    <t>עמודה4125</t>
  </si>
  <si>
    <t>עמודה4126</t>
  </si>
  <si>
    <t>עמודה4127</t>
  </si>
  <si>
    <t>עמודה4128</t>
  </si>
  <si>
    <t>עמודה4129</t>
  </si>
  <si>
    <t>עמודה4130</t>
  </si>
  <si>
    <t>עמודה4131</t>
  </si>
  <si>
    <t>עמודה4132</t>
  </si>
  <si>
    <t>עמודה4133</t>
  </si>
  <si>
    <t>עמודה4134</t>
  </si>
  <si>
    <t>עמודה4135</t>
  </si>
  <si>
    <t>עמודה4136</t>
  </si>
  <si>
    <t>עמודה4137</t>
  </si>
  <si>
    <t>עמודה4138</t>
  </si>
  <si>
    <t>עמודה4139</t>
  </si>
  <si>
    <t>עמודה4140</t>
  </si>
  <si>
    <t>עמודה4141</t>
  </si>
  <si>
    <t>עמודה4142</t>
  </si>
  <si>
    <t>עמודה4143</t>
  </si>
  <si>
    <t>עמודה4144</t>
  </si>
  <si>
    <t>עמודה4145</t>
  </si>
  <si>
    <t>עמודה4146</t>
  </si>
  <si>
    <t>עמודה4147</t>
  </si>
  <si>
    <t>עמודה4148</t>
  </si>
  <si>
    <t>עמודה4149</t>
  </si>
  <si>
    <t>עמודה4150</t>
  </si>
  <si>
    <t>עמודה4151</t>
  </si>
  <si>
    <t>עמודה4152</t>
  </si>
  <si>
    <t>עמודה4153</t>
  </si>
  <si>
    <t>עמודה4154</t>
  </si>
  <si>
    <t>עמודה4155</t>
  </si>
  <si>
    <t>עמודה4156</t>
  </si>
  <si>
    <t>עמודה4157</t>
  </si>
  <si>
    <t>עמודה4158</t>
  </si>
  <si>
    <t>עמודה4159</t>
  </si>
  <si>
    <t>עמודה4160</t>
  </si>
  <si>
    <t>עמודה4161</t>
  </si>
  <si>
    <t>עמודה4162</t>
  </si>
  <si>
    <t>עמודה4163</t>
  </si>
  <si>
    <t>עמודה4164</t>
  </si>
  <si>
    <t>עמודה4165</t>
  </si>
  <si>
    <t>עמודה4166</t>
  </si>
  <si>
    <t>עמודה4167</t>
  </si>
  <si>
    <t>עמודה4168</t>
  </si>
  <si>
    <t>עמודה4169</t>
  </si>
  <si>
    <t>עמודה4170</t>
  </si>
  <si>
    <t>עמודה4171</t>
  </si>
  <si>
    <t>עמודה4172</t>
  </si>
  <si>
    <t>עמודה4173</t>
  </si>
  <si>
    <t>עמודה4174</t>
  </si>
  <si>
    <t>עמודה4175</t>
  </si>
  <si>
    <t>עמודה4176</t>
  </si>
  <si>
    <t>עמודה4177</t>
  </si>
  <si>
    <t>עמודה4178</t>
  </si>
  <si>
    <t>עמודה4179</t>
  </si>
  <si>
    <t>עמודה4180</t>
  </si>
  <si>
    <t>עמודה4181</t>
  </si>
  <si>
    <t>עמודה4182</t>
  </si>
  <si>
    <t>עמודה4183</t>
  </si>
  <si>
    <t>עמודה4184</t>
  </si>
  <si>
    <t>עמודה4185</t>
  </si>
  <si>
    <t>עמודה4186</t>
  </si>
  <si>
    <t>עמודה4187</t>
  </si>
  <si>
    <t>עמודה4188</t>
  </si>
  <si>
    <t>עמודה4189</t>
  </si>
  <si>
    <t>עמודה4190</t>
  </si>
  <si>
    <t>עמודה4191</t>
  </si>
  <si>
    <t>עמודה4192</t>
  </si>
  <si>
    <t>עמודה4193</t>
  </si>
  <si>
    <t>עמודה4194</t>
  </si>
  <si>
    <t>עמודה4195</t>
  </si>
  <si>
    <t>עמודה4196</t>
  </si>
  <si>
    <t>עמודה4197</t>
  </si>
  <si>
    <t>עמודה4198</t>
  </si>
  <si>
    <t>עמודה4199</t>
  </si>
  <si>
    <t>עמודה4200</t>
  </si>
  <si>
    <t>עמודה4201</t>
  </si>
  <si>
    <t>עמודה4202</t>
  </si>
  <si>
    <t>עמודה4203</t>
  </si>
  <si>
    <t>עמודה4204</t>
  </si>
  <si>
    <t>עמודה4205</t>
  </si>
  <si>
    <t>עמודה4206</t>
  </si>
  <si>
    <t>עמודה4207</t>
  </si>
  <si>
    <t>עמודה4208</t>
  </si>
  <si>
    <t>עמודה4209</t>
  </si>
  <si>
    <t>עמודה4210</t>
  </si>
  <si>
    <t>עמודה4211</t>
  </si>
  <si>
    <t>עמודה4212</t>
  </si>
  <si>
    <t>עמודה4213</t>
  </si>
  <si>
    <t>עמודה4214</t>
  </si>
  <si>
    <t>עמודה4215</t>
  </si>
  <si>
    <t>עמודה4216</t>
  </si>
  <si>
    <t>עמודה4217</t>
  </si>
  <si>
    <t>עמודה4218</t>
  </si>
  <si>
    <t>עמודה4219</t>
  </si>
  <si>
    <t>עמודה4220</t>
  </si>
  <si>
    <t>עמודה4221</t>
  </si>
  <si>
    <t>עמודה4222</t>
  </si>
  <si>
    <t>עמודה4223</t>
  </si>
  <si>
    <t>עמודה4224</t>
  </si>
  <si>
    <t>עמודה4225</t>
  </si>
  <si>
    <t>עמודה4226</t>
  </si>
  <si>
    <t>עמודה4227</t>
  </si>
  <si>
    <t>עמודה4228</t>
  </si>
  <si>
    <t>עמודה4229</t>
  </si>
  <si>
    <t>עמודה4230</t>
  </si>
  <si>
    <t>עמודה4231</t>
  </si>
  <si>
    <t>עמודה4232</t>
  </si>
  <si>
    <t>עמודה4233</t>
  </si>
  <si>
    <t>עמודה4234</t>
  </si>
  <si>
    <t>עמודה4235</t>
  </si>
  <si>
    <t>עמודה4236</t>
  </si>
  <si>
    <t>עמודה4237</t>
  </si>
  <si>
    <t>עמודה4238</t>
  </si>
  <si>
    <t>עמודה4239</t>
  </si>
  <si>
    <t>עמודה4240</t>
  </si>
  <si>
    <t>עמודה4241</t>
  </si>
  <si>
    <t>עמודה4242</t>
  </si>
  <si>
    <t>עמודה4243</t>
  </si>
  <si>
    <t>עמודה4244</t>
  </si>
  <si>
    <t>עמודה4245</t>
  </si>
  <si>
    <t>עמודה4246</t>
  </si>
  <si>
    <t>עמודה4247</t>
  </si>
  <si>
    <t>עמודה4248</t>
  </si>
  <si>
    <t>עמודה4249</t>
  </si>
  <si>
    <t>עמודה4250</t>
  </si>
  <si>
    <t>עמודה4251</t>
  </si>
  <si>
    <t>עמודה4252</t>
  </si>
  <si>
    <t>עמודה4253</t>
  </si>
  <si>
    <t>עמודה4254</t>
  </si>
  <si>
    <t>עמודה4255</t>
  </si>
  <si>
    <t>עמודה4256</t>
  </si>
  <si>
    <t>עמודה4257</t>
  </si>
  <si>
    <t>עמודה4258</t>
  </si>
  <si>
    <t>עמודה4259</t>
  </si>
  <si>
    <t>עמודה4260</t>
  </si>
  <si>
    <t>עמודה4261</t>
  </si>
  <si>
    <t>עמודה4262</t>
  </si>
  <si>
    <t>עמודה4263</t>
  </si>
  <si>
    <t>עמודה4264</t>
  </si>
  <si>
    <t>עמודה4265</t>
  </si>
  <si>
    <t>עמודה4266</t>
  </si>
  <si>
    <t>עמודה4267</t>
  </si>
  <si>
    <t>עמודה4268</t>
  </si>
  <si>
    <t>עמודה4269</t>
  </si>
  <si>
    <t>עמודה4270</t>
  </si>
  <si>
    <t>עמודה4271</t>
  </si>
  <si>
    <t>עמודה4272</t>
  </si>
  <si>
    <t>עמודה4273</t>
  </si>
  <si>
    <t>עמודה4274</t>
  </si>
  <si>
    <t>עמודה4275</t>
  </si>
  <si>
    <t>עמודה4276</t>
  </si>
  <si>
    <t>עמודה4277</t>
  </si>
  <si>
    <t>עמודה4278</t>
  </si>
  <si>
    <t>עמודה4279</t>
  </si>
  <si>
    <t>עמודה4280</t>
  </si>
  <si>
    <t>עמודה4281</t>
  </si>
  <si>
    <t>עמודה4282</t>
  </si>
  <si>
    <t>עמודה4283</t>
  </si>
  <si>
    <t>עמודה4284</t>
  </si>
  <si>
    <t>עמודה4285</t>
  </si>
  <si>
    <t>עמודה4286</t>
  </si>
  <si>
    <t>עמודה4287</t>
  </si>
  <si>
    <t>עמודה4288</t>
  </si>
  <si>
    <t>עמודה4289</t>
  </si>
  <si>
    <t>עמודה4290</t>
  </si>
  <si>
    <t>עמודה4291</t>
  </si>
  <si>
    <t>עמודה4292</t>
  </si>
  <si>
    <t>עמודה4293</t>
  </si>
  <si>
    <t>עמודה4294</t>
  </si>
  <si>
    <t>עמודה4295</t>
  </si>
  <si>
    <t>עמודה4296</t>
  </si>
  <si>
    <t>עמודה4297</t>
  </si>
  <si>
    <t>עמודה4298</t>
  </si>
  <si>
    <t>עמודה4299</t>
  </si>
  <si>
    <t>עמודה4300</t>
  </si>
  <si>
    <t>עמודה4301</t>
  </si>
  <si>
    <t>עמודה4302</t>
  </si>
  <si>
    <t>עמודה4303</t>
  </si>
  <si>
    <t>עמודה4304</t>
  </si>
  <si>
    <t>עמודה4305</t>
  </si>
  <si>
    <t>עמודה4306</t>
  </si>
  <si>
    <t>עמודה4307</t>
  </si>
  <si>
    <t>עמודה4308</t>
  </si>
  <si>
    <t>עמודה4309</t>
  </si>
  <si>
    <t>עמודה4310</t>
  </si>
  <si>
    <t>עמודה4311</t>
  </si>
  <si>
    <t>עמודה4312</t>
  </si>
  <si>
    <t>עמודה4313</t>
  </si>
  <si>
    <t>עמודה4314</t>
  </si>
  <si>
    <t>עמודה4315</t>
  </si>
  <si>
    <t>עמודה4316</t>
  </si>
  <si>
    <t>עמודה4317</t>
  </si>
  <si>
    <t>עמודה4318</t>
  </si>
  <si>
    <t>עמודה4319</t>
  </si>
  <si>
    <t>עמודה4320</t>
  </si>
  <si>
    <t>עמודה4321</t>
  </si>
  <si>
    <t>עמודה4322</t>
  </si>
  <si>
    <t>עמודה4323</t>
  </si>
  <si>
    <t>עמודה4324</t>
  </si>
  <si>
    <t>עמודה4325</t>
  </si>
  <si>
    <t>עמודה4326</t>
  </si>
  <si>
    <t>עמודה4327</t>
  </si>
  <si>
    <t>עמודה4328</t>
  </si>
  <si>
    <t>עמודה4329</t>
  </si>
  <si>
    <t>עמודה4330</t>
  </si>
  <si>
    <t>עמודה4331</t>
  </si>
  <si>
    <t>עמודה4332</t>
  </si>
  <si>
    <t>עמודה4333</t>
  </si>
  <si>
    <t>עמודה4334</t>
  </si>
  <si>
    <t>עמודה4335</t>
  </si>
  <si>
    <t>עמודה4336</t>
  </si>
  <si>
    <t>עמודה4337</t>
  </si>
  <si>
    <t>עמודה4338</t>
  </si>
  <si>
    <t>עמודה4339</t>
  </si>
  <si>
    <t>עמודה4340</t>
  </si>
  <si>
    <t>עמודה4341</t>
  </si>
  <si>
    <t>עמודה4342</t>
  </si>
  <si>
    <t>עמודה4343</t>
  </si>
  <si>
    <t>עמודה4344</t>
  </si>
  <si>
    <t>עמודה4345</t>
  </si>
  <si>
    <t>עמודה4346</t>
  </si>
  <si>
    <t>עמודה4347</t>
  </si>
  <si>
    <t>עמודה4348</t>
  </si>
  <si>
    <t>עמודה4349</t>
  </si>
  <si>
    <t>עמודה4350</t>
  </si>
  <si>
    <t>עמודה4351</t>
  </si>
  <si>
    <t>עמודה4352</t>
  </si>
  <si>
    <t>עמודה4353</t>
  </si>
  <si>
    <t>עמודה4354</t>
  </si>
  <si>
    <t>עמודה4355</t>
  </si>
  <si>
    <t>עמודה4356</t>
  </si>
  <si>
    <t>עמודה4357</t>
  </si>
  <si>
    <t>עמודה4358</t>
  </si>
  <si>
    <t>עמודה4359</t>
  </si>
  <si>
    <t>עמודה4360</t>
  </si>
  <si>
    <t>עמודה4361</t>
  </si>
  <si>
    <t>עמודה4362</t>
  </si>
  <si>
    <t>עמודה4363</t>
  </si>
  <si>
    <t>עמודה4364</t>
  </si>
  <si>
    <t>עמודה4365</t>
  </si>
  <si>
    <t>עמודה4366</t>
  </si>
  <si>
    <t>עמודה4367</t>
  </si>
  <si>
    <t>עמודה4368</t>
  </si>
  <si>
    <t>עמודה4369</t>
  </si>
  <si>
    <t>עמודה4370</t>
  </si>
  <si>
    <t>עמודה4371</t>
  </si>
  <si>
    <t>עמודה4372</t>
  </si>
  <si>
    <t>עמודה4373</t>
  </si>
  <si>
    <t>עמודה4374</t>
  </si>
  <si>
    <t>עמודה4375</t>
  </si>
  <si>
    <t>עמודה4376</t>
  </si>
  <si>
    <t>עמודה4377</t>
  </si>
  <si>
    <t>עמודה4378</t>
  </si>
  <si>
    <t>עמודה4379</t>
  </si>
  <si>
    <t>עמודה4380</t>
  </si>
  <si>
    <t>עמודה4381</t>
  </si>
  <si>
    <t>עמודה4382</t>
  </si>
  <si>
    <t>עמודה4383</t>
  </si>
  <si>
    <t>עמודה4384</t>
  </si>
  <si>
    <t>עמודה4385</t>
  </si>
  <si>
    <t>עמודה4386</t>
  </si>
  <si>
    <t>עמודה4387</t>
  </si>
  <si>
    <t>עמודה4388</t>
  </si>
  <si>
    <t>עמודה4389</t>
  </si>
  <si>
    <t>עמודה4390</t>
  </si>
  <si>
    <t>עמודה4391</t>
  </si>
  <si>
    <t>עמודה4392</t>
  </si>
  <si>
    <t>עמודה4393</t>
  </si>
  <si>
    <t>עמודה4394</t>
  </si>
  <si>
    <t>עמודה4395</t>
  </si>
  <si>
    <t>עמודה4396</t>
  </si>
  <si>
    <t>עמודה4397</t>
  </si>
  <si>
    <t>עמודה4398</t>
  </si>
  <si>
    <t>עמודה4399</t>
  </si>
  <si>
    <t>עמודה4400</t>
  </si>
  <si>
    <t>עמודה4401</t>
  </si>
  <si>
    <t>עמודה4402</t>
  </si>
  <si>
    <t>עמודה4403</t>
  </si>
  <si>
    <t>עמודה4404</t>
  </si>
  <si>
    <t>עמודה4405</t>
  </si>
  <si>
    <t>עמודה4406</t>
  </si>
  <si>
    <t>עמודה4407</t>
  </si>
  <si>
    <t>עמודה4408</t>
  </si>
  <si>
    <t>עמודה4409</t>
  </si>
  <si>
    <t>עמודה4410</t>
  </si>
  <si>
    <t>עמודה4411</t>
  </si>
  <si>
    <t>עמודה4412</t>
  </si>
  <si>
    <t>עמודה4413</t>
  </si>
  <si>
    <t>עמודה4414</t>
  </si>
  <si>
    <t>עמודה4415</t>
  </si>
  <si>
    <t>עמודה4416</t>
  </si>
  <si>
    <t>עמודה4417</t>
  </si>
  <si>
    <t>עמודה4418</t>
  </si>
  <si>
    <t>עמודה4419</t>
  </si>
  <si>
    <t>עמודה4420</t>
  </si>
  <si>
    <t>עמודה4421</t>
  </si>
  <si>
    <t>עמודה4422</t>
  </si>
  <si>
    <t>עמודה4423</t>
  </si>
  <si>
    <t>עמודה4424</t>
  </si>
  <si>
    <t>עמודה4425</t>
  </si>
  <si>
    <t>עמודה4426</t>
  </si>
  <si>
    <t>עמודה4427</t>
  </si>
  <si>
    <t>עמודה4428</t>
  </si>
  <si>
    <t>עמודה4429</t>
  </si>
  <si>
    <t>עמודה4430</t>
  </si>
  <si>
    <t>עמודה4431</t>
  </si>
  <si>
    <t>עמודה4432</t>
  </si>
  <si>
    <t>עמודה4433</t>
  </si>
  <si>
    <t>עמודה4434</t>
  </si>
  <si>
    <t>עמודה4435</t>
  </si>
  <si>
    <t>עמודה4436</t>
  </si>
  <si>
    <t>עמודה4437</t>
  </si>
  <si>
    <t>עמודה4438</t>
  </si>
  <si>
    <t>עמודה4439</t>
  </si>
  <si>
    <t>עמודה4440</t>
  </si>
  <si>
    <t>עמודה4441</t>
  </si>
  <si>
    <t>עמודה4442</t>
  </si>
  <si>
    <t>עמודה4443</t>
  </si>
  <si>
    <t>עמודה4444</t>
  </si>
  <si>
    <t>עמודה4445</t>
  </si>
  <si>
    <t>עמודה4446</t>
  </si>
  <si>
    <t>עמודה4447</t>
  </si>
  <si>
    <t>עמודה4448</t>
  </si>
  <si>
    <t>עמודה4449</t>
  </si>
  <si>
    <t>עמודה4450</t>
  </si>
  <si>
    <t>עמודה4451</t>
  </si>
  <si>
    <t>עמודה4452</t>
  </si>
  <si>
    <t>עמודה4453</t>
  </si>
  <si>
    <t>עמודה4454</t>
  </si>
  <si>
    <t>עמודה4455</t>
  </si>
  <si>
    <t>עמודה4456</t>
  </si>
  <si>
    <t>עמודה4457</t>
  </si>
  <si>
    <t>עמודה4458</t>
  </si>
  <si>
    <t>עמודה4459</t>
  </si>
  <si>
    <t>עמודה4460</t>
  </si>
  <si>
    <t>עמודה4461</t>
  </si>
  <si>
    <t>עמודה4462</t>
  </si>
  <si>
    <t>עמודה4463</t>
  </si>
  <si>
    <t>עמודה4464</t>
  </si>
  <si>
    <t>עמודה4465</t>
  </si>
  <si>
    <t>עמודה4466</t>
  </si>
  <si>
    <t>עמודה4467</t>
  </si>
  <si>
    <t>עמודה4468</t>
  </si>
  <si>
    <t>עמודה4469</t>
  </si>
  <si>
    <t>עמודה4470</t>
  </si>
  <si>
    <t>עמודה4471</t>
  </si>
  <si>
    <t>עמודה4472</t>
  </si>
  <si>
    <t>עמודה4473</t>
  </si>
  <si>
    <t>עמודה4474</t>
  </si>
  <si>
    <t>עמודה4475</t>
  </si>
  <si>
    <t>עמודה4476</t>
  </si>
  <si>
    <t>עמודה4477</t>
  </si>
  <si>
    <t>עמודה4478</t>
  </si>
  <si>
    <t>עמודה4479</t>
  </si>
  <si>
    <t>עמודה4480</t>
  </si>
  <si>
    <t>עמודה4481</t>
  </si>
  <si>
    <t>עמודה4482</t>
  </si>
  <si>
    <t>עמודה4483</t>
  </si>
  <si>
    <t>עמודה4484</t>
  </si>
  <si>
    <t>עמודה4485</t>
  </si>
  <si>
    <t>עמודה4486</t>
  </si>
  <si>
    <t>עמודה4487</t>
  </si>
  <si>
    <t>עמודה4488</t>
  </si>
  <si>
    <t>עמודה4489</t>
  </si>
  <si>
    <t>עמודה4490</t>
  </si>
  <si>
    <t>עמודה4491</t>
  </si>
  <si>
    <t>עמודה4492</t>
  </si>
  <si>
    <t>עמודה4493</t>
  </si>
  <si>
    <t>עמודה4494</t>
  </si>
  <si>
    <t>עמודה4495</t>
  </si>
  <si>
    <t>עמודה4496</t>
  </si>
  <si>
    <t>עמודה4497</t>
  </si>
  <si>
    <t>עמודה4498</t>
  </si>
  <si>
    <t>עמודה4499</t>
  </si>
  <si>
    <t>עמודה4500</t>
  </si>
  <si>
    <t>עמודה4501</t>
  </si>
  <si>
    <t>עמודה4502</t>
  </si>
  <si>
    <t>עמודה4503</t>
  </si>
  <si>
    <t>עמודה4504</t>
  </si>
  <si>
    <t>עמודה4505</t>
  </si>
  <si>
    <t>עמודה4506</t>
  </si>
  <si>
    <t>עמודה4507</t>
  </si>
  <si>
    <t>עמודה4508</t>
  </si>
  <si>
    <t>עמודה4509</t>
  </si>
  <si>
    <t>עמודה4510</t>
  </si>
  <si>
    <t>עמודה4511</t>
  </si>
  <si>
    <t>עמודה4512</t>
  </si>
  <si>
    <t>עמודה4513</t>
  </si>
  <si>
    <t>עמודה4514</t>
  </si>
  <si>
    <t>עמודה4515</t>
  </si>
  <si>
    <t>עמודה4516</t>
  </si>
  <si>
    <t>עמודה4517</t>
  </si>
  <si>
    <t>עמודה4518</t>
  </si>
  <si>
    <t>עמודה4519</t>
  </si>
  <si>
    <t>עמודה4520</t>
  </si>
  <si>
    <t>עמודה4521</t>
  </si>
  <si>
    <t>עמודה4522</t>
  </si>
  <si>
    <t>עמודה4523</t>
  </si>
  <si>
    <t>עמודה4524</t>
  </si>
  <si>
    <t>עמודה4525</t>
  </si>
  <si>
    <t>עמודה4526</t>
  </si>
  <si>
    <t>עמודה4527</t>
  </si>
  <si>
    <t>עמודה4528</t>
  </si>
  <si>
    <t>עמודה4529</t>
  </si>
  <si>
    <t>עמודה4530</t>
  </si>
  <si>
    <t>עמודה4531</t>
  </si>
  <si>
    <t>עמודה4532</t>
  </si>
  <si>
    <t>עמודה4533</t>
  </si>
  <si>
    <t>עמודה4534</t>
  </si>
  <si>
    <t>עמודה4535</t>
  </si>
  <si>
    <t>עמודה4536</t>
  </si>
  <si>
    <t>עמודה4537</t>
  </si>
  <si>
    <t>עמודה4538</t>
  </si>
  <si>
    <t>עמודה4539</t>
  </si>
  <si>
    <t>עמודה4540</t>
  </si>
  <si>
    <t>עמודה4541</t>
  </si>
  <si>
    <t>עמודה4542</t>
  </si>
  <si>
    <t>עמודה4543</t>
  </si>
  <si>
    <t>עמודה4544</t>
  </si>
  <si>
    <t>עמודה4545</t>
  </si>
  <si>
    <t>עמודה4546</t>
  </si>
  <si>
    <t>עמודה4547</t>
  </si>
  <si>
    <t>עמודה4548</t>
  </si>
  <si>
    <t>עמודה4549</t>
  </si>
  <si>
    <t>עמודה4550</t>
  </si>
  <si>
    <t>עמודה4551</t>
  </si>
  <si>
    <t>עמודה4552</t>
  </si>
  <si>
    <t>עמודה4553</t>
  </si>
  <si>
    <t>עמודה4554</t>
  </si>
  <si>
    <t>עמודה4555</t>
  </si>
  <si>
    <t>עמודה4556</t>
  </si>
  <si>
    <t>עמודה4557</t>
  </si>
  <si>
    <t>עמודה4558</t>
  </si>
  <si>
    <t>עמודה4559</t>
  </si>
  <si>
    <t>עמודה4560</t>
  </si>
  <si>
    <t>עמודה4561</t>
  </si>
  <si>
    <t>עמודה4562</t>
  </si>
  <si>
    <t>עמודה4563</t>
  </si>
  <si>
    <t>עמודה4564</t>
  </si>
  <si>
    <t>עמודה4565</t>
  </si>
  <si>
    <t>עמודה4566</t>
  </si>
  <si>
    <t>עמודה4567</t>
  </si>
  <si>
    <t>עמודה4568</t>
  </si>
  <si>
    <t>עמודה4569</t>
  </si>
  <si>
    <t>עמודה4570</t>
  </si>
  <si>
    <t>עמודה4571</t>
  </si>
  <si>
    <t>עמודה4572</t>
  </si>
  <si>
    <t>עמודה4573</t>
  </si>
  <si>
    <t>עמודה4574</t>
  </si>
  <si>
    <t>עמודה4575</t>
  </si>
  <si>
    <t>עמודה4576</t>
  </si>
  <si>
    <t>עמודה4577</t>
  </si>
  <si>
    <t>עמודה4578</t>
  </si>
  <si>
    <t>עמודה4579</t>
  </si>
  <si>
    <t>עמודה4580</t>
  </si>
  <si>
    <t>עמודה4581</t>
  </si>
  <si>
    <t>עמודה4582</t>
  </si>
  <si>
    <t>עמודה4583</t>
  </si>
  <si>
    <t>עמודה4584</t>
  </si>
  <si>
    <t>עמודה4585</t>
  </si>
  <si>
    <t>עמודה4586</t>
  </si>
  <si>
    <t>עמודה4587</t>
  </si>
  <si>
    <t>עמודה4588</t>
  </si>
  <si>
    <t>עמודה4589</t>
  </si>
  <si>
    <t>עמודה4590</t>
  </si>
  <si>
    <t>עמודה4591</t>
  </si>
  <si>
    <t>עמודה4592</t>
  </si>
  <si>
    <t>עמודה4593</t>
  </si>
  <si>
    <t>עמודה4594</t>
  </si>
  <si>
    <t>עמודה4595</t>
  </si>
  <si>
    <t>עמודה4596</t>
  </si>
  <si>
    <t>עמודה4597</t>
  </si>
  <si>
    <t>עמודה4598</t>
  </si>
  <si>
    <t>עמודה4599</t>
  </si>
  <si>
    <t>עמודה4600</t>
  </si>
  <si>
    <t>עמודה4601</t>
  </si>
  <si>
    <t>עמודה4602</t>
  </si>
  <si>
    <t>עמודה4603</t>
  </si>
  <si>
    <t>עמודה4604</t>
  </si>
  <si>
    <t>עמודה4605</t>
  </si>
  <si>
    <t>עמודה4606</t>
  </si>
  <si>
    <t>עמודה4607</t>
  </si>
  <si>
    <t>עמודה4608</t>
  </si>
  <si>
    <t>עמודה4609</t>
  </si>
  <si>
    <t>עמודה4610</t>
  </si>
  <si>
    <t>עמודה4611</t>
  </si>
  <si>
    <t>עמודה4612</t>
  </si>
  <si>
    <t>עמודה4613</t>
  </si>
  <si>
    <t>עמודה4614</t>
  </si>
  <si>
    <t>עמודה4615</t>
  </si>
  <si>
    <t>עמודה4616</t>
  </si>
  <si>
    <t>עמודה4617</t>
  </si>
  <si>
    <t>עמודה4618</t>
  </si>
  <si>
    <t>עמודה4619</t>
  </si>
  <si>
    <t>עמודה4620</t>
  </si>
  <si>
    <t>עמודה4621</t>
  </si>
  <si>
    <t>עמודה4622</t>
  </si>
  <si>
    <t>עמודה4623</t>
  </si>
  <si>
    <t>עמודה4624</t>
  </si>
  <si>
    <t>עמודה4625</t>
  </si>
  <si>
    <t>עמודה4626</t>
  </si>
  <si>
    <t>עמודה4627</t>
  </si>
  <si>
    <t>עמודה4628</t>
  </si>
  <si>
    <t>עמודה4629</t>
  </si>
  <si>
    <t>עמודה4630</t>
  </si>
  <si>
    <t>עמודה4631</t>
  </si>
  <si>
    <t>עמודה4632</t>
  </si>
  <si>
    <t>עמודה4633</t>
  </si>
  <si>
    <t>עמודה4634</t>
  </si>
  <si>
    <t>עמודה4635</t>
  </si>
  <si>
    <t>עמודה4636</t>
  </si>
  <si>
    <t>עמודה4637</t>
  </si>
  <si>
    <t>עמודה4638</t>
  </si>
  <si>
    <t>עמודה4639</t>
  </si>
  <si>
    <t>עמודה4640</t>
  </si>
  <si>
    <t>עמודה4641</t>
  </si>
  <si>
    <t>עמודה4642</t>
  </si>
  <si>
    <t>עמודה4643</t>
  </si>
  <si>
    <t>עמודה4644</t>
  </si>
  <si>
    <t>עמודה4645</t>
  </si>
  <si>
    <t>עמודה4646</t>
  </si>
  <si>
    <t>עמודה4647</t>
  </si>
  <si>
    <t>עמודה4648</t>
  </si>
  <si>
    <t>עמודה4649</t>
  </si>
  <si>
    <t>עמודה4650</t>
  </si>
  <si>
    <t>עמודה4651</t>
  </si>
  <si>
    <t>עמודה4652</t>
  </si>
  <si>
    <t>עמודה4653</t>
  </si>
  <si>
    <t>עמודה4654</t>
  </si>
  <si>
    <t>עמודה4655</t>
  </si>
  <si>
    <t>עמודה4656</t>
  </si>
  <si>
    <t>עמודה4657</t>
  </si>
  <si>
    <t>עמודה4658</t>
  </si>
  <si>
    <t>עמודה4659</t>
  </si>
  <si>
    <t>עמודה4660</t>
  </si>
  <si>
    <t>עמודה4661</t>
  </si>
  <si>
    <t>עמודה4662</t>
  </si>
  <si>
    <t>עמודה4663</t>
  </si>
  <si>
    <t>עמודה4664</t>
  </si>
  <si>
    <t>עמודה4665</t>
  </si>
  <si>
    <t>עמודה4666</t>
  </si>
  <si>
    <t>עמודה4667</t>
  </si>
  <si>
    <t>עמודה4668</t>
  </si>
  <si>
    <t>עמודה4669</t>
  </si>
  <si>
    <t>עמודה4670</t>
  </si>
  <si>
    <t>עמודה4671</t>
  </si>
  <si>
    <t>עמודה4672</t>
  </si>
  <si>
    <t>עמודה4673</t>
  </si>
  <si>
    <t>עמודה4674</t>
  </si>
  <si>
    <t>עמודה4675</t>
  </si>
  <si>
    <t>עמודה4676</t>
  </si>
  <si>
    <t>עמודה4677</t>
  </si>
  <si>
    <t>עמודה4678</t>
  </si>
  <si>
    <t>עמודה4679</t>
  </si>
  <si>
    <t>עמודה4680</t>
  </si>
  <si>
    <t>עמודה4681</t>
  </si>
  <si>
    <t>עמודה4682</t>
  </si>
  <si>
    <t>עמודה4683</t>
  </si>
  <si>
    <t>עמודה4684</t>
  </si>
  <si>
    <t>עמודה4685</t>
  </si>
  <si>
    <t>עמודה4686</t>
  </si>
  <si>
    <t>עמודה4687</t>
  </si>
  <si>
    <t>עמודה4688</t>
  </si>
  <si>
    <t>עמודה4689</t>
  </si>
  <si>
    <t>עמודה4690</t>
  </si>
  <si>
    <t>עמודה4691</t>
  </si>
  <si>
    <t>עמודה4692</t>
  </si>
  <si>
    <t>עמודה4693</t>
  </si>
  <si>
    <t>עמודה4694</t>
  </si>
  <si>
    <t>עמודה4695</t>
  </si>
  <si>
    <t>עמודה4696</t>
  </si>
  <si>
    <t>עמודה4697</t>
  </si>
  <si>
    <t>עמודה4698</t>
  </si>
  <si>
    <t>עמודה4699</t>
  </si>
  <si>
    <t>עמודה4700</t>
  </si>
  <si>
    <t>עמודה4701</t>
  </si>
  <si>
    <t>עמודה4702</t>
  </si>
  <si>
    <t>עמודה4703</t>
  </si>
  <si>
    <t>עמודה4704</t>
  </si>
  <si>
    <t>עמודה4705</t>
  </si>
  <si>
    <t>עמודה4706</t>
  </si>
  <si>
    <t>עמודה4707</t>
  </si>
  <si>
    <t>עמודה4708</t>
  </si>
  <si>
    <t>עמודה4709</t>
  </si>
  <si>
    <t>עמודה4710</t>
  </si>
  <si>
    <t>עמודה4711</t>
  </si>
  <si>
    <t>עמודה4712</t>
  </si>
  <si>
    <t>עמודה4713</t>
  </si>
  <si>
    <t>עמודה4714</t>
  </si>
  <si>
    <t>עמודה4715</t>
  </si>
  <si>
    <t>עמודה4716</t>
  </si>
  <si>
    <t>עמודה4717</t>
  </si>
  <si>
    <t>עמודה4718</t>
  </si>
  <si>
    <t>עמודה4719</t>
  </si>
  <si>
    <t>עמודה4720</t>
  </si>
  <si>
    <t>עמודה4721</t>
  </si>
  <si>
    <t>עמודה4722</t>
  </si>
  <si>
    <t>עמודה4723</t>
  </si>
  <si>
    <t>עמודה4724</t>
  </si>
  <si>
    <t>עמודה4725</t>
  </si>
  <si>
    <t>עמודה4726</t>
  </si>
  <si>
    <t>עמודה4727</t>
  </si>
  <si>
    <t>עמודה4728</t>
  </si>
  <si>
    <t>עמודה4729</t>
  </si>
  <si>
    <t>עמודה4730</t>
  </si>
  <si>
    <t>עמודה4731</t>
  </si>
  <si>
    <t>עמודה4732</t>
  </si>
  <si>
    <t>עמודה4733</t>
  </si>
  <si>
    <t>עמודה4734</t>
  </si>
  <si>
    <t>עמודה4735</t>
  </si>
  <si>
    <t>עמודה4736</t>
  </si>
  <si>
    <t>עמודה4737</t>
  </si>
  <si>
    <t>עמודה4738</t>
  </si>
  <si>
    <t>עמודה4739</t>
  </si>
  <si>
    <t>עמודה4740</t>
  </si>
  <si>
    <t>עמודה4741</t>
  </si>
  <si>
    <t>עמודה4742</t>
  </si>
  <si>
    <t>עמודה4743</t>
  </si>
  <si>
    <t>עמודה4744</t>
  </si>
  <si>
    <t>עמודה4745</t>
  </si>
  <si>
    <t>עמודה4746</t>
  </si>
  <si>
    <t>עמודה4747</t>
  </si>
  <si>
    <t>עמודה4748</t>
  </si>
  <si>
    <t>עמודה4749</t>
  </si>
  <si>
    <t>עמודה4750</t>
  </si>
  <si>
    <t>עמודה4751</t>
  </si>
  <si>
    <t>עמודה4752</t>
  </si>
  <si>
    <t>עמודה4753</t>
  </si>
  <si>
    <t>עמודה4754</t>
  </si>
  <si>
    <t>עמודה4755</t>
  </si>
  <si>
    <t>עמודה4756</t>
  </si>
  <si>
    <t>עמודה4757</t>
  </si>
  <si>
    <t>עמודה4758</t>
  </si>
  <si>
    <t>עמודה4759</t>
  </si>
  <si>
    <t>עמודה4760</t>
  </si>
  <si>
    <t>עמודה4761</t>
  </si>
  <si>
    <t>עמודה4762</t>
  </si>
  <si>
    <t>עמודה4763</t>
  </si>
  <si>
    <t>עמודה4764</t>
  </si>
  <si>
    <t>עמודה4765</t>
  </si>
  <si>
    <t>עמודה4766</t>
  </si>
  <si>
    <t>עמודה4767</t>
  </si>
  <si>
    <t>עמודה4768</t>
  </si>
  <si>
    <t>עמודה4769</t>
  </si>
  <si>
    <t>עמודה4770</t>
  </si>
  <si>
    <t>עמודה4771</t>
  </si>
  <si>
    <t>עמודה4772</t>
  </si>
  <si>
    <t>עמודה4773</t>
  </si>
  <si>
    <t>עמודה4774</t>
  </si>
  <si>
    <t>עמודה4775</t>
  </si>
  <si>
    <t>עמודה4776</t>
  </si>
  <si>
    <t>עמודה4777</t>
  </si>
  <si>
    <t>עמודה4778</t>
  </si>
  <si>
    <t>עמודה4779</t>
  </si>
  <si>
    <t>עמודה4780</t>
  </si>
  <si>
    <t>עמודה4781</t>
  </si>
  <si>
    <t>עמודה4782</t>
  </si>
  <si>
    <t>עמודה4783</t>
  </si>
  <si>
    <t>עמודה4784</t>
  </si>
  <si>
    <t>עמודה4785</t>
  </si>
  <si>
    <t>עמודה4786</t>
  </si>
  <si>
    <t>עמודה4787</t>
  </si>
  <si>
    <t>עמודה4788</t>
  </si>
  <si>
    <t>עמודה4789</t>
  </si>
  <si>
    <t>עמודה4790</t>
  </si>
  <si>
    <t>עמודה4791</t>
  </si>
  <si>
    <t>עמודה4792</t>
  </si>
  <si>
    <t>עמודה4793</t>
  </si>
  <si>
    <t>עמודה4794</t>
  </si>
  <si>
    <t>עמודה4795</t>
  </si>
  <si>
    <t>עמודה4796</t>
  </si>
  <si>
    <t>עמודה4797</t>
  </si>
  <si>
    <t>עמודה4798</t>
  </si>
  <si>
    <t>עמודה4799</t>
  </si>
  <si>
    <t>עמודה4800</t>
  </si>
  <si>
    <t>עמודה4801</t>
  </si>
  <si>
    <t>עמודה4802</t>
  </si>
  <si>
    <t>עמודה4803</t>
  </si>
  <si>
    <t>עמודה4804</t>
  </si>
  <si>
    <t>עמודה4805</t>
  </si>
  <si>
    <t>עמודה4806</t>
  </si>
  <si>
    <t>עמודה4807</t>
  </si>
  <si>
    <t>עמודה4808</t>
  </si>
  <si>
    <t>עמודה4809</t>
  </si>
  <si>
    <t>עמודה4810</t>
  </si>
  <si>
    <t>עמודה4811</t>
  </si>
  <si>
    <t>עמודה4812</t>
  </si>
  <si>
    <t>עמודה4813</t>
  </si>
  <si>
    <t>עמודה4814</t>
  </si>
  <si>
    <t>עמודה4815</t>
  </si>
  <si>
    <t>עמודה4816</t>
  </si>
  <si>
    <t>עמודה4817</t>
  </si>
  <si>
    <t>עמודה4818</t>
  </si>
  <si>
    <t>עמודה4819</t>
  </si>
  <si>
    <t>עמודה4820</t>
  </si>
  <si>
    <t>עמודה4821</t>
  </si>
  <si>
    <t>עמודה4822</t>
  </si>
  <si>
    <t>עמודה4823</t>
  </si>
  <si>
    <t>עמודה4824</t>
  </si>
  <si>
    <t>עמודה4825</t>
  </si>
  <si>
    <t>עמודה4826</t>
  </si>
  <si>
    <t>עמודה4827</t>
  </si>
  <si>
    <t>עמודה4828</t>
  </si>
  <si>
    <t>עמודה4829</t>
  </si>
  <si>
    <t>עמודה4830</t>
  </si>
  <si>
    <t>עמודה4831</t>
  </si>
  <si>
    <t>עמודה4832</t>
  </si>
  <si>
    <t>עמודה4833</t>
  </si>
  <si>
    <t>עמודה4834</t>
  </si>
  <si>
    <t>עמודה4835</t>
  </si>
  <si>
    <t>עמודה4836</t>
  </si>
  <si>
    <t>עמודה4837</t>
  </si>
  <si>
    <t>עמודה4838</t>
  </si>
  <si>
    <t>עמודה4839</t>
  </si>
  <si>
    <t>עמודה4840</t>
  </si>
  <si>
    <t>עמודה4841</t>
  </si>
  <si>
    <t>עמודה4842</t>
  </si>
  <si>
    <t>עמודה4843</t>
  </si>
  <si>
    <t>עמודה4844</t>
  </si>
  <si>
    <t>עמודה4845</t>
  </si>
  <si>
    <t>עמודה4846</t>
  </si>
  <si>
    <t>עמודה4847</t>
  </si>
  <si>
    <t>עמודה4848</t>
  </si>
  <si>
    <t>עמודה4849</t>
  </si>
  <si>
    <t>עמודה4850</t>
  </si>
  <si>
    <t>עמודה4851</t>
  </si>
  <si>
    <t>עמודה4852</t>
  </si>
  <si>
    <t>עמודה4853</t>
  </si>
  <si>
    <t>עמודה4854</t>
  </si>
  <si>
    <t>עמודה4855</t>
  </si>
  <si>
    <t>עמודה4856</t>
  </si>
  <si>
    <t>עמודה4857</t>
  </si>
  <si>
    <t>עמודה4858</t>
  </si>
  <si>
    <t>עמודה4859</t>
  </si>
  <si>
    <t>עמודה4860</t>
  </si>
  <si>
    <t>עמודה4861</t>
  </si>
  <si>
    <t>עמודה4862</t>
  </si>
  <si>
    <t>עמודה4863</t>
  </si>
  <si>
    <t>עמודה4864</t>
  </si>
  <si>
    <t>עמודה4865</t>
  </si>
  <si>
    <t>עמודה4866</t>
  </si>
  <si>
    <t>עמודה4867</t>
  </si>
  <si>
    <t>עמודה4868</t>
  </si>
  <si>
    <t>עמודה4869</t>
  </si>
  <si>
    <t>עמודה4870</t>
  </si>
  <si>
    <t>עמודה4871</t>
  </si>
  <si>
    <t>עמודה4872</t>
  </si>
  <si>
    <t>עמודה4873</t>
  </si>
  <si>
    <t>עמודה4874</t>
  </si>
  <si>
    <t>עמודה4875</t>
  </si>
  <si>
    <t>עמודה4876</t>
  </si>
  <si>
    <t>עמודה4877</t>
  </si>
  <si>
    <t>עמודה4878</t>
  </si>
  <si>
    <t>עמודה4879</t>
  </si>
  <si>
    <t>עמודה4880</t>
  </si>
  <si>
    <t>עמודה4881</t>
  </si>
  <si>
    <t>עמודה4882</t>
  </si>
  <si>
    <t>עמודה4883</t>
  </si>
  <si>
    <t>עמודה4884</t>
  </si>
  <si>
    <t>עמודה4885</t>
  </si>
  <si>
    <t>עמודה4886</t>
  </si>
  <si>
    <t>עמודה4887</t>
  </si>
  <si>
    <t>עמודה4888</t>
  </si>
  <si>
    <t>עמודה4889</t>
  </si>
  <si>
    <t>עמודה4890</t>
  </si>
  <si>
    <t>עמודה4891</t>
  </si>
  <si>
    <t>עמודה4892</t>
  </si>
  <si>
    <t>עמודה4893</t>
  </si>
  <si>
    <t>עמודה4894</t>
  </si>
  <si>
    <t>עמודה4895</t>
  </si>
  <si>
    <t>עמודה4896</t>
  </si>
  <si>
    <t>עמודה4897</t>
  </si>
  <si>
    <t>עמודה4898</t>
  </si>
  <si>
    <t>עמודה4899</t>
  </si>
  <si>
    <t>עמודה4900</t>
  </si>
  <si>
    <t>עמודה4901</t>
  </si>
  <si>
    <t>עמודה4902</t>
  </si>
  <si>
    <t>עמודה4903</t>
  </si>
  <si>
    <t>עמודה4904</t>
  </si>
  <si>
    <t>עמודה4905</t>
  </si>
  <si>
    <t>עמודה4906</t>
  </si>
  <si>
    <t>עמודה4907</t>
  </si>
  <si>
    <t>עמודה4908</t>
  </si>
  <si>
    <t>עמודה4909</t>
  </si>
  <si>
    <t>עמודה4910</t>
  </si>
  <si>
    <t>עמודה4911</t>
  </si>
  <si>
    <t>עמודה4912</t>
  </si>
  <si>
    <t>עמודה4913</t>
  </si>
  <si>
    <t>עמודה4914</t>
  </si>
  <si>
    <t>עמודה4915</t>
  </si>
  <si>
    <t>עמודה4916</t>
  </si>
  <si>
    <t>עמודה4917</t>
  </si>
  <si>
    <t>עמודה4918</t>
  </si>
  <si>
    <t>עמודה4919</t>
  </si>
  <si>
    <t>עמודה4920</t>
  </si>
  <si>
    <t>עמודה4921</t>
  </si>
  <si>
    <t>עמודה4922</t>
  </si>
  <si>
    <t>עמודה4923</t>
  </si>
  <si>
    <t>עמודה4924</t>
  </si>
  <si>
    <t>עמודה4925</t>
  </si>
  <si>
    <t>עמודה4926</t>
  </si>
  <si>
    <t>עמודה4927</t>
  </si>
  <si>
    <t>עמודה4928</t>
  </si>
  <si>
    <t>עמודה4929</t>
  </si>
  <si>
    <t>עמודה4930</t>
  </si>
  <si>
    <t>עמודה4931</t>
  </si>
  <si>
    <t>עמודה4932</t>
  </si>
  <si>
    <t>עמודה4933</t>
  </si>
  <si>
    <t>עמודה4934</t>
  </si>
  <si>
    <t>עמודה4935</t>
  </si>
  <si>
    <t>עמודה4936</t>
  </si>
  <si>
    <t>עמודה4937</t>
  </si>
  <si>
    <t>עמודה4938</t>
  </si>
  <si>
    <t>עמודה4939</t>
  </si>
  <si>
    <t>עמודה4940</t>
  </si>
  <si>
    <t>עמודה4941</t>
  </si>
  <si>
    <t>עמודה4942</t>
  </si>
  <si>
    <t>עמודה4943</t>
  </si>
  <si>
    <t>עמודה4944</t>
  </si>
  <si>
    <t>עמודה4945</t>
  </si>
  <si>
    <t>עמודה4946</t>
  </si>
  <si>
    <t>עמודה4947</t>
  </si>
  <si>
    <t>עמודה4948</t>
  </si>
  <si>
    <t>עמודה4949</t>
  </si>
  <si>
    <t>עמודה4950</t>
  </si>
  <si>
    <t>עמודה4951</t>
  </si>
  <si>
    <t>עמודה4952</t>
  </si>
  <si>
    <t>עמודה4953</t>
  </si>
  <si>
    <t>עמודה4954</t>
  </si>
  <si>
    <t>עמודה4955</t>
  </si>
  <si>
    <t>עמודה4956</t>
  </si>
  <si>
    <t>עמודה4957</t>
  </si>
  <si>
    <t>עמודה4958</t>
  </si>
  <si>
    <t>עמודה4959</t>
  </si>
  <si>
    <t>עמודה4960</t>
  </si>
  <si>
    <t>עמודה4961</t>
  </si>
  <si>
    <t>עמודה4962</t>
  </si>
  <si>
    <t>עמודה4963</t>
  </si>
  <si>
    <t>עמודה4964</t>
  </si>
  <si>
    <t>עמודה4965</t>
  </si>
  <si>
    <t>עמודה4966</t>
  </si>
  <si>
    <t>עמודה4967</t>
  </si>
  <si>
    <t>עמודה4968</t>
  </si>
  <si>
    <t>עמודה4969</t>
  </si>
  <si>
    <t>עמודה4970</t>
  </si>
  <si>
    <t>עמודה4971</t>
  </si>
  <si>
    <t>עמודה4972</t>
  </si>
  <si>
    <t>עמודה4973</t>
  </si>
  <si>
    <t>עמודה4974</t>
  </si>
  <si>
    <t>עמודה4975</t>
  </si>
  <si>
    <t>עמודה4976</t>
  </si>
  <si>
    <t>עמודה4977</t>
  </si>
  <si>
    <t>עמודה4978</t>
  </si>
  <si>
    <t>עמודה4979</t>
  </si>
  <si>
    <t>עמודה4980</t>
  </si>
  <si>
    <t>עמודה4981</t>
  </si>
  <si>
    <t>עמודה4982</t>
  </si>
  <si>
    <t>עמודה4983</t>
  </si>
  <si>
    <t>עמודה4984</t>
  </si>
  <si>
    <t>עמודה4985</t>
  </si>
  <si>
    <t>עמודה4986</t>
  </si>
  <si>
    <t>עמודה4987</t>
  </si>
  <si>
    <t>עמודה4988</t>
  </si>
  <si>
    <t>עמודה4989</t>
  </si>
  <si>
    <t>עמודה4990</t>
  </si>
  <si>
    <t>עמודה4991</t>
  </si>
  <si>
    <t>עמודה4992</t>
  </si>
  <si>
    <t>עמודה4993</t>
  </si>
  <si>
    <t>עמודה4994</t>
  </si>
  <si>
    <t>עמודה4995</t>
  </si>
  <si>
    <t>עמודה4996</t>
  </si>
  <si>
    <t>עמודה4997</t>
  </si>
  <si>
    <t>עמודה4998</t>
  </si>
  <si>
    <t>עמודה4999</t>
  </si>
  <si>
    <t>עמודה5000</t>
  </si>
  <si>
    <t>עמודה5001</t>
  </si>
  <si>
    <t>עמודה5002</t>
  </si>
  <si>
    <t>עמודה5003</t>
  </si>
  <si>
    <t>עמודה5004</t>
  </si>
  <si>
    <t>עמודה5005</t>
  </si>
  <si>
    <t>עמודה5006</t>
  </si>
  <si>
    <t>עמודה5007</t>
  </si>
  <si>
    <t>עמודה5008</t>
  </si>
  <si>
    <t>עמודה5009</t>
  </si>
  <si>
    <t>עמודה5010</t>
  </si>
  <si>
    <t>עמודה5011</t>
  </si>
  <si>
    <t>עמודה5012</t>
  </si>
  <si>
    <t>עמודה5013</t>
  </si>
  <si>
    <t>עמודה5014</t>
  </si>
  <si>
    <t>עמודה5015</t>
  </si>
  <si>
    <t>עמודה5016</t>
  </si>
  <si>
    <t>עמודה5017</t>
  </si>
  <si>
    <t>עמודה5018</t>
  </si>
  <si>
    <t>עמודה5019</t>
  </si>
  <si>
    <t>עמודה5020</t>
  </si>
  <si>
    <t>עמודה5021</t>
  </si>
  <si>
    <t>עמודה5022</t>
  </si>
  <si>
    <t>עמודה5023</t>
  </si>
  <si>
    <t>עמודה5024</t>
  </si>
  <si>
    <t>עמודה5025</t>
  </si>
  <si>
    <t>עמודה5026</t>
  </si>
  <si>
    <t>עמודה5027</t>
  </si>
  <si>
    <t>עמודה5028</t>
  </si>
  <si>
    <t>עמודה5029</t>
  </si>
  <si>
    <t>עמודה5030</t>
  </si>
  <si>
    <t>עמודה5031</t>
  </si>
  <si>
    <t>עמודה5032</t>
  </si>
  <si>
    <t>עמודה5033</t>
  </si>
  <si>
    <t>עמודה5034</t>
  </si>
  <si>
    <t>עמודה5035</t>
  </si>
  <si>
    <t>עמודה5036</t>
  </si>
  <si>
    <t>עמודה5037</t>
  </si>
  <si>
    <t>עמודה5038</t>
  </si>
  <si>
    <t>עמודה5039</t>
  </si>
  <si>
    <t>עמודה5040</t>
  </si>
  <si>
    <t>עמודה5041</t>
  </si>
  <si>
    <t>עמודה5042</t>
  </si>
  <si>
    <t>עמודה5043</t>
  </si>
  <si>
    <t>עמודה5044</t>
  </si>
  <si>
    <t>עמודה5045</t>
  </si>
  <si>
    <t>עמודה5046</t>
  </si>
  <si>
    <t>עמודה5047</t>
  </si>
  <si>
    <t>עמודה5048</t>
  </si>
  <si>
    <t>עמודה5049</t>
  </si>
  <si>
    <t>עמודה5050</t>
  </si>
  <si>
    <t>עמודה5051</t>
  </si>
  <si>
    <t>עמודה5052</t>
  </si>
  <si>
    <t>עמודה5053</t>
  </si>
  <si>
    <t>עמודה5054</t>
  </si>
  <si>
    <t>עמודה5055</t>
  </si>
  <si>
    <t>עמודה5056</t>
  </si>
  <si>
    <t>עמודה5057</t>
  </si>
  <si>
    <t>עמודה5058</t>
  </si>
  <si>
    <t>עמודה5059</t>
  </si>
  <si>
    <t>עמודה5060</t>
  </si>
  <si>
    <t>עמודה5061</t>
  </si>
  <si>
    <t>עמודה5062</t>
  </si>
  <si>
    <t>עמודה5063</t>
  </si>
  <si>
    <t>עמודה5064</t>
  </si>
  <si>
    <t>עמודה5065</t>
  </si>
  <si>
    <t>עמודה5066</t>
  </si>
  <si>
    <t>עמודה5067</t>
  </si>
  <si>
    <t>עמודה5068</t>
  </si>
  <si>
    <t>עמודה5069</t>
  </si>
  <si>
    <t>עמודה5070</t>
  </si>
  <si>
    <t>עמודה5071</t>
  </si>
  <si>
    <t>עמודה5072</t>
  </si>
  <si>
    <t>עמודה5073</t>
  </si>
  <si>
    <t>עמודה5074</t>
  </si>
  <si>
    <t>עמודה5075</t>
  </si>
  <si>
    <t>עמודה5076</t>
  </si>
  <si>
    <t>עמודה5077</t>
  </si>
  <si>
    <t>עמודה5078</t>
  </si>
  <si>
    <t>עמודה5079</t>
  </si>
  <si>
    <t>עמודה5080</t>
  </si>
  <si>
    <t>עמודה5081</t>
  </si>
  <si>
    <t>עמודה5082</t>
  </si>
  <si>
    <t>עמודה5083</t>
  </si>
  <si>
    <t>עמודה5084</t>
  </si>
  <si>
    <t>עמודה5085</t>
  </si>
  <si>
    <t>עמודה5086</t>
  </si>
  <si>
    <t>עמודה5087</t>
  </si>
  <si>
    <t>עמודה5088</t>
  </si>
  <si>
    <t>עמודה5089</t>
  </si>
  <si>
    <t>עמודה5090</t>
  </si>
  <si>
    <t>עמודה5091</t>
  </si>
  <si>
    <t>עמודה5092</t>
  </si>
  <si>
    <t>עמודה5093</t>
  </si>
  <si>
    <t>עמודה5094</t>
  </si>
  <si>
    <t>עמודה5095</t>
  </si>
  <si>
    <t>עמודה5096</t>
  </si>
  <si>
    <t>עמודה5097</t>
  </si>
  <si>
    <t>עמודה5098</t>
  </si>
  <si>
    <t>עמודה5099</t>
  </si>
  <si>
    <t>עמודה5100</t>
  </si>
  <si>
    <t>עמודה5101</t>
  </si>
  <si>
    <t>עמודה5102</t>
  </si>
  <si>
    <t>עמודה5103</t>
  </si>
  <si>
    <t>עמודה5104</t>
  </si>
  <si>
    <t>עמודה5105</t>
  </si>
  <si>
    <t>עמודה5106</t>
  </si>
  <si>
    <t>עמודה5107</t>
  </si>
  <si>
    <t>עמודה5108</t>
  </si>
  <si>
    <t>עמודה5109</t>
  </si>
  <si>
    <t>עמודה5110</t>
  </si>
  <si>
    <t>עמודה5111</t>
  </si>
  <si>
    <t>עמודה5112</t>
  </si>
  <si>
    <t>עמודה5113</t>
  </si>
  <si>
    <t>עמודה5114</t>
  </si>
  <si>
    <t>עמודה5115</t>
  </si>
  <si>
    <t>עמודה5116</t>
  </si>
  <si>
    <t>עמודה5117</t>
  </si>
  <si>
    <t>עמודה5118</t>
  </si>
  <si>
    <t>עמודה5119</t>
  </si>
  <si>
    <t>עמודה5120</t>
  </si>
  <si>
    <t>עמודה5121</t>
  </si>
  <si>
    <t>עמודה5122</t>
  </si>
  <si>
    <t>עמודה5123</t>
  </si>
  <si>
    <t>עמודה5124</t>
  </si>
  <si>
    <t>עמודה5125</t>
  </si>
  <si>
    <t>עמודה5126</t>
  </si>
  <si>
    <t>עמודה5127</t>
  </si>
  <si>
    <t>עמודה5128</t>
  </si>
  <si>
    <t>עמודה5129</t>
  </si>
  <si>
    <t>עמודה5130</t>
  </si>
  <si>
    <t>עמודה5131</t>
  </si>
  <si>
    <t>עמודה5132</t>
  </si>
  <si>
    <t>עמודה5133</t>
  </si>
  <si>
    <t>עמודה5134</t>
  </si>
  <si>
    <t>עמודה5135</t>
  </si>
  <si>
    <t>עמודה5136</t>
  </si>
  <si>
    <t>עמודה5137</t>
  </si>
  <si>
    <t>עמודה5138</t>
  </si>
  <si>
    <t>עמודה5139</t>
  </si>
  <si>
    <t>עמודה5140</t>
  </si>
  <si>
    <t>עמודה5141</t>
  </si>
  <si>
    <t>עמודה5142</t>
  </si>
  <si>
    <t>עמודה5143</t>
  </si>
  <si>
    <t>עמודה5144</t>
  </si>
  <si>
    <t>עמודה5145</t>
  </si>
  <si>
    <t>עמודה5146</t>
  </si>
  <si>
    <t>עמודה5147</t>
  </si>
  <si>
    <t>עמודה5148</t>
  </si>
  <si>
    <t>עמודה5149</t>
  </si>
  <si>
    <t>עמודה5150</t>
  </si>
  <si>
    <t>עמודה5151</t>
  </si>
  <si>
    <t>עמודה5152</t>
  </si>
  <si>
    <t>עמודה5153</t>
  </si>
  <si>
    <t>עמודה5154</t>
  </si>
  <si>
    <t>עמודה5155</t>
  </si>
  <si>
    <t>עמודה5156</t>
  </si>
  <si>
    <t>עמודה5157</t>
  </si>
  <si>
    <t>עמודה5158</t>
  </si>
  <si>
    <t>עמודה5159</t>
  </si>
  <si>
    <t>עמודה5160</t>
  </si>
  <si>
    <t>עמודה5161</t>
  </si>
  <si>
    <t>עמודה5162</t>
  </si>
  <si>
    <t>עמודה5163</t>
  </si>
  <si>
    <t>עמודה5164</t>
  </si>
  <si>
    <t>עמודה5165</t>
  </si>
  <si>
    <t>עמודה5166</t>
  </si>
  <si>
    <t>עמודה5167</t>
  </si>
  <si>
    <t>עמודה5168</t>
  </si>
  <si>
    <t>עמודה5169</t>
  </si>
  <si>
    <t>עמודה5170</t>
  </si>
  <si>
    <t>עמודה5171</t>
  </si>
  <si>
    <t>עמודה5172</t>
  </si>
  <si>
    <t>עמודה5173</t>
  </si>
  <si>
    <t>עמודה5174</t>
  </si>
  <si>
    <t>עמודה5175</t>
  </si>
  <si>
    <t>עמודה5176</t>
  </si>
  <si>
    <t>עמודה5177</t>
  </si>
  <si>
    <t>עמודה5178</t>
  </si>
  <si>
    <t>עמודה5179</t>
  </si>
  <si>
    <t>עמודה5180</t>
  </si>
  <si>
    <t>עמודה5181</t>
  </si>
  <si>
    <t>עמודה5182</t>
  </si>
  <si>
    <t>עמודה5183</t>
  </si>
  <si>
    <t>עמודה5184</t>
  </si>
  <si>
    <t>עמודה5185</t>
  </si>
  <si>
    <t>עמודה5186</t>
  </si>
  <si>
    <t>עמודה5187</t>
  </si>
  <si>
    <t>עמודה5188</t>
  </si>
  <si>
    <t>עמודה5189</t>
  </si>
  <si>
    <t>עמודה5190</t>
  </si>
  <si>
    <t>עמודה5191</t>
  </si>
  <si>
    <t>עמודה5192</t>
  </si>
  <si>
    <t>עמודה5193</t>
  </si>
  <si>
    <t>עמודה5194</t>
  </si>
  <si>
    <t>עמודה5195</t>
  </si>
  <si>
    <t>עמודה5196</t>
  </si>
  <si>
    <t>עמודה5197</t>
  </si>
  <si>
    <t>עמודה5198</t>
  </si>
  <si>
    <t>עמודה5199</t>
  </si>
  <si>
    <t>עמודה5200</t>
  </si>
  <si>
    <t>עמודה5201</t>
  </si>
  <si>
    <t>עמודה5202</t>
  </si>
  <si>
    <t>עמודה5203</t>
  </si>
  <si>
    <t>עמודה5204</t>
  </si>
  <si>
    <t>עמודה5205</t>
  </si>
  <si>
    <t>עמודה5206</t>
  </si>
  <si>
    <t>עמודה5207</t>
  </si>
  <si>
    <t>עמודה5208</t>
  </si>
  <si>
    <t>עמודה5209</t>
  </si>
  <si>
    <t>עמודה5210</t>
  </si>
  <si>
    <t>עמודה5211</t>
  </si>
  <si>
    <t>עמודה5212</t>
  </si>
  <si>
    <t>עמודה5213</t>
  </si>
  <si>
    <t>עמודה5214</t>
  </si>
  <si>
    <t>עמודה5215</t>
  </si>
  <si>
    <t>עמודה5216</t>
  </si>
  <si>
    <t>עמודה5217</t>
  </si>
  <si>
    <t>עמודה5218</t>
  </si>
  <si>
    <t>עמודה5219</t>
  </si>
  <si>
    <t>עמודה5220</t>
  </si>
  <si>
    <t>עמודה5221</t>
  </si>
  <si>
    <t>עמודה5222</t>
  </si>
  <si>
    <t>עמודה5223</t>
  </si>
  <si>
    <t>עמודה5224</t>
  </si>
  <si>
    <t>עמודה5225</t>
  </si>
  <si>
    <t>עמודה5226</t>
  </si>
  <si>
    <t>עמודה5227</t>
  </si>
  <si>
    <t>עמודה5228</t>
  </si>
  <si>
    <t>עמודה5229</t>
  </si>
  <si>
    <t>עמודה5230</t>
  </si>
  <si>
    <t>עמודה5231</t>
  </si>
  <si>
    <t>עמודה5232</t>
  </si>
  <si>
    <t>עמודה5233</t>
  </si>
  <si>
    <t>עמודה5234</t>
  </si>
  <si>
    <t>עמודה5235</t>
  </si>
  <si>
    <t>עמודה5236</t>
  </si>
  <si>
    <t>עמודה5237</t>
  </si>
  <si>
    <t>עמודה5238</t>
  </si>
  <si>
    <t>עמודה5239</t>
  </si>
  <si>
    <t>עמודה5240</t>
  </si>
  <si>
    <t>עמודה5241</t>
  </si>
  <si>
    <t>עמודה5242</t>
  </si>
  <si>
    <t>עמודה5243</t>
  </si>
  <si>
    <t>עמודה5244</t>
  </si>
  <si>
    <t>עמודה5245</t>
  </si>
  <si>
    <t>עמודה5246</t>
  </si>
  <si>
    <t>עמודה5247</t>
  </si>
  <si>
    <t>עמודה5248</t>
  </si>
  <si>
    <t>עמודה5249</t>
  </si>
  <si>
    <t>עמודה5250</t>
  </si>
  <si>
    <t>עמודה5251</t>
  </si>
  <si>
    <t>עמודה5252</t>
  </si>
  <si>
    <t>עמודה5253</t>
  </si>
  <si>
    <t>עמודה5254</t>
  </si>
  <si>
    <t>עמודה5255</t>
  </si>
  <si>
    <t>עמודה5256</t>
  </si>
  <si>
    <t>עמודה5257</t>
  </si>
  <si>
    <t>עמודה5258</t>
  </si>
  <si>
    <t>עמודה5259</t>
  </si>
  <si>
    <t>עמודה5260</t>
  </si>
  <si>
    <t>עמודה5261</t>
  </si>
  <si>
    <t>עמודה5262</t>
  </si>
  <si>
    <t>עמודה5263</t>
  </si>
  <si>
    <t>עמודה5264</t>
  </si>
  <si>
    <t>עמודה5265</t>
  </si>
  <si>
    <t>עמודה5266</t>
  </si>
  <si>
    <t>עמודה5267</t>
  </si>
  <si>
    <t>עמודה5268</t>
  </si>
  <si>
    <t>עמודה5269</t>
  </si>
  <si>
    <t>עמודה5270</t>
  </si>
  <si>
    <t>עמודה5271</t>
  </si>
  <si>
    <t>עמודה5272</t>
  </si>
  <si>
    <t>עמודה5273</t>
  </si>
  <si>
    <t>עמודה5274</t>
  </si>
  <si>
    <t>עמודה5275</t>
  </si>
  <si>
    <t>עמודה5276</t>
  </si>
  <si>
    <t>עמודה5277</t>
  </si>
  <si>
    <t>עמודה5278</t>
  </si>
  <si>
    <t>עמודה5279</t>
  </si>
  <si>
    <t>עמודה5280</t>
  </si>
  <si>
    <t>עמודה5281</t>
  </si>
  <si>
    <t>עמודה5282</t>
  </si>
  <si>
    <t>עמודה5283</t>
  </si>
  <si>
    <t>עמודה5284</t>
  </si>
  <si>
    <t>עמודה5285</t>
  </si>
  <si>
    <t>עמודה5286</t>
  </si>
  <si>
    <t>עמודה5287</t>
  </si>
  <si>
    <t>עמודה5288</t>
  </si>
  <si>
    <t>עמודה5289</t>
  </si>
  <si>
    <t>עמודה5290</t>
  </si>
  <si>
    <t>עמודה5291</t>
  </si>
  <si>
    <t>עמודה5292</t>
  </si>
  <si>
    <t>עמודה5293</t>
  </si>
  <si>
    <t>עמודה5294</t>
  </si>
  <si>
    <t>עמודה5295</t>
  </si>
  <si>
    <t>עמודה5296</t>
  </si>
  <si>
    <t>עמודה5297</t>
  </si>
  <si>
    <t>עמודה5298</t>
  </si>
  <si>
    <t>עמודה5299</t>
  </si>
  <si>
    <t>עמודה5300</t>
  </si>
  <si>
    <t>עמודה5301</t>
  </si>
  <si>
    <t>עמודה5302</t>
  </si>
  <si>
    <t>עמודה5303</t>
  </si>
  <si>
    <t>עמודה5304</t>
  </si>
  <si>
    <t>עמודה5305</t>
  </si>
  <si>
    <t>עמודה5306</t>
  </si>
  <si>
    <t>עמודה5307</t>
  </si>
  <si>
    <t>עמודה5308</t>
  </si>
  <si>
    <t>עמודה5309</t>
  </si>
  <si>
    <t>עמודה5310</t>
  </si>
  <si>
    <t>עמודה5311</t>
  </si>
  <si>
    <t>עמודה5312</t>
  </si>
  <si>
    <t>עמודה5313</t>
  </si>
  <si>
    <t>עמודה5314</t>
  </si>
  <si>
    <t>עמודה5315</t>
  </si>
  <si>
    <t>עמודה5316</t>
  </si>
  <si>
    <t>עמודה5317</t>
  </si>
  <si>
    <t>עמודה5318</t>
  </si>
  <si>
    <t>עמודה5319</t>
  </si>
  <si>
    <t>עמודה5320</t>
  </si>
  <si>
    <t>עמודה5321</t>
  </si>
  <si>
    <t>עמודה5322</t>
  </si>
  <si>
    <t>עמודה5323</t>
  </si>
  <si>
    <t>עמודה5324</t>
  </si>
  <si>
    <t>עמודה5325</t>
  </si>
  <si>
    <t>עמודה5326</t>
  </si>
  <si>
    <t>עמודה5327</t>
  </si>
  <si>
    <t>עמודה5328</t>
  </si>
  <si>
    <t>עמודה5329</t>
  </si>
  <si>
    <t>עמודה5330</t>
  </si>
  <si>
    <t>עמודה5331</t>
  </si>
  <si>
    <t>עמודה5332</t>
  </si>
  <si>
    <t>עמודה5333</t>
  </si>
  <si>
    <t>עמודה5334</t>
  </si>
  <si>
    <t>עמודה5335</t>
  </si>
  <si>
    <t>עמודה5336</t>
  </si>
  <si>
    <t>עמודה5337</t>
  </si>
  <si>
    <t>עמודה5338</t>
  </si>
  <si>
    <t>עמודה5339</t>
  </si>
  <si>
    <t>עמודה5340</t>
  </si>
  <si>
    <t>עמודה5341</t>
  </si>
  <si>
    <t>עמודה5342</t>
  </si>
  <si>
    <t>עמודה5343</t>
  </si>
  <si>
    <t>עמודה5344</t>
  </si>
  <si>
    <t>עמודה5345</t>
  </si>
  <si>
    <t>עמודה5346</t>
  </si>
  <si>
    <t>עמודה5347</t>
  </si>
  <si>
    <t>עמודה5348</t>
  </si>
  <si>
    <t>עמודה5349</t>
  </si>
  <si>
    <t>עמודה5350</t>
  </si>
  <si>
    <t>עמודה5351</t>
  </si>
  <si>
    <t>עמודה5352</t>
  </si>
  <si>
    <t>עמודה5353</t>
  </si>
  <si>
    <t>עמודה5354</t>
  </si>
  <si>
    <t>עמודה5355</t>
  </si>
  <si>
    <t>עמודה5356</t>
  </si>
  <si>
    <t>עמודה5357</t>
  </si>
  <si>
    <t>עמודה5358</t>
  </si>
  <si>
    <t>עמודה5359</t>
  </si>
  <si>
    <t>עמודה5360</t>
  </si>
  <si>
    <t>עמודה5361</t>
  </si>
  <si>
    <t>עמודה5362</t>
  </si>
  <si>
    <t>עמודה5363</t>
  </si>
  <si>
    <t>עמודה5364</t>
  </si>
  <si>
    <t>עמודה5365</t>
  </si>
  <si>
    <t>עמודה5366</t>
  </si>
  <si>
    <t>עמודה5367</t>
  </si>
  <si>
    <t>עמודה5368</t>
  </si>
  <si>
    <t>עמודה5369</t>
  </si>
  <si>
    <t>עמודה5370</t>
  </si>
  <si>
    <t>עמודה5371</t>
  </si>
  <si>
    <t>עמודה5372</t>
  </si>
  <si>
    <t>עמודה5373</t>
  </si>
  <si>
    <t>עמודה5374</t>
  </si>
  <si>
    <t>עמודה5375</t>
  </si>
  <si>
    <t>עמודה5376</t>
  </si>
  <si>
    <t>עמודה5377</t>
  </si>
  <si>
    <t>עמודה5378</t>
  </si>
  <si>
    <t>עמודה5379</t>
  </si>
  <si>
    <t>עמודה5380</t>
  </si>
  <si>
    <t>עמודה5381</t>
  </si>
  <si>
    <t>עמודה5382</t>
  </si>
  <si>
    <t>עמודה5383</t>
  </si>
  <si>
    <t>עמודה5384</t>
  </si>
  <si>
    <t>עמודה5385</t>
  </si>
  <si>
    <t>עמודה5386</t>
  </si>
  <si>
    <t>עמודה5387</t>
  </si>
  <si>
    <t>עמודה5388</t>
  </si>
  <si>
    <t>עמודה5389</t>
  </si>
  <si>
    <t>עמודה5390</t>
  </si>
  <si>
    <t>עמודה5391</t>
  </si>
  <si>
    <t>עמודה5392</t>
  </si>
  <si>
    <t>עמודה5393</t>
  </si>
  <si>
    <t>עמודה5394</t>
  </si>
  <si>
    <t>עמודה5395</t>
  </si>
  <si>
    <t>עמודה5396</t>
  </si>
  <si>
    <t>עמודה5397</t>
  </si>
  <si>
    <t>עמודה5398</t>
  </si>
  <si>
    <t>עמודה5399</t>
  </si>
  <si>
    <t>עמודה5400</t>
  </si>
  <si>
    <t>עמודה5401</t>
  </si>
  <si>
    <t>עמודה5402</t>
  </si>
  <si>
    <t>עמודה5403</t>
  </si>
  <si>
    <t>עמודה5404</t>
  </si>
  <si>
    <t>עמודה5405</t>
  </si>
  <si>
    <t>עמודה5406</t>
  </si>
  <si>
    <t>עמודה5407</t>
  </si>
  <si>
    <t>עמודה5408</t>
  </si>
  <si>
    <t>עמודה5409</t>
  </si>
  <si>
    <t>עמודה5410</t>
  </si>
  <si>
    <t>עמודה5411</t>
  </si>
  <si>
    <t>עמודה5412</t>
  </si>
  <si>
    <t>עמודה5413</t>
  </si>
  <si>
    <t>עמודה5414</t>
  </si>
  <si>
    <t>עמודה5415</t>
  </si>
  <si>
    <t>עמודה5416</t>
  </si>
  <si>
    <t>עמודה5417</t>
  </si>
  <si>
    <t>עמודה5418</t>
  </si>
  <si>
    <t>עמודה5419</t>
  </si>
  <si>
    <t>עמודה5420</t>
  </si>
  <si>
    <t>עמודה5421</t>
  </si>
  <si>
    <t>עמודה5422</t>
  </si>
  <si>
    <t>עמודה5423</t>
  </si>
  <si>
    <t>עמודה5424</t>
  </si>
  <si>
    <t>עמודה5425</t>
  </si>
  <si>
    <t>עמודה5426</t>
  </si>
  <si>
    <t>עמודה5427</t>
  </si>
  <si>
    <t>עמודה5428</t>
  </si>
  <si>
    <t>עמודה5429</t>
  </si>
  <si>
    <t>עמודה5430</t>
  </si>
  <si>
    <t>עמודה5431</t>
  </si>
  <si>
    <t>עמודה5432</t>
  </si>
  <si>
    <t>עמודה5433</t>
  </si>
  <si>
    <t>עמודה5434</t>
  </si>
  <si>
    <t>עמודה5435</t>
  </si>
  <si>
    <t>עמודה5436</t>
  </si>
  <si>
    <t>עמודה5437</t>
  </si>
  <si>
    <t>עמודה5438</t>
  </si>
  <si>
    <t>עמודה5439</t>
  </si>
  <si>
    <t>עמודה5440</t>
  </si>
  <si>
    <t>עמודה5441</t>
  </si>
  <si>
    <t>עמודה5442</t>
  </si>
  <si>
    <t>עמודה5443</t>
  </si>
  <si>
    <t>עמודה5444</t>
  </si>
  <si>
    <t>עמודה5445</t>
  </si>
  <si>
    <t>עמודה5446</t>
  </si>
  <si>
    <t>עמודה5447</t>
  </si>
  <si>
    <t>עמודה5448</t>
  </si>
  <si>
    <t>עמודה5449</t>
  </si>
  <si>
    <t>עמודה5450</t>
  </si>
  <si>
    <t>עמודה5451</t>
  </si>
  <si>
    <t>עמודה5452</t>
  </si>
  <si>
    <t>עמודה5453</t>
  </si>
  <si>
    <t>עמודה5454</t>
  </si>
  <si>
    <t>עמודה5455</t>
  </si>
  <si>
    <t>עמודה5456</t>
  </si>
  <si>
    <t>עמודה5457</t>
  </si>
  <si>
    <t>עמודה5458</t>
  </si>
  <si>
    <t>עמודה5459</t>
  </si>
  <si>
    <t>עמודה5460</t>
  </si>
  <si>
    <t>עמודה5461</t>
  </si>
  <si>
    <t>עמודה5462</t>
  </si>
  <si>
    <t>עמודה5463</t>
  </si>
  <si>
    <t>עמודה5464</t>
  </si>
  <si>
    <t>עמודה5465</t>
  </si>
  <si>
    <t>עמודה5466</t>
  </si>
  <si>
    <t>עמודה5467</t>
  </si>
  <si>
    <t>עמודה5468</t>
  </si>
  <si>
    <t>עמודה5469</t>
  </si>
  <si>
    <t>עמודה5470</t>
  </si>
  <si>
    <t>עמודה5471</t>
  </si>
  <si>
    <t>עמודה5472</t>
  </si>
  <si>
    <t>עמודה5473</t>
  </si>
  <si>
    <t>עמודה5474</t>
  </si>
  <si>
    <t>עמודה5475</t>
  </si>
  <si>
    <t>עמודה5476</t>
  </si>
  <si>
    <t>עמודה5477</t>
  </si>
  <si>
    <t>עמודה5478</t>
  </si>
  <si>
    <t>עמודה5479</t>
  </si>
  <si>
    <t>עמודה5480</t>
  </si>
  <si>
    <t>עמודה5481</t>
  </si>
  <si>
    <t>עמודה5482</t>
  </si>
  <si>
    <t>עמודה5483</t>
  </si>
  <si>
    <t>עמודה5484</t>
  </si>
  <si>
    <t>עמודה5485</t>
  </si>
  <si>
    <t>עמודה5486</t>
  </si>
  <si>
    <t>עמודה5487</t>
  </si>
  <si>
    <t>עמודה5488</t>
  </si>
  <si>
    <t>עמודה5489</t>
  </si>
  <si>
    <t>עמודה5490</t>
  </si>
  <si>
    <t>עמודה5491</t>
  </si>
  <si>
    <t>עמודה5492</t>
  </si>
  <si>
    <t>עמודה5493</t>
  </si>
  <si>
    <t>עמודה5494</t>
  </si>
  <si>
    <t>עמודה5495</t>
  </si>
  <si>
    <t>עמודה5496</t>
  </si>
  <si>
    <t>עמודה5497</t>
  </si>
  <si>
    <t>עמודה5498</t>
  </si>
  <si>
    <t>עמודה5499</t>
  </si>
  <si>
    <t>עמודה5500</t>
  </si>
  <si>
    <t>עמודה5501</t>
  </si>
  <si>
    <t>עמודה5502</t>
  </si>
  <si>
    <t>עמודה5503</t>
  </si>
  <si>
    <t>עמודה5504</t>
  </si>
  <si>
    <t>עמודה5505</t>
  </si>
  <si>
    <t>עמודה5506</t>
  </si>
  <si>
    <t>עמודה5507</t>
  </si>
  <si>
    <t>עמודה5508</t>
  </si>
  <si>
    <t>עמודה5509</t>
  </si>
  <si>
    <t>עמודה5510</t>
  </si>
  <si>
    <t>עמודה5511</t>
  </si>
  <si>
    <t>עמודה5512</t>
  </si>
  <si>
    <t>עמודה5513</t>
  </si>
  <si>
    <t>עמודה5514</t>
  </si>
  <si>
    <t>עמודה5515</t>
  </si>
  <si>
    <t>עמודה5516</t>
  </si>
  <si>
    <t>עמודה5517</t>
  </si>
  <si>
    <t>עמודה5518</t>
  </si>
  <si>
    <t>עמודה5519</t>
  </si>
  <si>
    <t>עמודה5520</t>
  </si>
  <si>
    <t>עמודה5521</t>
  </si>
  <si>
    <t>עמודה5522</t>
  </si>
  <si>
    <t>עמודה5523</t>
  </si>
  <si>
    <t>עמודה5524</t>
  </si>
  <si>
    <t>עמודה5525</t>
  </si>
  <si>
    <t>עמודה5526</t>
  </si>
  <si>
    <t>עמודה5527</t>
  </si>
  <si>
    <t>עמודה5528</t>
  </si>
  <si>
    <t>עמודה5529</t>
  </si>
  <si>
    <t>עמודה5530</t>
  </si>
  <si>
    <t>עמודה5531</t>
  </si>
  <si>
    <t>עמודה5532</t>
  </si>
  <si>
    <t>עמודה5533</t>
  </si>
  <si>
    <t>עמודה5534</t>
  </si>
  <si>
    <t>עמודה5535</t>
  </si>
  <si>
    <t>עמודה5536</t>
  </si>
  <si>
    <t>עמודה5537</t>
  </si>
  <si>
    <t>עמודה5538</t>
  </si>
  <si>
    <t>עמודה5539</t>
  </si>
  <si>
    <t>עמודה5540</t>
  </si>
  <si>
    <t>עמודה5541</t>
  </si>
  <si>
    <t>עמודה5542</t>
  </si>
  <si>
    <t>עמודה5543</t>
  </si>
  <si>
    <t>עמודה5544</t>
  </si>
  <si>
    <t>עמודה5545</t>
  </si>
  <si>
    <t>עמודה5546</t>
  </si>
  <si>
    <t>עמודה5547</t>
  </si>
  <si>
    <t>עמודה5548</t>
  </si>
  <si>
    <t>עמודה5549</t>
  </si>
  <si>
    <t>עמודה5550</t>
  </si>
  <si>
    <t>עמודה5551</t>
  </si>
  <si>
    <t>עמודה5552</t>
  </si>
  <si>
    <t>עמודה5553</t>
  </si>
  <si>
    <t>עמודה5554</t>
  </si>
  <si>
    <t>עמודה5555</t>
  </si>
  <si>
    <t>עמודה5556</t>
  </si>
  <si>
    <t>עמודה5557</t>
  </si>
  <si>
    <t>עמודה5558</t>
  </si>
  <si>
    <t>עמודה5559</t>
  </si>
  <si>
    <t>עמודה5560</t>
  </si>
  <si>
    <t>עמודה5561</t>
  </si>
  <si>
    <t>עמודה5562</t>
  </si>
  <si>
    <t>עמודה5563</t>
  </si>
  <si>
    <t>עמודה5564</t>
  </si>
  <si>
    <t>עמודה5565</t>
  </si>
  <si>
    <t>עמודה5566</t>
  </si>
  <si>
    <t>עמודה5567</t>
  </si>
  <si>
    <t>עמודה5568</t>
  </si>
  <si>
    <t>עמודה5569</t>
  </si>
  <si>
    <t>עמודה5570</t>
  </si>
  <si>
    <t>עמודה5571</t>
  </si>
  <si>
    <t>עמודה5572</t>
  </si>
  <si>
    <t>עמודה5573</t>
  </si>
  <si>
    <t>עמודה5574</t>
  </si>
  <si>
    <t>עמודה5575</t>
  </si>
  <si>
    <t>עמודה5576</t>
  </si>
  <si>
    <t>עמודה5577</t>
  </si>
  <si>
    <t>עמודה5578</t>
  </si>
  <si>
    <t>עמודה5579</t>
  </si>
  <si>
    <t>עמודה5580</t>
  </si>
  <si>
    <t>עמודה5581</t>
  </si>
  <si>
    <t>עמודה5582</t>
  </si>
  <si>
    <t>עמודה5583</t>
  </si>
  <si>
    <t>עמודה5584</t>
  </si>
  <si>
    <t>עמודה5585</t>
  </si>
  <si>
    <t>עמודה5586</t>
  </si>
  <si>
    <t>עמודה5587</t>
  </si>
  <si>
    <t>עמודה5588</t>
  </si>
  <si>
    <t>עמודה5589</t>
  </si>
  <si>
    <t>עמודה5590</t>
  </si>
  <si>
    <t>עמודה5591</t>
  </si>
  <si>
    <t>עמודה5592</t>
  </si>
  <si>
    <t>עמודה5593</t>
  </si>
  <si>
    <t>עמודה5594</t>
  </si>
  <si>
    <t>עמודה5595</t>
  </si>
  <si>
    <t>עמודה5596</t>
  </si>
  <si>
    <t>עמודה5597</t>
  </si>
  <si>
    <t>עמודה5598</t>
  </si>
  <si>
    <t>עמודה5599</t>
  </si>
  <si>
    <t>עמודה5600</t>
  </si>
  <si>
    <t>עמודה5601</t>
  </si>
  <si>
    <t>עמודה5602</t>
  </si>
  <si>
    <t>עמודה5603</t>
  </si>
  <si>
    <t>עמודה5604</t>
  </si>
  <si>
    <t>עמודה5605</t>
  </si>
  <si>
    <t>עמודה5606</t>
  </si>
  <si>
    <t>עמודה5607</t>
  </si>
  <si>
    <t>עמודה5608</t>
  </si>
  <si>
    <t>עמודה5609</t>
  </si>
  <si>
    <t>עמודה5610</t>
  </si>
  <si>
    <t>עמודה5611</t>
  </si>
  <si>
    <t>עמודה5612</t>
  </si>
  <si>
    <t>עמודה5613</t>
  </si>
  <si>
    <t>עמודה5614</t>
  </si>
  <si>
    <t>עמודה5615</t>
  </si>
  <si>
    <t>עמודה5616</t>
  </si>
  <si>
    <t>עמודה5617</t>
  </si>
  <si>
    <t>עמודה5618</t>
  </si>
  <si>
    <t>עמודה5619</t>
  </si>
  <si>
    <t>עמודה5620</t>
  </si>
  <si>
    <t>עמודה5621</t>
  </si>
  <si>
    <t>עמודה5622</t>
  </si>
  <si>
    <t>עמודה5623</t>
  </si>
  <si>
    <t>עמודה5624</t>
  </si>
  <si>
    <t>עמודה5625</t>
  </si>
  <si>
    <t>עמודה5626</t>
  </si>
  <si>
    <t>עמודה5627</t>
  </si>
  <si>
    <t>עמודה5628</t>
  </si>
  <si>
    <t>עמודה5629</t>
  </si>
  <si>
    <t>עמודה5630</t>
  </si>
  <si>
    <t>עמודה5631</t>
  </si>
  <si>
    <t>עמודה5632</t>
  </si>
  <si>
    <t>עמודה5633</t>
  </si>
  <si>
    <t>עמודה5634</t>
  </si>
  <si>
    <t>עמודה5635</t>
  </si>
  <si>
    <t>עמודה5636</t>
  </si>
  <si>
    <t>עמודה5637</t>
  </si>
  <si>
    <t>עמודה5638</t>
  </si>
  <si>
    <t>עמודה5639</t>
  </si>
  <si>
    <t>עמודה5640</t>
  </si>
  <si>
    <t>עמודה5641</t>
  </si>
  <si>
    <t>עמודה5642</t>
  </si>
  <si>
    <t>עמודה5643</t>
  </si>
  <si>
    <t>עמודה5644</t>
  </si>
  <si>
    <t>עמודה5645</t>
  </si>
  <si>
    <t>עמודה5646</t>
  </si>
  <si>
    <t>עמודה5647</t>
  </si>
  <si>
    <t>עמודה5648</t>
  </si>
  <si>
    <t>עמודה5649</t>
  </si>
  <si>
    <t>עמודה5650</t>
  </si>
  <si>
    <t>עמודה5651</t>
  </si>
  <si>
    <t>עמודה5652</t>
  </si>
  <si>
    <t>עמודה5653</t>
  </si>
  <si>
    <t>עמודה5654</t>
  </si>
  <si>
    <t>עמודה5655</t>
  </si>
  <si>
    <t>עמודה5656</t>
  </si>
  <si>
    <t>עמודה5657</t>
  </si>
  <si>
    <t>עמודה5658</t>
  </si>
  <si>
    <t>עמודה5659</t>
  </si>
  <si>
    <t>עמודה5660</t>
  </si>
  <si>
    <t>עמודה5661</t>
  </si>
  <si>
    <t>עמודה5662</t>
  </si>
  <si>
    <t>עמודה5663</t>
  </si>
  <si>
    <t>עמודה5664</t>
  </si>
  <si>
    <t>עמודה5665</t>
  </si>
  <si>
    <t>עמודה5666</t>
  </si>
  <si>
    <t>עמודה5667</t>
  </si>
  <si>
    <t>עמודה5668</t>
  </si>
  <si>
    <t>עמודה5669</t>
  </si>
  <si>
    <t>עמודה5670</t>
  </si>
  <si>
    <t>עמודה5671</t>
  </si>
  <si>
    <t>עמודה5672</t>
  </si>
  <si>
    <t>עמודה5673</t>
  </si>
  <si>
    <t>עמודה5674</t>
  </si>
  <si>
    <t>עמודה5675</t>
  </si>
  <si>
    <t>עמודה5676</t>
  </si>
  <si>
    <t>עמודה5677</t>
  </si>
  <si>
    <t>עמודה5678</t>
  </si>
  <si>
    <t>עמודה5679</t>
  </si>
  <si>
    <t>עמודה5680</t>
  </si>
  <si>
    <t>עמודה5681</t>
  </si>
  <si>
    <t>עמודה5682</t>
  </si>
  <si>
    <t>עמודה5683</t>
  </si>
  <si>
    <t>עמודה5684</t>
  </si>
  <si>
    <t>עמודה5685</t>
  </si>
  <si>
    <t>עמודה5686</t>
  </si>
  <si>
    <t>עמודה5687</t>
  </si>
  <si>
    <t>עמודה5688</t>
  </si>
  <si>
    <t>עמודה5689</t>
  </si>
  <si>
    <t>עמודה5690</t>
  </si>
  <si>
    <t>עמודה5691</t>
  </si>
  <si>
    <t>עמודה5692</t>
  </si>
  <si>
    <t>עמודה5693</t>
  </si>
  <si>
    <t>עמודה5694</t>
  </si>
  <si>
    <t>עמודה5695</t>
  </si>
  <si>
    <t>עמודה5696</t>
  </si>
  <si>
    <t>עמודה5697</t>
  </si>
  <si>
    <t>עמודה5698</t>
  </si>
  <si>
    <t>עמודה5699</t>
  </si>
  <si>
    <t>עמודה5700</t>
  </si>
  <si>
    <t>עמודה5701</t>
  </si>
  <si>
    <t>עמודה5702</t>
  </si>
  <si>
    <t>עמודה5703</t>
  </si>
  <si>
    <t>עמודה5704</t>
  </si>
  <si>
    <t>עמודה5705</t>
  </si>
  <si>
    <t>עמודה5706</t>
  </si>
  <si>
    <t>עמודה5707</t>
  </si>
  <si>
    <t>עמודה5708</t>
  </si>
  <si>
    <t>עמודה5709</t>
  </si>
  <si>
    <t>עמודה5710</t>
  </si>
  <si>
    <t>עמודה5711</t>
  </si>
  <si>
    <t>עמודה5712</t>
  </si>
  <si>
    <t>עמודה5713</t>
  </si>
  <si>
    <t>עמודה5714</t>
  </si>
  <si>
    <t>עמודה5715</t>
  </si>
  <si>
    <t>עמודה5716</t>
  </si>
  <si>
    <t>עמודה5717</t>
  </si>
  <si>
    <t>עמודה5718</t>
  </si>
  <si>
    <t>עמודה5719</t>
  </si>
  <si>
    <t>עמודה5720</t>
  </si>
  <si>
    <t>עמודה5721</t>
  </si>
  <si>
    <t>עמודה5722</t>
  </si>
  <si>
    <t>עמודה5723</t>
  </si>
  <si>
    <t>עמודה5724</t>
  </si>
  <si>
    <t>עמודה5725</t>
  </si>
  <si>
    <t>עמודה5726</t>
  </si>
  <si>
    <t>עמודה5727</t>
  </si>
  <si>
    <t>עמודה5728</t>
  </si>
  <si>
    <t>עמודה5729</t>
  </si>
  <si>
    <t>עמודה5730</t>
  </si>
  <si>
    <t>עמודה5731</t>
  </si>
  <si>
    <t>עמודה5732</t>
  </si>
  <si>
    <t>עמודה5733</t>
  </si>
  <si>
    <t>עמודה5734</t>
  </si>
  <si>
    <t>עמודה5735</t>
  </si>
  <si>
    <t>עמודה5736</t>
  </si>
  <si>
    <t>עמודה5737</t>
  </si>
  <si>
    <t>עמודה5738</t>
  </si>
  <si>
    <t>עמודה5739</t>
  </si>
  <si>
    <t>עמודה5740</t>
  </si>
  <si>
    <t>עמודה5741</t>
  </si>
  <si>
    <t>עמודה5742</t>
  </si>
  <si>
    <t>עמודה5743</t>
  </si>
  <si>
    <t>עמודה5744</t>
  </si>
  <si>
    <t>עמודה5745</t>
  </si>
  <si>
    <t>עמודה5746</t>
  </si>
  <si>
    <t>עמודה5747</t>
  </si>
  <si>
    <t>עמודה5748</t>
  </si>
  <si>
    <t>עמודה5749</t>
  </si>
  <si>
    <t>עמודה5750</t>
  </si>
  <si>
    <t>עמודה5751</t>
  </si>
  <si>
    <t>עמודה5752</t>
  </si>
  <si>
    <t>עמודה5753</t>
  </si>
  <si>
    <t>עמודה5754</t>
  </si>
  <si>
    <t>עמודה5755</t>
  </si>
  <si>
    <t>עמודה5756</t>
  </si>
  <si>
    <t>עמודה5757</t>
  </si>
  <si>
    <t>עמודה5758</t>
  </si>
  <si>
    <t>עמודה5759</t>
  </si>
  <si>
    <t>עמודה5760</t>
  </si>
  <si>
    <t>עמודה5761</t>
  </si>
  <si>
    <t>עמודה5762</t>
  </si>
  <si>
    <t>עמודה5763</t>
  </si>
  <si>
    <t>עמודה5764</t>
  </si>
  <si>
    <t>עמודה5765</t>
  </si>
  <si>
    <t>עמודה5766</t>
  </si>
  <si>
    <t>עמודה5767</t>
  </si>
  <si>
    <t>עמודה5768</t>
  </si>
  <si>
    <t>עמודה5769</t>
  </si>
  <si>
    <t>עמודה5770</t>
  </si>
  <si>
    <t>עמודה5771</t>
  </si>
  <si>
    <t>עמודה5772</t>
  </si>
  <si>
    <t>עמודה5773</t>
  </si>
  <si>
    <t>עמודה5774</t>
  </si>
  <si>
    <t>עמודה5775</t>
  </si>
  <si>
    <t>עמודה5776</t>
  </si>
  <si>
    <t>עמודה5777</t>
  </si>
  <si>
    <t>עמודה5778</t>
  </si>
  <si>
    <t>עמודה5779</t>
  </si>
  <si>
    <t>עמודה5780</t>
  </si>
  <si>
    <t>עמודה5781</t>
  </si>
  <si>
    <t>עמודה5782</t>
  </si>
  <si>
    <t>עמודה5783</t>
  </si>
  <si>
    <t>עמודה5784</t>
  </si>
  <si>
    <t>עמודה5785</t>
  </si>
  <si>
    <t>עמודה5786</t>
  </si>
  <si>
    <t>עמודה5787</t>
  </si>
  <si>
    <t>עמודה5788</t>
  </si>
  <si>
    <t>עמודה5789</t>
  </si>
  <si>
    <t>עמודה5790</t>
  </si>
  <si>
    <t>עמודה5791</t>
  </si>
  <si>
    <t>עמודה5792</t>
  </si>
  <si>
    <t>עמודה5793</t>
  </si>
  <si>
    <t>עמודה5794</t>
  </si>
  <si>
    <t>עמודה5795</t>
  </si>
  <si>
    <t>עמודה5796</t>
  </si>
  <si>
    <t>עמודה5797</t>
  </si>
  <si>
    <t>עמודה5798</t>
  </si>
  <si>
    <t>עמודה5799</t>
  </si>
  <si>
    <t>עמודה5800</t>
  </si>
  <si>
    <t>עמודה5801</t>
  </si>
  <si>
    <t>עמודה5802</t>
  </si>
  <si>
    <t>עמודה5803</t>
  </si>
  <si>
    <t>עמודה5804</t>
  </si>
  <si>
    <t>עמודה5805</t>
  </si>
  <si>
    <t>עמודה5806</t>
  </si>
  <si>
    <t>עמודה5807</t>
  </si>
  <si>
    <t>עמודה5808</t>
  </si>
  <si>
    <t>עמודה5809</t>
  </si>
  <si>
    <t>עמודה5810</t>
  </si>
  <si>
    <t>עמודה5811</t>
  </si>
  <si>
    <t>עמודה5812</t>
  </si>
  <si>
    <t>עמודה5813</t>
  </si>
  <si>
    <t>עמודה5814</t>
  </si>
  <si>
    <t>עמודה5815</t>
  </si>
  <si>
    <t>עמודה5816</t>
  </si>
  <si>
    <t>עמודה5817</t>
  </si>
  <si>
    <t>עמודה5818</t>
  </si>
  <si>
    <t>עמודה5819</t>
  </si>
  <si>
    <t>עמודה5820</t>
  </si>
  <si>
    <t>עמודה5821</t>
  </si>
  <si>
    <t>עמודה5822</t>
  </si>
  <si>
    <t>עמודה5823</t>
  </si>
  <si>
    <t>עמודה5824</t>
  </si>
  <si>
    <t>עמודה5825</t>
  </si>
  <si>
    <t>עמודה5826</t>
  </si>
  <si>
    <t>עמודה5827</t>
  </si>
  <si>
    <t>עמודה5828</t>
  </si>
  <si>
    <t>עמודה5829</t>
  </si>
  <si>
    <t>עמודה5830</t>
  </si>
  <si>
    <t>עמודה5831</t>
  </si>
  <si>
    <t>עמודה5832</t>
  </si>
  <si>
    <t>עמודה5833</t>
  </si>
  <si>
    <t>עמודה5834</t>
  </si>
  <si>
    <t>עמודה5835</t>
  </si>
  <si>
    <t>עמודה5836</t>
  </si>
  <si>
    <t>עמודה5837</t>
  </si>
  <si>
    <t>עמודה5838</t>
  </si>
  <si>
    <t>עמודה5839</t>
  </si>
  <si>
    <t>עמודה5840</t>
  </si>
  <si>
    <t>עמודה5841</t>
  </si>
  <si>
    <t>עמודה5842</t>
  </si>
  <si>
    <t>עמודה5843</t>
  </si>
  <si>
    <t>עמודה5844</t>
  </si>
  <si>
    <t>עמודה5845</t>
  </si>
  <si>
    <t>עמודה5846</t>
  </si>
  <si>
    <t>עמודה5847</t>
  </si>
  <si>
    <t>עמודה5848</t>
  </si>
  <si>
    <t>עמודה5849</t>
  </si>
  <si>
    <t>עמודה5850</t>
  </si>
  <si>
    <t>עמודה5851</t>
  </si>
  <si>
    <t>עמודה5852</t>
  </si>
  <si>
    <t>עמודה5853</t>
  </si>
  <si>
    <t>עמודה5854</t>
  </si>
  <si>
    <t>עמודה5855</t>
  </si>
  <si>
    <t>עמודה5856</t>
  </si>
  <si>
    <t>עמודה5857</t>
  </si>
  <si>
    <t>עמודה5858</t>
  </si>
  <si>
    <t>עמודה5859</t>
  </si>
  <si>
    <t>עמודה5860</t>
  </si>
  <si>
    <t>עמודה5861</t>
  </si>
  <si>
    <t>עמודה5862</t>
  </si>
  <si>
    <t>עמודה5863</t>
  </si>
  <si>
    <t>עמודה5864</t>
  </si>
  <si>
    <t>עמודה5865</t>
  </si>
  <si>
    <t>עמודה5866</t>
  </si>
  <si>
    <t>עמודה5867</t>
  </si>
  <si>
    <t>עמודה5868</t>
  </si>
  <si>
    <t>עמודה5869</t>
  </si>
  <si>
    <t>עמודה5870</t>
  </si>
  <si>
    <t>עמודה5871</t>
  </si>
  <si>
    <t>עמודה5872</t>
  </si>
  <si>
    <t>עמודה5873</t>
  </si>
  <si>
    <t>עמודה5874</t>
  </si>
  <si>
    <t>עמודה5875</t>
  </si>
  <si>
    <t>עמודה5876</t>
  </si>
  <si>
    <t>עמודה5877</t>
  </si>
  <si>
    <t>עמודה5878</t>
  </si>
  <si>
    <t>עמודה5879</t>
  </si>
  <si>
    <t>עמודה5880</t>
  </si>
  <si>
    <t>עמודה5881</t>
  </si>
  <si>
    <t>עמודה5882</t>
  </si>
  <si>
    <t>עמודה5883</t>
  </si>
  <si>
    <t>עמודה5884</t>
  </si>
  <si>
    <t>עמודה5885</t>
  </si>
  <si>
    <t>עמודה5886</t>
  </si>
  <si>
    <t>עמודה5887</t>
  </si>
  <si>
    <t>עמודה5888</t>
  </si>
  <si>
    <t>עמודה5889</t>
  </si>
  <si>
    <t>עמודה5890</t>
  </si>
  <si>
    <t>עמודה5891</t>
  </si>
  <si>
    <t>עמודה5892</t>
  </si>
  <si>
    <t>עמודה5893</t>
  </si>
  <si>
    <t>עמודה5894</t>
  </si>
  <si>
    <t>עמודה5895</t>
  </si>
  <si>
    <t>עמודה5896</t>
  </si>
  <si>
    <t>עמודה5897</t>
  </si>
  <si>
    <t>עמודה5898</t>
  </si>
  <si>
    <t>עמודה5899</t>
  </si>
  <si>
    <t>עמודה5900</t>
  </si>
  <si>
    <t>עמודה5901</t>
  </si>
  <si>
    <t>עמודה5902</t>
  </si>
  <si>
    <t>עמודה5903</t>
  </si>
  <si>
    <t>עמודה5904</t>
  </si>
  <si>
    <t>עמודה5905</t>
  </si>
  <si>
    <t>עמודה5906</t>
  </si>
  <si>
    <t>עמודה5907</t>
  </si>
  <si>
    <t>עמודה5908</t>
  </si>
  <si>
    <t>עמודה5909</t>
  </si>
  <si>
    <t>עמודה5910</t>
  </si>
  <si>
    <t>עמודה5911</t>
  </si>
  <si>
    <t>עמודה5912</t>
  </si>
  <si>
    <t>עמודה5913</t>
  </si>
  <si>
    <t>עמודה5914</t>
  </si>
  <si>
    <t>עמודה5915</t>
  </si>
  <si>
    <t>עמודה5916</t>
  </si>
  <si>
    <t>עמודה5917</t>
  </si>
  <si>
    <t>עמודה5918</t>
  </si>
  <si>
    <t>עמודה5919</t>
  </si>
  <si>
    <t>עמודה5920</t>
  </si>
  <si>
    <t>עמודה5921</t>
  </si>
  <si>
    <t>עמודה5922</t>
  </si>
  <si>
    <t>עמודה5923</t>
  </si>
  <si>
    <t>עמודה5924</t>
  </si>
  <si>
    <t>עמודה5925</t>
  </si>
  <si>
    <t>עמודה5926</t>
  </si>
  <si>
    <t>עמודה5927</t>
  </si>
  <si>
    <t>עמודה5928</t>
  </si>
  <si>
    <t>עמודה5929</t>
  </si>
  <si>
    <t>עמודה5930</t>
  </si>
  <si>
    <t>עמודה5931</t>
  </si>
  <si>
    <t>עמודה5932</t>
  </si>
  <si>
    <t>עמודה5933</t>
  </si>
  <si>
    <t>עמודה5934</t>
  </si>
  <si>
    <t>עמודה5935</t>
  </si>
  <si>
    <t>עמודה5936</t>
  </si>
  <si>
    <t>עמודה5937</t>
  </si>
  <si>
    <t>עמודה5938</t>
  </si>
  <si>
    <t>עמודה5939</t>
  </si>
  <si>
    <t>עמודה5940</t>
  </si>
  <si>
    <t>עמודה5941</t>
  </si>
  <si>
    <t>עמודה5942</t>
  </si>
  <si>
    <t>עמודה5943</t>
  </si>
  <si>
    <t>עמודה5944</t>
  </si>
  <si>
    <t>עמודה5945</t>
  </si>
  <si>
    <t>עמודה5946</t>
  </si>
  <si>
    <t>עמודה5947</t>
  </si>
  <si>
    <t>עמודה5948</t>
  </si>
  <si>
    <t>עמודה5949</t>
  </si>
  <si>
    <t>עמודה5950</t>
  </si>
  <si>
    <t>עמודה5951</t>
  </si>
  <si>
    <t>עמודה5952</t>
  </si>
  <si>
    <t>עמודה5953</t>
  </si>
  <si>
    <t>עמודה5954</t>
  </si>
  <si>
    <t>עמודה5955</t>
  </si>
  <si>
    <t>עמודה5956</t>
  </si>
  <si>
    <t>עמודה5957</t>
  </si>
  <si>
    <t>עמודה5958</t>
  </si>
  <si>
    <t>עמודה5959</t>
  </si>
  <si>
    <t>עמודה5960</t>
  </si>
  <si>
    <t>עמודה5961</t>
  </si>
  <si>
    <t>עמודה5962</t>
  </si>
  <si>
    <t>עמודה5963</t>
  </si>
  <si>
    <t>עמודה5964</t>
  </si>
  <si>
    <t>עמודה5965</t>
  </si>
  <si>
    <t>עמודה5966</t>
  </si>
  <si>
    <t>עמודה5967</t>
  </si>
  <si>
    <t>עמודה5968</t>
  </si>
  <si>
    <t>עמודה5969</t>
  </si>
  <si>
    <t>עמודה5970</t>
  </si>
  <si>
    <t>עמודה5971</t>
  </si>
  <si>
    <t>עמודה5972</t>
  </si>
  <si>
    <t>עמודה5973</t>
  </si>
  <si>
    <t>עמודה5974</t>
  </si>
  <si>
    <t>עמודה5975</t>
  </si>
  <si>
    <t>עמודה5976</t>
  </si>
  <si>
    <t>עמודה5977</t>
  </si>
  <si>
    <t>עמודה5978</t>
  </si>
  <si>
    <t>עמודה5979</t>
  </si>
  <si>
    <t>עמודה5980</t>
  </si>
  <si>
    <t>עמודה5981</t>
  </si>
  <si>
    <t>עמודה5982</t>
  </si>
  <si>
    <t>עמודה5983</t>
  </si>
  <si>
    <t>עמודה5984</t>
  </si>
  <si>
    <t>עמודה5985</t>
  </si>
  <si>
    <t>עמודה5986</t>
  </si>
  <si>
    <t>עמודה5987</t>
  </si>
  <si>
    <t>עמודה5988</t>
  </si>
  <si>
    <t>עמודה5989</t>
  </si>
  <si>
    <t>עמודה5990</t>
  </si>
  <si>
    <t>עמודה5991</t>
  </si>
  <si>
    <t>עמודה5992</t>
  </si>
  <si>
    <t>עמודה5993</t>
  </si>
  <si>
    <t>עמודה5994</t>
  </si>
  <si>
    <t>עמודה5995</t>
  </si>
  <si>
    <t>עמודה5996</t>
  </si>
  <si>
    <t>עמודה5997</t>
  </si>
  <si>
    <t>עמודה5998</t>
  </si>
  <si>
    <t>עמודה5999</t>
  </si>
  <si>
    <t>עמודה6000</t>
  </si>
  <si>
    <t>עמודה6001</t>
  </si>
  <si>
    <t>עמודה6002</t>
  </si>
  <si>
    <t>עמודה6003</t>
  </si>
  <si>
    <t>עמודה6004</t>
  </si>
  <si>
    <t>עמודה6005</t>
  </si>
  <si>
    <t>עמודה6006</t>
  </si>
  <si>
    <t>עמודה6007</t>
  </si>
  <si>
    <t>עמודה6008</t>
  </si>
  <si>
    <t>עמודה6009</t>
  </si>
  <si>
    <t>עמודה6010</t>
  </si>
  <si>
    <t>עמודה6011</t>
  </si>
  <si>
    <t>עמודה6012</t>
  </si>
  <si>
    <t>עמודה6013</t>
  </si>
  <si>
    <t>עמודה6014</t>
  </si>
  <si>
    <t>עמודה6015</t>
  </si>
  <si>
    <t>עמודה6016</t>
  </si>
  <si>
    <t>עמודה6017</t>
  </si>
  <si>
    <t>עמודה6018</t>
  </si>
  <si>
    <t>עמודה6019</t>
  </si>
  <si>
    <t>עמודה6020</t>
  </si>
  <si>
    <t>עמודה6021</t>
  </si>
  <si>
    <t>עמודה6022</t>
  </si>
  <si>
    <t>עמודה6023</t>
  </si>
  <si>
    <t>עמודה6024</t>
  </si>
  <si>
    <t>עמודה6025</t>
  </si>
  <si>
    <t>עמודה6026</t>
  </si>
  <si>
    <t>עמודה6027</t>
  </si>
  <si>
    <t>עמודה6028</t>
  </si>
  <si>
    <t>עמודה6029</t>
  </si>
  <si>
    <t>עמודה6030</t>
  </si>
  <si>
    <t>עמודה6031</t>
  </si>
  <si>
    <t>עמודה6032</t>
  </si>
  <si>
    <t>עמודה6033</t>
  </si>
  <si>
    <t>עמודה6034</t>
  </si>
  <si>
    <t>עמודה6035</t>
  </si>
  <si>
    <t>עמודה6036</t>
  </si>
  <si>
    <t>עמודה6037</t>
  </si>
  <si>
    <t>עמודה6038</t>
  </si>
  <si>
    <t>עמודה6039</t>
  </si>
  <si>
    <t>עמודה6040</t>
  </si>
  <si>
    <t>עמודה6041</t>
  </si>
  <si>
    <t>עמודה6042</t>
  </si>
  <si>
    <t>עמודה6043</t>
  </si>
  <si>
    <t>עמודה6044</t>
  </si>
  <si>
    <t>עמודה6045</t>
  </si>
  <si>
    <t>עמודה6046</t>
  </si>
  <si>
    <t>עמודה6047</t>
  </si>
  <si>
    <t>עמודה6048</t>
  </si>
  <si>
    <t>עמודה6049</t>
  </si>
  <si>
    <t>עמודה6050</t>
  </si>
  <si>
    <t>עמודה6051</t>
  </si>
  <si>
    <t>עמודה6052</t>
  </si>
  <si>
    <t>עמודה6053</t>
  </si>
  <si>
    <t>עמודה6054</t>
  </si>
  <si>
    <t>עמודה6055</t>
  </si>
  <si>
    <t>עמודה6056</t>
  </si>
  <si>
    <t>עמודה6057</t>
  </si>
  <si>
    <t>עמודה6058</t>
  </si>
  <si>
    <t>עמודה6059</t>
  </si>
  <si>
    <t>עמודה6060</t>
  </si>
  <si>
    <t>עמודה6061</t>
  </si>
  <si>
    <t>עמודה6062</t>
  </si>
  <si>
    <t>עמודה6063</t>
  </si>
  <si>
    <t>עמודה6064</t>
  </si>
  <si>
    <t>עמודה6065</t>
  </si>
  <si>
    <t>עמודה6066</t>
  </si>
  <si>
    <t>עמודה6067</t>
  </si>
  <si>
    <t>עמודה6068</t>
  </si>
  <si>
    <t>עמודה6069</t>
  </si>
  <si>
    <t>עמודה6070</t>
  </si>
  <si>
    <t>עמודה6071</t>
  </si>
  <si>
    <t>עמודה6072</t>
  </si>
  <si>
    <t>עמודה6073</t>
  </si>
  <si>
    <t>עמודה6074</t>
  </si>
  <si>
    <t>עמודה6075</t>
  </si>
  <si>
    <t>עמודה6076</t>
  </si>
  <si>
    <t>עמודה6077</t>
  </si>
  <si>
    <t>עמודה6078</t>
  </si>
  <si>
    <t>עמודה6079</t>
  </si>
  <si>
    <t>עמודה6080</t>
  </si>
  <si>
    <t>עמודה6081</t>
  </si>
  <si>
    <t>עמודה6082</t>
  </si>
  <si>
    <t>עמודה6083</t>
  </si>
  <si>
    <t>עמודה6084</t>
  </si>
  <si>
    <t>עמודה6085</t>
  </si>
  <si>
    <t>עמודה6086</t>
  </si>
  <si>
    <t>עמודה6087</t>
  </si>
  <si>
    <t>עמודה6088</t>
  </si>
  <si>
    <t>עמודה6089</t>
  </si>
  <si>
    <t>עמודה6090</t>
  </si>
  <si>
    <t>עמודה6091</t>
  </si>
  <si>
    <t>עמודה6092</t>
  </si>
  <si>
    <t>עמודה6093</t>
  </si>
  <si>
    <t>עמודה6094</t>
  </si>
  <si>
    <t>עמודה6095</t>
  </si>
  <si>
    <t>עמודה6096</t>
  </si>
  <si>
    <t>עמודה6097</t>
  </si>
  <si>
    <t>עמודה6098</t>
  </si>
  <si>
    <t>עמודה6099</t>
  </si>
  <si>
    <t>עמודה6100</t>
  </si>
  <si>
    <t>עמודה6101</t>
  </si>
  <si>
    <t>עמודה6102</t>
  </si>
  <si>
    <t>עמודה6103</t>
  </si>
  <si>
    <t>עמודה6104</t>
  </si>
  <si>
    <t>עמודה6105</t>
  </si>
  <si>
    <t>עמודה6106</t>
  </si>
  <si>
    <t>עמודה6107</t>
  </si>
  <si>
    <t>עמודה6108</t>
  </si>
  <si>
    <t>עמודה6109</t>
  </si>
  <si>
    <t>עמודה6110</t>
  </si>
  <si>
    <t>עמודה6111</t>
  </si>
  <si>
    <t>עמודה6112</t>
  </si>
  <si>
    <t>עמודה6113</t>
  </si>
  <si>
    <t>עמודה6114</t>
  </si>
  <si>
    <t>עמודה6115</t>
  </si>
  <si>
    <t>עמודה6116</t>
  </si>
  <si>
    <t>עמודה6117</t>
  </si>
  <si>
    <t>עמודה6118</t>
  </si>
  <si>
    <t>עמודה6119</t>
  </si>
  <si>
    <t>עמודה6120</t>
  </si>
  <si>
    <t>עמודה6121</t>
  </si>
  <si>
    <t>עמודה6122</t>
  </si>
  <si>
    <t>עמודה6123</t>
  </si>
  <si>
    <t>עמודה6124</t>
  </si>
  <si>
    <t>עמודה6125</t>
  </si>
  <si>
    <t>עמודה6126</t>
  </si>
  <si>
    <t>עמודה6127</t>
  </si>
  <si>
    <t>עמודה6128</t>
  </si>
  <si>
    <t>עמודה6129</t>
  </si>
  <si>
    <t>עמודה6130</t>
  </si>
  <si>
    <t>עמודה6131</t>
  </si>
  <si>
    <t>עמודה6132</t>
  </si>
  <si>
    <t>עמודה6133</t>
  </si>
  <si>
    <t>עמודה6134</t>
  </si>
  <si>
    <t>עמודה6135</t>
  </si>
  <si>
    <t>עמודה6136</t>
  </si>
  <si>
    <t>עמודה6137</t>
  </si>
  <si>
    <t>עמודה6138</t>
  </si>
  <si>
    <t>עמודה6139</t>
  </si>
  <si>
    <t>עמודה6140</t>
  </si>
  <si>
    <t>עמודה6141</t>
  </si>
  <si>
    <t>עמודה6142</t>
  </si>
  <si>
    <t>עמודה6143</t>
  </si>
  <si>
    <t>עמודה6144</t>
  </si>
  <si>
    <t>עמודה6145</t>
  </si>
  <si>
    <t>עמודה6146</t>
  </si>
  <si>
    <t>עמודה6147</t>
  </si>
  <si>
    <t>עמודה6148</t>
  </si>
  <si>
    <t>עמודה6149</t>
  </si>
  <si>
    <t>עמודה6150</t>
  </si>
  <si>
    <t>עמודה6151</t>
  </si>
  <si>
    <t>עמודה6152</t>
  </si>
  <si>
    <t>עמודה6153</t>
  </si>
  <si>
    <t>עמודה6154</t>
  </si>
  <si>
    <t>עמודה6155</t>
  </si>
  <si>
    <t>עמודה6156</t>
  </si>
  <si>
    <t>עמודה6157</t>
  </si>
  <si>
    <t>עמודה6158</t>
  </si>
  <si>
    <t>עמודה6159</t>
  </si>
  <si>
    <t>עמודה6160</t>
  </si>
  <si>
    <t>עמודה6161</t>
  </si>
  <si>
    <t>עמודה6162</t>
  </si>
  <si>
    <t>עמודה6163</t>
  </si>
  <si>
    <t>עמודה6164</t>
  </si>
  <si>
    <t>עמודה6165</t>
  </si>
  <si>
    <t>עמודה6166</t>
  </si>
  <si>
    <t>עמודה6167</t>
  </si>
  <si>
    <t>עמודה6168</t>
  </si>
  <si>
    <t>עמודה6169</t>
  </si>
  <si>
    <t>עמודה6170</t>
  </si>
  <si>
    <t>עמודה6171</t>
  </si>
  <si>
    <t>עמודה6172</t>
  </si>
  <si>
    <t>עמודה6173</t>
  </si>
  <si>
    <t>עמודה6174</t>
  </si>
  <si>
    <t>עמודה6175</t>
  </si>
  <si>
    <t>עמודה6176</t>
  </si>
  <si>
    <t>עמודה6177</t>
  </si>
  <si>
    <t>עמודה6178</t>
  </si>
  <si>
    <t>עמודה6179</t>
  </si>
  <si>
    <t>עמודה6180</t>
  </si>
  <si>
    <t>עמודה6181</t>
  </si>
  <si>
    <t>עמודה6182</t>
  </si>
  <si>
    <t>עמודה6183</t>
  </si>
  <si>
    <t>עמודה6184</t>
  </si>
  <si>
    <t>עמודה6185</t>
  </si>
  <si>
    <t>עמודה6186</t>
  </si>
  <si>
    <t>עמודה6187</t>
  </si>
  <si>
    <t>עמודה6188</t>
  </si>
  <si>
    <t>עמודה6189</t>
  </si>
  <si>
    <t>עמודה6190</t>
  </si>
  <si>
    <t>עמודה6191</t>
  </si>
  <si>
    <t>עמודה6192</t>
  </si>
  <si>
    <t>עמודה6193</t>
  </si>
  <si>
    <t>עמודה6194</t>
  </si>
  <si>
    <t>עמודה6195</t>
  </si>
  <si>
    <t>עמודה6196</t>
  </si>
  <si>
    <t>עמודה6197</t>
  </si>
  <si>
    <t>עמודה6198</t>
  </si>
  <si>
    <t>עמודה6199</t>
  </si>
  <si>
    <t>עמודה6200</t>
  </si>
  <si>
    <t>עמודה6201</t>
  </si>
  <si>
    <t>עמודה6202</t>
  </si>
  <si>
    <t>עמודה6203</t>
  </si>
  <si>
    <t>עמודה6204</t>
  </si>
  <si>
    <t>עמודה6205</t>
  </si>
  <si>
    <t>עמודה6206</t>
  </si>
  <si>
    <t>עמודה6207</t>
  </si>
  <si>
    <t>עמודה6208</t>
  </si>
  <si>
    <t>עמודה6209</t>
  </si>
  <si>
    <t>עמודה6210</t>
  </si>
  <si>
    <t>עמודה6211</t>
  </si>
  <si>
    <t>עמודה6212</t>
  </si>
  <si>
    <t>עמודה6213</t>
  </si>
  <si>
    <t>עמודה6214</t>
  </si>
  <si>
    <t>עמודה6215</t>
  </si>
  <si>
    <t>עמודה6216</t>
  </si>
  <si>
    <t>עמודה6217</t>
  </si>
  <si>
    <t>עמודה6218</t>
  </si>
  <si>
    <t>עמודה6219</t>
  </si>
  <si>
    <t>עמודה6220</t>
  </si>
  <si>
    <t>עמודה6221</t>
  </si>
  <si>
    <t>עמודה6222</t>
  </si>
  <si>
    <t>עמודה6223</t>
  </si>
  <si>
    <t>עמודה6224</t>
  </si>
  <si>
    <t>עמודה6225</t>
  </si>
  <si>
    <t>עמודה6226</t>
  </si>
  <si>
    <t>עמודה6227</t>
  </si>
  <si>
    <t>עמודה6228</t>
  </si>
  <si>
    <t>עמודה6229</t>
  </si>
  <si>
    <t>עמודה6230</t>
  </si>
  <si>
    <t>עמודה6231</t>
  </si>
  <si>
    <t>עמודה6232</t>
  </si>
  <si>
    <t>עמודה6233</t>
  </si>
  <si>
    <t>עמודה6234</t>
  </si>
  <si>
    <t>עמודה6235</t>
  </si>
  <si>
    <t>עמודה6236</t>
  </si>
  <si>
    <t>עמודה6237</t>
  </si>
  <si>
    <t>עמודה6238</t>
  </si>
  <si>
    <t>עמודה6239</t>
  </si>
  <si>
    <t>עמודה6240</t>
  </si>
  <si>
    <t>עמודה6241</t>
  </si>
  <si>
    <t>עמודה6242</t>
  </si>
  <si>
    <t>עמודה6243</t>
  </si>
  <si>
    <t>עמודה6244</t>
  </si>
  <si>
    <t>עמודה6245</t>
  </si>
  <si>
    <t>עמודה6246</t>
  </si>
  <si>
    <t>עמודה6247</t>
  </si>
  <si>
    <t>עמודה6248</t>
  </si>
  <si>
    <t>עמודה6249</t>
  </si>
  <si>
    <t>עמודה6250</t>
  </si>
  <si>
    <t>עמודה6251</t>
  </si>
  <si>
    <t>עמודה6252</t>
  </si>
  <si>
    <t>עמודה6253</t>
  </si>
  <si>
    <t>עמודה6254</t>
  </si>
  <si>
    <t>עמודה6255</t>
  </si>
  <si>
    <t>עמודה6256</t>
  </si>
  <si>
    <t>עמודה6257</t>
  </si>
  <si>
    <t>עמודה6258</t>
  </si>
  <si>
    <t>עמודה6259</t>
  </si>
  <si>
    <t>עמודה6260</t>
  </si>
  <si>
    <t>עמודה6261</t>
  </si>
  <si>
    <t>עמודה6262</t>
  </si>
  <si>
    <t>עמודה6263</t>
  </si>
  <si>
    <t>עמודה6264</t>
  </si>
  <si>
    <t>עמודה6265</t>
  </si>
  <si>
    <t>עמודה6266</t>
  </si>
  <si>
    <t>עמודה6267</t>
  </si>
  <si>
    <t>עמודה6268</t>
  </si>
  <si>
    <t>עמודה6269</t>
  </si>
  <si>
    <t>עמודה6270</t>
  </si>
  <si>
    <t>עמודה6271</t>
  </si>
  <si>
    <t>עמודה6272</t>
  </si>
  <si>
    <t>עמודה6273</t>
  </si>
  <si>
    <t>עמודה6274</t>
  </si>
  <si>
    <t>עמודה6275</t>
  </si>
  <si>
    <t>עמודה6276</t>
  </si>
  <si>
    <t>עמודה6277</t>
  </si>
  <si>
    <t>עמודה6278</t>
  </si>
  <si>
    <t>עמודה6279</t>
  </si>
  <si>
    <t>עמודה6280</t>
  </si>
  <si>
    <t>עמודה6281</t>
  </si>
  <si>
    <t>עמודה6282</t>
  </si>
  <si>
    <t>עמודה6283</t>
  </si>
  <si>
    <t>עמודה6284</t>
  </si>
  <si>
    <t>עמודה6285</t>
  </si>
  <si>
    <t>עמודה6286</t>
  </si>
  <si>
    <t>עמודה6287</t>
  </si>
  <si>
    <t>עמודה6288</t>
  </si>
  <si>
    <t>עמודה6289</t>
  </si>
  <si>
    <t>עמודה6290</t>
  </si>
  <si>
    <t>עמודה6291</t>
  </si>
  <si>
    <t>עמודה6292</t>
  </si>
  <si>
    <t>עמודה6293</t>
  </si>
  <si>
    <t>עמודה6294</t>
  </si>
  <si>
    <t>עמודה6295</t>
  </si>
  <si>
    <t>עמודה6296</t>
  </si>
  <si>
    <t>עמודה6297</t>
  </si>
  <si>
    <t>עמודה6298</t>
  </si>
  <si>
    <t>עמודה6299</t>
  </si>
  <si>
    <t>עמודה6300</t>
  </si>
  <si>
    <t>עמודה6301</t>
  </si>
  <si>
    <t>עמודה6302</t>
  </si>
  <si>
    <t>עמודה6303</t>
  </si>
  <si>
    <t>עמודה6304</t>
  </si>
  <si>
    <t>עמודה6305</t>
  </si>
  <si>
    <t>עמודה6306</t>
  </si>
  <si>
    <t>עמודה6307</t>
  </si>
  <si>
    <t>עמודה6308</t>
  </si>
  <si>
    <t>עמודה6309</t>
  </si>
  <si>
    <t>עמודה6310</t>
  </si>
  <si>
    <t>עמודה6311</t>
  </si>
  <si>
    <t>עמודה6312</t>
  </si>
  <si>
    <t>עמודה6313</t>
  </si>
  <si>
    <t>עמודה6314</t>
  </si>
  <si>
    <t>עמודה6315</t>
  </si>
  <si>
    <t>עמודה6316</t>
  </si>
  <si>
    <t>עמודה6317</t>
  </si>
  <si>
    <t>עמודה6318</t>
  </si>
  <si>
    <t>עמודה6319</t>
  </si>
  <si>
    <t>עמודה6320</t>
  </si>
  <si>
    <t>עמודה6321</t>
  </si>
  <si>
    <t>עמודה6322</t>
  </si>
  <si>
    <t>עמודה6323</t>
  </si>
  <si>
    <t>עמודה6324</t>
  </si>
  <si>
    <t>עמודה6325</t>
  </si>
  <si>
    <t>עמודה6326</t>
  </si>
  <si>
    <t>עמודה6327</t>
  </si>
  <si>
    <t>עמודה6328</t>
  </si>
  <si>
    <t>עמודה6329</t>
  </si>
  <si>
    <t>עמודה6330</t>
  </si>
  <si>
    <t>עמודה6331</t>
  </si>
  <si>
    <t>עמודה6332</t>
  </si>
  <si>
    <t>עמודה6333</t>
  </si>
  <si>
    <t>עמודה6334</t>
  </si>
  <si>
    <t>עמודה6335</t>
  </si>
  <si>
    <t>עמודה6336</t>
  </si>
  <si>
    <t>עמודה6337</t>
  </si>
  <si>
    <t>עמודה6338</t>
  </si>
  <si>
    <t>עמודה6339</t>
  </si>
  <si>
    <t>עמודה6340</t>
  </si>
  <si>
    <t>עמודה6341</t>
  </si>
  <si>
    <t>עמודה6342</t>
  </si>
  <si>
    <t>עמודה6343</t>
  </si>
  <si>
    <t>עמודה6344</t>
  </si>
  <si>
    <t>עמודה6345</t>
  </si>
  <si>
    <t>עמודה6346</t>
  </si>
  <si>
    <t>עמודה6347</t>
  </si>
  <si>
    <t>עמודה6348</t>
  </si>
  <si>
    <t>עמודה6349</t>
  </si>
  <si>
    <t>עמודה6350</t>
  </si>
  <si>
    <t>עמודה6351</t>
  </si>
  <si>
    <t>עמודה6352</t>
  </si>
  <si>
    <t>עמודה6353</t>
  </si>
  <si>
    <t>עמודה6354</t>
  </si>
  <si>
    <t>עמודה6355</t>
  </si>
  <si>
    <t>עמודה6356</t>
  </si>
  <si>
    <t>עמודה6357</t>
  </si>
  <si>
    <t>עמודה6358</t>
  </si>
  <si>
    <t>עמודה6359</t>
  </si>
  <si>
    <t>עמודה6360</t>
  </si>
  <si>
    <t>עמודה6361</t>
  </si>
  <si>
    <t>עמודה6362</t>
  </si>
  <si>
    <t>עמודה6363</t>
  </si>
  <si>
    <t>עמודה6364</t>
  </si>
  <si>
    <t>עמודה6365</t>
  </si>
  <si>
    <t>עמודה6366</t>
  </si>
  <si>
    <t>עמודה6367</t>
  </si>
  <si>
    <t>עמודה6368</t>
  </si>
  <si>
    <t>עמודה6369</t>
  </si>
  <si>
    <t>עמודה6370</t>
  </si>
  <si>
    <t>עמודה6371</t>
  </si>
  <si>
    <t>עמודה6372</t>
  </si>
  <si>
    <t>עמודה6373</t>
  </si>
  <si>
    <t>עמודה6374</t>
  </si>
  <si>
    <t>עמודה6375</t>
  </si>
  <si>
    <t>עמודה6376</t>
  </si>
  <si>
    <t>עמודה6377</t>
  </si>
  <si>
    <t>עמודה6378</t>
  </si>
  <si>
    <t>עמודה6379</t>
  </si>
  <si>
    <t>עמודה6380</t>
  </si>
  <si>
    <t>עמודה6381</t>
  </si>
  <si>
    <t>עמודה6382</t>
  </si>
  <si>
    <t>עמודה6383</t>
  </si>
  <si>
    <t>עמודה6384</t>
  </si>
  <si>
    <t>עמודה6385</t>
  </si>
  <si>
    <t>עמודה6386</t>
  </si>
  <si>
    <t>עמודה6387</t>
  </si>
  <si>
    <t>עמודה6388</t>
  </si>
  <si>
    <t>עמודה6389</t>
  </si>
  <si>
    <t>עמודה6390</t>
  </si>
  <si>
    <t>עמודה6391</t>
  </si>
  <si>
    <t>עמודה6392</t>
  </si>
  <si>
    <t>עמודה6393</t>
  </si>
  <si>
    <t>עמודה6394</t>
  </si>
  <si>
    <t>עמודה6395</t>
  </si>
  <si>
    <t>עמודה6396</t>
  </si>
  <si>
    <t>עמודה6397</t>
  </si>
  <si>
    <t>עמודה6398</t>
  </si>
  <si>
    <t>עמודה6399</t>
  </si>
  <si>
    <t>עמודה6400</t>
  </si>
  <si>
    <t>עמודה6401</t>
  </si>
  <si>
    <t>עמודה6402</t>
  </si>
  <si>
    <t>עמודה6403</t>
  </si>
  <si>
    <t>עמודה6404</t>
  </si>
  <si>
    <t>עמודה6405</t>
  </si>
  <si>
    <t>עמודה6406</t>
  </si>
  <si>
    <t>עמודה6407</t>
  </si>
  <si>
    <t>עמודה6408</t>
  </si>
  <si>
    <t>עמודה6409</t>
  </si>
  <si>
    <t>עמודה6410</t>
  </si>
  <si>
    <t>עמודה6411</t>
  </si>
  <si>
    <t>עמודה6412</t>
  </si>
  <si>
    <t>עמודה6413</t>
  </si>
  <si>
    <t>עמודה6414</t>
  </si>
  <si>
    <t>עמודה6415</t>
  </si>
  <si>
    <t>עמודה6416</t>
  </si>
  <si>
    <t>עמודה6417</t>
  </si>
  <si>
    <t>עמודה6418</t>
  </si>
  <si>
    <t>עמודה6419</t>
  </si>
  <si>
    <t>עמודה6420</t>
  </si>
  <si>
    <t>עמודה6421</t>
  </si>
  <si>
    <t>עמודה6422</t>
  </si>
  <si>
    <t>עמודה6423</t>
  </si>
  <si>
    <t>עמודה6424</t>
  </si>
  <si>
    <t>עמודה6425</t>
  </si>
  <si>
    <t>עמודה6426</t>
  </si>
  <si>
    <t>עמודה6427</t>
  </si>
  <si>
    <t>עמודה6428</t>
  </si>
  <si>
    <t>עמודה6429</t>
  </si>
  <si>
    <t>עמודה6430</t>
  </si>
  <si>
    <t>עמודה6431</t>
  </si>
  <si>
    <t>עמודה6432</t>
  </si>
  <si>
    <t>עמודה6433</t>
  </si>
  <si>
    <t>עמודה6434</t>
  </si>
  <si>
    <t>עמודה6435</t>
  </si>
  <si>
    <t>עמודה6436</t>
  </si>
  <si>
    <t>עמודה6437</t>
  </si>
  <si>
    <t>עמודה6438</t>
  </si>
  <si>
    <t>עמודה6439</t>
  </si>
  <si>
    <t>עמודה6440</t>
  </si>
  <si>
    <t>עמודה6441</t>
  </si>
  <si>
    <t>עמודה6442</t>
  </si>
  <si>
    <t>עמודה6443</t>
  </si>
  <si>
    <t>עמודה6444</t>
  </si>
  <si>
    <t>עמודה6445</t>
  </si>
  <si>
    <t>עמודה6446</t>
  </si>
  <si>
    <t>עמודה6447</t>
  </si>
  <si>
    <t>עמודה6448</t>
  </si>
  <si>
    <t>עמודה6449</t>
  </si>
  <si>
    <t>עמודה6450</t>
  </si>
  <si>
    <t>עמודה6451</t>
  </si>
  <si>
    <t>עמודה6452</t>
  </si>
  <si>
    <t>עמודה6453</t>
  </si>
  <si>
    <t>עמודה6454</t>
  </si>
  <si>
    <t>עמודה6455</t>
  </si>
  <si>
    <t>עמודה6456</t>
  </si>
  <si>
    <t>עמודה6457</t>
  </si>
  <si>
    <t>עמודה6458</t>
  </si>
  <si>
    <t>עמודה6459</t>
  </si>
  <si>
    <t>עמודה6460</t>
  </si>
  <si>
    <t>עמודה6461</t>
  </si>
  <si>
    <t>עמודה6462</t>
  </si>
  <si>
    <t>עמודה6463</t>
  </si>
  <si>
    <t>עמודה6464</t>
  </si>
  <si>
    <t>עמודה6465</t>
  </si>
  <si>
    <t>עמודה6466</t>
  </si>
  <si>
    <t>עמודה6467</t>
  </si>
  <si>
    <t>עמודה6468</t>
  </si>
  <si>
    <t>עמודה6469</t>
  </si>
  <si>
    <t>עמודה6470</t>
  </si>
  <si>
    <t>עמודה6471</t>
  </si>
  <si>
    <t>עמודה6472</t>
  </si>
  <si>
    <t>עמודה6473</t>
  </si>
  <si>
    <t>עמודה6474</t>
  </si>
  <si>
    <t>עמודה6475</t>
  </si>
  <si>
    <t>עמודה6476</t>
  </si>
  <si>
    <t>עמודה6477</t>
  </si>
  <si>
    <t>עמודה6478</t>
  </si>
  <si>
    <t>עמודה6479</t>
  </si>
  <si>
    <t>עמודה6480</t>
  </si>
  <si>
    <t>עמודה6481</t>
  </si>
  <si>
    <t>עמודה6482</t>
  </si>
  <si>
    <t>עמודה6483</t>
  </si>
  <si>
    <t>עמודה6484</t>
  </si>
  <si>
    <t>עמודה6485</t>
  </si>
  <si>
    <t>עמודה6486</t>
  </si>
  <si>
    <t>עמודה6487</t>
  </si>
  <si>
    <t>עמודה6488</t>
  </si>
  <si>
    <t>עמודה6489</t>
  </si>
  <si>
    <t>עמודה6490</t>
  </si>
  <si>
    <t>עמודה6491</t>
  </si>
  <si>
    <t>עמודה6492</t>
  </si>
  <si>
    <t>עמודה6493</t>
  </si>
  <si>
    <t>עמודה6494</t>
  </si>
  <si>
    <t>עמודה6495</t>
  </si>
  <si>
    <t>עמודה6496</t>
  </si>
  <si>
    <t>עמודה6497</t>
  </si>
  <si>
    <t>עמודה6498</t>
  </si>
  <si>
    <t>עמודה6499</t>
  </si>
  <si>
    <t>עמודה6500</t>
  </si>
  <si>
    <t>עמודה6501</t>
  </si>
  <si>
    <t>עמודה6502</t>
  </si>
  <si>
    <t>עמודה6503</t>
  </si>
  <si>
    <t>עמודה6504</t>
  </si>
  <si>
    <t>עמודה6505</t>
  </si>
  <si>
    <t>עמודה6506</t>
  </si>
  <si>
    <t>עמודה6507</t>
  </si>
  <si>
    <t>עמודה6508</t>
  </si>
  <si>
    <t>עמודה6509</t>
  </si>
  <si>
    <t>עמודה6510</t>
  </si>
  <si>
    <t>עמודה6511</t>
  </si>
  <si>
    <t>עמודה6512</t>
  </si>
  <si>
    <t>עמודה6513</t>
  </si>
  <si>
    <t>עמודה6514</t>
  </si>
  <si>
    <t>עמודה6515</t>
  </si>
  <si>
    <t>עמודה6516</t>
  </si>
  <si>
    <t>עמודה6517</t>
  </si>
  <si>
    <t>עמודה6518</t>
  </si>
  <si>
    <t>עמודה6519</t>
  </si>
  <si>
    <t>עמודה6520</t>
  </si>
  <si>
    <t>עמודה6521</t>
  </si>
  <si>
    <t>עמודה6522</t>
  </si>
  <si>
    <t>עמודה6523</t>
  </si>
  <si>
    <t>עמודה6524</t>
  </si>
  <si>
    <t>עמודה6525</t>
  </si>
  <si>
    <t>עמודה6526</t>
  </si>
  <si>
    <t>עמודה6527</t>
  </si>
  <si>
    <t>עמודה6528</t>
  </si>
  <si>
    <t>עמודה6529</t>
  </si>
  <si>
    <t>עמודה6530</t>
  </si>
  <si>
    <t>עמודה6531</t>
  </si>
  <si>
    <t>עמודה6532</t>
  </si>
  <si>
    <t>עמודה6533</t>
  </si>
  <si>
    <t>עמודה6534</t>
  </si>
  <si>
    <t>עמודה6535</t>
  </si>
  <si>
    <t>עמודה6536</t>
  </si>
  <si>
    <t>עמודה6537</t>
  </si>
  <si>
    <t>עמודה6538</t>
  </si>
  <si>
    <t>עמודה6539</t>
  </si>
  <si>
    <t>עמודה6540</t>
  </si>
  <si>
    <t>עמודה6541</t>
  </si>
  <si>
    <t>עמודה6542</t>
  </si>
  <si>
    <t>עמודה6543</t>
  </si>
  <si>
    <t>עמודה6544</t>
  </si>
  <si>
    <t>עמודה6545</t>
  </si>
  <si>
    <t>עמודה6546</t>
  </si>
  <si>
    <t>עמודה6547</t>
  </si>
  <si>
    <t>עמודה6548</t>
  </si>
  <si>
    <t>עמודה6549</t>
  </si>
  <si>
    <t>עמודה6550</t>
  </si>
  <si>
    <t>עמודה6551</t>
  </si>
  <si>
    <t>עמודה6552</t>
  </si>
  <si>
    <t>עמודה6553</t>
  </si>
  <si>
    <t>עמודה6554</t>
  </si>
  <si>
    <t>עמודה6555</t>
  </si>
  <si>
    <t>עמודה6556</t>
  </si>
  <si>
    <t>עמודה6557</t>
  </si>
  <si>
    <t>עמודה6558</t>
  </si>
  <si>
    <t>עמודה6559</t>
  </si>
  <si>
    <t>עמודה6560</t>
  </si>
  <si>
    <t>עמודה6561</t>
  </si>
  <si>
    <t>עמודה6562</t>
  </si>
  <si>
    <t>עמודה6563</t>
  </si>
  <si>
    <t>עמודה6564</t>
  </si>
  <si>
    <t>עמודה6565</t>
  </si>
  <si>
    <t>עמודה6566</t>
  </si>
  <si>
    <t>עמודה6567</t>
  </si>
  <si>
    <t>עמודה6568</t>
  </si>
  <si>
    <t>עמודה6569</t>
  </si>
  <si>
    <t>עמודה6570</t>
  </si>
  <si>
    <t>עמודה6571</t>
  </si>
  <si>
    <t>עמודה6572</t>
  </si>
  <si>
    <t>עמודה6573</t>
  </si>
  <si>
    <t>עמודה6574</t>
  </si>
  <si>
    <t>עמודה6575</t>
  </si>
  <si>
    <t>עמודה6576</t>
  </si>
  <si>
    <t>עמודה6577</t>
  </si>
  <si>
    <t>עמודה6578</t>
  </si>
  <si>
    <t>עמודה6579</t>
  </si>
  <si>
    <t>עמודה6580</t>
  </si>
  <si>
    <t>עמודה6581</t>
  </si>
  <si>
    <t>עמודה6582</t>
  </si>
  <si>
    <t>עמודה6583</t>
  </si>
  <si>
    <t>עמודה6584</t>
  </si>
  <si>
    <t>עמודה6585</t>
  </si>
  <si>
    <t>עמודה6586</t>
  </si>
  <si>
    <t>עמודה6587</t>
  </si>
  <si>
    <t>עמודה6588</t>
  </si>
  <si>
    <t>עמודה6589</t>
  </si>
  <si>
    <t>עמודה6590</t>
  </si>
  <si>
    <t>עמודה6591</t>
  </si>
  <si>
    <t>עמודה6592</t>
  </si>
  <si>
    <t>עמודה6593</t>
  </si>
  <si>
    <t>עמודה6594</t>
  </si>
  <si>
    <t>עמודה6595</t>
  </si>
  <si>
    <t>עמודה6596</t>
  </si>
  <si>
    <t>עמודה6597</t>
  </si>
  <si>
    <t>עמודה6598</t>
  </si>
  <si>
    <t>עמודה6599</t>
  </si>
  <si>
    <t>עמודה6600</t>
  </si>
  <si>
    <t>עמודה6601</t>
  </si>
  <si>
    <t>עמודה6602</t>
  </si>
  <si>
    <t>עמודה6603</t>
  </si>
  <si>
    <t>עמודה6604</t>
  </si>
  <si>
    <t>עמודה6605</t>
  </si>
  <si>
    <t>עמודה6606</t>
  </si>
  <si>
    <t>עמודה6607</t>
  </si>
  <si>
    <t>עמודה6608</t>
  </si>
  <si>
    <t>עמודה6609</t>
  </si>
  <si>
    <t>עמודה6610</t>
  </si>
  <si>
    <t>עמודה6611</t>
  </si>
  <si>
    <t>עמודה6612</t>
  </si>
  <si>
    <t>עמודה6613</t>
  </si>
  <si>
    <t>עמודה6614</t>
  </si>
  <si>
    <t>עמודה6615</t>
  </si>
  <si>
    <t>עמודה6616</t>
  </si>
  <si>
    <t>עמודה6617</t>
  </si>
  <si>
    <t>עמודה6618</t>
  </si>
  <si>
    <t>עמודה6619</t>
  </si>
  <si>
    <t>עמודה6620</t>
  </si>
  <si>
    <t>עמודה6621</t>
  </si>
  <si>
    <t>עמודה6622</t>
  </si>
  <si>
    <t>עמודה6623</t>
  </si>
  <si>
    <t>עמודה6624</t>
  </si>
  <si>
    <t>עמודה6625</t>
  </si>
  <si>
    <t>עמודה6626</t>
  </si>
  <si>
    <t>עמודה6627</t>
  </si>
  <si>
    <t>עמודה6628</t>
  </si>
  <si>
    <t>עמודה6629</t>
  </si>
  <si>
    <t>עמודה6630</t>
  </si>
  <si>
    <t>עמודה6631</t>
  </si>
  <si>
    <t>עמודה6632</t>
  </si>
  <si>
    <t>עמודה6633</t>
  </si>
  <si>
    <t>עמודה6634</t>
  </si>
  <si>
    <t>עמודה6635</t>
  </si>
  <si>
    <t>עמודה6636</t>
  </si>
  <si>
    <t>עמודה6637</t>
  </si>
  <si>
    <t>עמודה6638</t>
  </si>
  <si>
    <t>עמודה6639</t>
  </si>
  <si>
    <t>עמודה6640</t>
  </si>
  <si>
    <t>עמודה6641</t>
  </si>
  <si>
    <t>עמודה6642</t>
  </si>
  <si>
    <t>עמודה6643</t>
  </si>
  <si>
    <t>עמודה6644</t>
  </si>
  <si>
    <t>עמודה6645</t>
  </si>
  <si>
    <t>עמודה6646</t>
  </si>
  <si>
    <t>עמודה6647</t>
  </si>
  <si>
    <t>עמודה6648</t>
  </si>
  <si>
    <t>עמודה6649</t>
  </si>
  <si>
    <t>עמודה6650</t>
  </si>
  <si>
    <t>עמודה6651</t>
  </si>
  <si>
    <t>עמודה6652</t>
  </si>
  <si>
    <t>עמודה6653</t>
  </si>
  <si>
    <t>עמודה6654</t>
  </si>
  <si>
    <t>עמודה6655</t>
  </si>
  <si>
    <t>עמודה6656</t>
  </si>
  <si>
    <t>עמודה6657</t>
  </si>
  <si>
    <t>עמודה6658</t>
  </si>
  <si>
    <t>עמודה6659</t>
  </si>
  <si>
    <t>עמודה6660</t>
  </si>
  <si>
    <t>עמודה6661</t>
  </si>
  <si>
    <t>עמודה6662</t>
  </si>
  <si>
    <t>עמודה6663</t>
  </si>
  <si>
    <t>עמודה6664</t>
  </si>
  <si>
    <t>עמודה6665</t>
  </si>
  <si>
    <t>עמודה6666</t>
  </si>
  <si>
    <t>עמודה6667</t>
  </si>
  <si>
    <t>עמודה6668</t>
  </si>
  <si>
    <t>עמודה6669</t>
  </si>
  <si>
    <t>עמודה6670</t>
  </si>
  <si>
    <t>עמודה6671</t>
  </si>
  <si>
    <t>עמודה6672</t>
  </si>
  <si>
    <t>עמודה6673</t>
  </si>
  <si>
    <t>עמודה6674</t>
  </si>
  <si>
    <t>עמודה6675</t>
  </si>
  <si>
    <t>עמודה6676</t>
  </si>
  <si>
    <t>עמודה6677</t>
  </si>
  <si>
    <t>עמודה6678</t>
  </si>
  <si>
    <t>עמודה6679</t>
  </si>
  <si>
    <t>עמודה6680</t>
  </si>
  <si>
    <t>עמודה6681</t>
  </si>
  <si>
    <t>עמודה6682</t>
  </si>
  <si>
    <t>עמודה6683</t>
  </si>
  <si>
    <t>עמודה6684</t>
  </si>
  <si>
    <t>עמודה6685</t>
  </si>
  <si>
    <t>עמודה6686</t>
  </si>
  <si>
    <t>עמודה6687</t>
  </si>
  <si>
    <t>עמודה6688</t>
  </si>
  <si>
    <t>עמודה6689</t>
  </si>
  <si>
    <t>עמודה6690</t>
  </si>
  <si>
    <t>עמודה6691</t>
  </si>
  <si>
    <t>עמודה6692</t>
  </si>
  <si>
    <t>עמודה6693</t>
  </si>
  <si>
    <t>עמודה6694</t>
  </si>
  <si>
    <t>עמודה6695</t>
  </si>
  <si>
    <t>עמודה6696</t>
  </si>
  <si>
    <t>עמודה6697</t>
  </si>
  <si>
    <t>עמודה6698</t>
  </si>
  <si>
    <t>עמודה6699</t>
  </si>
  <si>
    <t>עמודה6700</t>
  </si>
  <si>
    <t>עמודה6701</t>
  </si>
  <si>
    <t>עמודה6702</t>
  </si>
  <si>
    <t>עמודה6703</t>
  </si>
  <si>
    <t>עמודה6704</t>
  </si>
  <si>
    <t>עמודה6705</t>
  </si>
  <si>
    <t>עמודה6706</t>
  </si>
  <si>
    <t>עמודה6707</t>
  </si>
  <si>
    <t>עמודה6708</t>
  </si>
  <si>
    <t>עמודה6709</t>
  </si>
  <si>
    <t>עמודה6710</t>
  </si>
  <si>
    <t>עמודה6711</t>
  </si>
  <si>
    <t>עמודה6712</t>
  </si>
  <si>
    <t>עמודה6713</t>
  </si>
  <si>
    <t>עמודה6714</t>
  </si>
  <si>
    <t>עמודה6715</t>
  </si>
  <si>
    <t>עמודה6716</t>
  </si>
  <si>
    <t>עמודה6717</t>
  </si>
  <si>
    <t>עמודה6718</t>
  </si>
  <si>
    <t>עמודה6719</t>
  </si>
  <si>
    <t>עמודה6720</t>
  </si>
  <si>
    <t>עמודה6721</t>
  </si>
  <si>
    <t>עמודה6722</t>
  </si>
  <si>
    <t>עמודה6723</t>
  </si>
  <si>
    <t>עמודה6724</t>
  </si>
  <si>
    <t>עמודה6725</t>
  </si>
  <si>
    <t>עמודה6726</t>
  </si>
  <si>
    <t>עמודה6727</t>
  </si>
  <si>
    <t>עמודה6728</t>
  </si>
  <si>
    <t>עמודה6729</t>
  </si>
  <si>
    <t>עמודה6730</t>
  </si>
  <si>
    <t>עמודה6731</t>
  </si>
  <si>
    <t>עמודה6732</t>
  </si>
  <si>
    <t>עמודה6733</t>
  </si>
  <si>
    <t>עמודה6734</t>
  </si>
  <si>
    <t>עמודה6735</t>
  </si>
  <si>
    <t>עמודה6736</t>
  </si>
  <si>
    <t>עמודה6737</t>
  </si>
  <si>
    <t>עמודה6738</t>
  </si>
  <si>
    <t>עמודה6739</t>
  </si>
  <si>
    <t>עמודה6740</t>
  </si>
  <si>
    <t>עמודה6741</t>
  </si>
  <si>
    <t>עמודה6742</t>
  </si>
  <si>
    <t>עמודה6743</t>
  </si>
  <si>
    <t>עמודה6744</t>
  </si>
  <si>
    <t>עמודה6745</t>
  </si>
  <si>
    <t>עמודה6746</t>
  </si>
  <si>
    <t>עמודה6747</t>
  </si>
  <si>
    <t>עמודה6748</t>
  </si>
  <si>
    <t>עמודה6749</t>
  </si>
  <si>
    <t>עמודה6750</t>
  </si>
  <si>
    <t>עמודה6751</t>
  </si>
  <si>
    <t>עמודה6752</t>
  </si>
  <si>
    <t>עמודה6753</t>
  </si>
  <si>
    <t>עמודה6754</t>
  </si>
  <si>
    <t>עמודה6755</t>
  </si>
  <si>
    <t>עמודה6756</t>
  </si>
  <si>
    <t>עמודה6757</t>
  </si>
  <si>
    <t>עמודה6758</t>
  </si>
  <si>
    <t>עמודה6759</t>
  </si>
  <si>
    <t>עמודה6760</t>
  </si>
  <si>
    <t>עמודה6761</t>
  </si>
  <si>
    <t>עמודה6762</t>
  </si>
  <si>
    <t>עמודה6763</t>
  </si>
  <si>
    <t>עמודה6764</t>
  </si>
  <si>
    <t>עמודה6765</t>
  </si>
  <si>
    <t>עמודה6766</t>
  </si>
  <si>
    <t>עמודה6767</t>
  </si>
  <si>
    <t>עמודה6768</t>
  </si>
  <si>
    <t>עמודה6769</t>
  </si>
  <si>
    <t>עמודה6770</t>
  </si>
  <si>
    <t>עמודה6771</t>
  </si>
  <si>
    <t>עמודה6772</t>
  </si>
  <si>
    <t>עמודה6773</t>
  </si>
  <si>
    <t>עמודה6774</t>
  </si>
  <si>
    <t>עמודה6775</t>
  </si>
  <si>
    <t>עמודה6776</t>
  </si>
  <si>
    <t>עמודה6777</t>
  </si>
  <si>
    <t>עמודה6778</t>
  </si>
  <si>
    <t>עמודה6779</t>
  </si>
  <si>
    <t>עמודה6780</t>
  </si>
  <si>
    <t>עמודה6781</t>
  </si>
  <si>
    <t>עמודה6782</t>
  </si>
  <si>
    <t>עמודה6783</t>
  </si>
  <si>
    <t>עמודה6784</t>
  </si>
  <si>
    <t>עמודה6785</t>
  </si>
  <si>
    <t>עמודה6786</t>
  </si>
  <si>
    <t>עמודה6787</t>
  </si>
  <si>
    <t>עמודה6788</t>
  </si>
  <si>
    <t>עמודה6789</t>
  </si>
  <si>
    <t>עמודה6790</t>
  </si>
  <si>
    <t>עמודה6791</t>
  </si>
  <si>
    <t>עמודה6792</t>
  </si>
  <si>
    <t>עמודה6793</t>
  </si>
  <si>
    <t>עמודה6794</t>
  </si>
  <si>
    <t>עמודה6795</t>
  </si>
  <si>
    <t>עמודה6796</t>
  </si>
  <si>
    <t>עמודה6797</t>
  </si>
  <si>
    <t>עמודה6798</t>
  </si>
  <si>
    <t>עמודה6799</t>
  </si>
  <si>
    <t>עמודה6800</t>
  </si>
  <si>
    <t>עמודה6801</t>
  </si>
  <si>
    <t>עמודה6802</t>
  </si>
  <si>
    <t>עמודה6803</t>
  </si>
  <si>
    <t>עמודה6804</t>
  </si>
  <si>
    <t>עמודה6805</t>
  </si>
  <si>
    <t>עמודה6806</t>
  </si>
  <si>
    <t>עמודה6807</t>
  </si>
  <si>
    <t>עמודה6808</t>
  </si>
  <si>
    <t>עמודה6809</t>
  </si>
  <si>
    <t>עמודה6810</t>
  </si>
  <si>
    <t>עמודה6811</t>
  </si>
  <si>
    <t>עמודה6812</t>
  </si>
  <si>
    <t>עמודה6813</t>
  </si>
  <si>
    <t>עמודה6814</t>
  </si>
  <si>
    <t>עמודה6815</t>
  </si>
  <si>
    <t>עמודה6816</t>
  </si>
  <si>
    <t>עמודה6817</t>
  </si>
  <si>
    <t>עמודה6818</t>
  </si>
  <si>
    <t>עמודה6819</t>
  </si>
  <si>
    <t>עמודה6820</t>
  </si>
  <si>
    <t>עמודה6821</t>
  </si>
  <si>
    <t>עמודה6822</t>
  </si>
  <si>
    <t>עמודה6823</t>
  </si>
  <si>
    <t>עמודה6824</t>
  </si>
  <si>
    <t>עמודה6825</t>
  </si>
  <si>
    <t>עמודה6826</t>
  </si>
  <si>
    <t>עמודה6827</t>
  </si>
  <si>
    <t>עמודה6828</t>
  </si>
  <si>
    <t>עמודה6829</t>
  </si>
  <si>
    <t>עמודה6830</t>
  </si>
  <si>
    <t>עמודה6831</t>
  </si>
  <si>
    <t>עמודה6832</t>
  </si>
  <si>
    <t>עמודה6833</t>
  </si>
  <si>
    <t>עמודה6834</t>
  </si>
  <si>
    <t>עמודה6835</t>
  </si>
  <si>
    <t>עמודה6836</t>
  </si>
  <si>
    <t>עמודה6837</t>
  </si>
  <si>
    <t>עמודה6838</t>
  </si>
  <si>
    <t>עמודה6839</t>
  </si>
  <si>
    <t>עמודה6840</t>
  </si>
  <si>
    <t>עמודה6841</t>
  </si>
  <si>
    <t>עמודה6842</t>
  </si>
  <si>
    <t>עמודה6843</t>
  </si>
  <si>
    <t>עמודה6844</t>
  </si>
  <si>
    <t>עמודה6845</t>
  </si>
  <si>
    <t>עמודה6846</t>
  </si>
  <si>
    <t>עמודה6847</t>
  </si>
  <si>
    <t>עמודה6848</t>
  </si>
  <si>
    <t>עמודה6849</t>
  </si>
  <si>
    <t>עמודה6850</t>
  </si>
  <si>
    <t>עמודה6851</t>
  </si>
  <si>
    <t>עמודה6852</t>
  </si>
  <si>
    <t>עמודה6853</t>
  </si>
  <si>
    <t>עמודה6854</t>
  </si>
  <si>
    <t>עמודה6855</t>
  </si>
  <si>
    <t>עמודה6856</t>
  </si>
  <si>
    <t>עמודה6857</t>
  </si>
  <si>
    <t>עמודה6858</t>
  </si>
  <si>
    <t>עמודה6859</t>
  </si>
  <si>
    <t>עמודה6860</t>
  </si>
  <si>
    <t>עמודה6861</t>
  </si>
  <si>
    <t>עמודה6862</t>
  </si>
  <si>
    <t>עמודה6863</t>
  </si>
  <si>
    <t>עמודה6864</t>
  </si>
  <si>
    <t>עמודה6865</t>
  </si>
  <si>
    <t>עמודה6866</t>
  </si>
  <si>
    <t>עמודה6867</t>
  </si>
  <si>
    <t>עמודה6868</t>
  </si>
  <si>
    <t>עמודה6869</t>
  </si>
  <si>
    <t>עמודה6870</t>
  </si>
  <si>
    <t>עמודה6871</t>
  </si>
  <si>
    <t>עמודה6872</t>
  </si>
  <si>
    <t>עמודה6873</t>
  </si>
  <si>
    <t>עמודה6874</t>
  </si>
  <si>
    <t>עמודה6875</t>
  </si>
  <si>
    <t>עמודה6876</t>
  </si>
  <si>
    <t>עמודה6877</t>
  </si>
  <si>
    <t>עמודה6878</t>
  </si>
  <si>
    <t>עמודה6879</t>
  </si>
  <si>
    <t>עמודה6880</t>
  </si>
  <si>
    <t>עמודה6881</t>
  </si>
  <si>
    <t>עמודה6882</t>
  </si>
  <si>
    <t>עמודה6883</t>
  </si>
  <si>
    <t>עמודה6884</t>
  </si>
  <si>
    <t>עמודה6885</t>
  </si>
  <si>
    <t>עמודה6886</t>
  </si>
  <si>
    <t>עמודה6887</t>
  </si>
  <si>
    <t>עמודה6888</t>
  </si>
  <si>
    <t>עמודה6889</t>
  </si>
  <si>
    <t>עמודה6890</t>
  </si>
  <si>
    <t>עמודה6891</t>
  </si>
  <si>
    <t>עמודה6892</t>
  </si>
  <si>
    <t>עמודה6893</t>
  </si>
  <si>
    <t>עמודה6894</t>
  </si>
  <si>
    <t>עמודה6895</t>
  </si>
  <si>
    <t>עמודה6896</t>
  </si>
  <si>
    <t>עמודה6897</t>
  </si>
  <si>
    <t>עמודה6898</t>
  </si>
  <si>
    <t>עמודה6899</t>
  </si>
  <si>
    <t>עמודה6900</t>
  </si>
  <si>
    <t>עמודה6901</t>
  </si>
  <si>
    <t>עמודה6902</t>
  </si>
  <si>
    <t>עמודה6903</t>
  </si>
  <si>
    <t>עמודה6904</t>
  </si>
  <si>
    <t>עמודה6905</t>
  </si>
  <si>
    <t>עמודה6906</t>
  </si>
  <si>
    <t>עמודה6907</t>
  </si>
  <si>
    <t>עמודה6908</t>
  </si>
  <si>
    <t>עמודה6909</t>
  </si>
  <si>
    <t>עמודה6910</t>
  </si>
  <si>
    <t>עמודה6911</t>
  </si>
  <si>
    <t>עמודה6912</t>
  </si>
  <si>
    <t>עמודה6913</t>
  </si>
  <si>
    <t>עמודה6914</t>
  </si>
  <si>
    <t>עמודה6915</t>
  </si>
  <si>
    <t>עמודה6916</t>
  </si>
  <si>
    <t>עמודה6917</t>
  </si>
  <si>
    <t>עמודה6918</t>
  </si>
  <si>
    <t>עמודה6919</t>
  </si>
  <si>
    <t>עמודה6920</t>
  </si>
  <si>
    <t>עמודה6921</t>
  </si>
  <si>
    <t>עמודה6922</t>
  </si>
  <si>
    <t>עמודה6923</t>
  </si>
  <si>
    <t>עמודה6924</t>
  </si>
  <si>
    <t>עמודה6925</t>
  </si>
  <si>
    <t>עמודה6926</t>
  </si>
  <si>
    <t>עמודה6927</t>
  </si>
  <si>
    <t>עמודה6928</t>
  </si>
  <si>
    <t>עמודה6929</t>
  </si>
  <si>
    <t>עמודה6930</t>
  </si>
  <si>
    <t>עמודה6931</t>
  </si>
  <si>
    <t>עמודה6932</t>
  </si>
  <si>
    <t>עמודה6933</t>
  </si>
  <si>
    <t>עמודה6934</t>
  </si>
  <si>
    <t>עמודה6935</t>
  </si>
  <si>
    <t>עמודה6936</t>
  </si>
  <si>
    <t>עמודה6937</t>
  </si>
  <si>
    <t>עמודה6938</t>
  </si>
  <si>
    <t>עמודה6939</t>
  </si>
  <si>
    <t>עמודה6940</t>
  </si>
  <si>
    <t>עמודה6941</t>
  </si>
  <si>
    <t>עמודה6942</t>
  </si>
  <si>
    <t>עמודה6943</t>
  </si>
  <si>
    <t>עמודה6944</t>
  </si>
  <si>
    <t>עמודה6945</t>
  </si>
  <si>
    <t>עמודה6946</t>
  </si>
  <si>
    <t>עמודה6947</t>
  </si>
  <si>
    <t>עמודה6948</t>
  </si>
  <si>
    <t>עמודה6949</t>
  </si>
  <si>
    <t>עמודה6950</t>
  </si>
  <si>
    <t>עמודה6951</t>
  </si>
  <si>
    <t>עמודה6952</t>
  </si>
  <si>
    <t>עמודה6953</t>
  </si>
  <si>
    <t>עמודה6954</t>
  </si>
  <si>
    <t>עמודה6955</t>
  </si>
  <si>
    <t>עמודה6956</t>
  </si>
  <si>
    <t>עמודה6957</t>
  </si>
  <si>
    <t>עמודה6958</t>
  </si>
  <si>
    <t>עמודה6959</t>
  </si>
  <si>
    <t>עמודה6960</t>
  </si>
  <si>
    <t>עמודה6961</t>
  </si>
  <si>
    <t>עמודה6962</t>
  </si>
  <si>
    <t>עמודה6963</t>
  </si>
  <si>
    <t>עמודה6964</t>
  </si>
  <si>
    <t>עמודה6965</t>
  </si>
  <si>
    <t>עמודה6966</t>
  </si>
  <si>
    <t>עמודה6967</t>
  </si>
  <si>
    <t>עמודה6968</t>
  </si>
  <si>
    <t>עמודה6969</t>
  </si>
  <si>
    <t>עמודה6970</t>
  </si>
  <si>
    <t>עמודה6971</t>
  </si>
  <si>
    <t>עמודה6972</t>
  </si>
  <si>
    <t>עמודה6973</t>
  </si>
  <si>
    <t>עמודה6974</t>
  </si>
  <si>
    <t>עמודה6975</t>
  </si>
  <si>
    <t>עמודה6976</t>
  </si>
  <si>
    <t>עמודה6977</t>
  </si>
  <si>
    <t>עמודה6978</t>
  </si>
  <si>
    <t>עמודה6979</t>
  </si>
  <si>
    <t>עמודה6980</t>
  </si>
  <si>
    <t>עמודה6981</t>
  </si>
  <si>
    <t>עמודה6982</t>
  </si>
  <si>
    <t>עמודה6983</t>
  </si>
  <si>
    <t>עמודה6984</t>
  </si>
  <si>
    <t>עמודה6985</t>
  </si>
  <si>
    <t>עמודה6986</t>
  </si>
  <si>
    <t>עמודה6987</t>
  </si>
  <si>
    <t>עמודה6988</t>
  </si>
  <si>
    <t>עמודה6989</t>
  </si>
  <si>
    <t>עמודה6990</t>
  </si>
  <si>
    <t>עמודה6991</t>
  </si>
  <si>
    <t>עמודה6992</t>
  </si>
  <si>
    <t>עמודה6993</t>
  </si>
  <si>
    <t>עמודה6994</t>
  </si>
  <si>
    <t>עמודה6995</t>
  </si>
  <si>
    <t>עמודה6996</t>
  </si>
  <si>
    <t>עמודה6997</t>
  </si>
  <si>
    <t>עמודה6998</t>
  </si>
  <si>
    <t>עמודה6999</t>
  </si>
  <si>
    <t>עמודה7000</t>
  </si>
  <si>
    <t>עמודה7001</t>
  </si>
  <si>
    <t>עמודה7002</t>
  </si>
  <si>
    <t>עמודה7003</t>
  </si>
  <si>
    <t>עמודה7004</t>
  </si>
  <si>
    <t>עמודה7005</t>
  </si>
  <si>
    <t>עמודה7006</t>
  </si>
  <si>
    <t>עמודה7007</t>
  </si>
  <si>
    <t>עמודה7008</t>
  </si>
  <si>
    <t>עמודה7009</t>
  </si>
  <si>
    <t>עמודה7010</t>
  </si>
  <si>
    <t>עמודה7011</t>
  </si>
  <si>
    <t>עמודה7012</t>
  </si>
  <si>
    <t>עמודה7013</t>
  </si>
  <si>
    <t>עמודה7014</t>
  </si>
  <si>
    <t>עמודה7015</t>
  </si>
  <si>
    <t>עמודה7016</t>
  </si>
  <si>
    <t>עמודה7017</t>
  </si>
  <si>
    <t>עמודה7018</t>
  </si>
  <si>
    <t>עמודה7019</t>
  </si>
  <si>
    <t>עמודה7020</t>
  </si>
  <si>
    <t>עמודה7021</t>
  </si>
  <si>
    <t>עמודה7022</t>
  </si>
  <si>
    <t>עמודה7023</t>
  </si>
  <si>
    <t>עמודה7024</t>
  </si>
  <si>
    <t>עמודה7025</t>
  </si>
  <si>
    <t>עמודה7026</t>
  </si>
  <si>
    <t>עמודה7027</t>
  </si>
  <si>
    <t>עמודה7028</t>
  </si>
  <si>
    <t>עמודה7029</t>
  </si>
  <si>
    <t>עמודה7030</t>
  </si>
  <si>
    <t>עמודה7031</t>
  </si>
  <si>
    <t>עמודה7032</t>
  </si>
  <si>
    <t>עמודה7033</t>
  </si>
  <si>
    <t>עמודה7034</t>
  </si>
  <si>
    <t>עמודה7035</t>
  </si>
  <si>
    <t>עמודה7036</t>
  </si>
  <si>
    <t>עמודה7037</t>
  </si>
  <si>
    <t>עמודה7038</t>
  </si>
  <si>
    <t>עמודה7039</t>
  </si>
  <si>
    <t>עמודה7040</t>
  </si>
  <si>
    <t>עמודה7041</t>
  </si>
  <si>
    <t>עמודה7042</t>
  </si>
  <si>
    <t>עמודה7043</t>
  </si>
  <si>
    <t>עמודה7044</t>
  </si>
  <si>
    <t>עמודה7045</t>
  </si>
  <si>
    <t>עמודה7046</t>
  </si>
  <si>
    <t>עמודה7047</t>
  </si>
  <si>
    <t>עמודה7048</t>
  </si>
  <si>
    <t>עמודה7049</t>
  </si>
  <si>
    <t>עמודה7050</t>
  </si>
  <si>
    <t>עמודה7051</t>
  </si>
  <si>
    <t>עמודה7052</t>
  </si>
  <si>
    <t>עמודה7053</t>
  </si>
  <si>
    <t>עמודה7054</t>
  </si>
  <si>
    <t>עמודה7055</t>
  </si>
  <si>
    <t>עמודה7056</t>
  </si>
  <si>
    <t>עמודה7057</t>
  </si>
  <si>
    <t>עמודה7058</t>
  </si>
  <si>
    <t>עמודה7059</t>
  </si>
  <si>
    <t>עמודה7060</t>
  </si>
  <si>
    <t>עמודה7061</t>
  </si>
  <si>
    <t>עמודה7062</t>
  </si>
  <si>
    <t>עמודה7063</t>
  </si>
  <si>
    <t>עמודה7064</t>
  </si>
  <si>
    <t>עמודה7065</t>
  </si>
  <si>
    <t>עמודה7066</t>
  </si>
  <si>
    <t>עמודה7067</t>
  </si>
  <si>
    <t>עמודה7068</t>
  </si>
  <si>
    <t>עמודה7069</t>
  </si>
  <si>
    <t>עמודה7070</t>
  </si>
  <si>
    <t>עמודה7071</t>
  </si>
  <si>
    <t>עמודה7072</t>
  </si>
  <si>
    <t>עמודה7073</t>
  </si>
  <si>
    <t>עמודה7074</t>
  </si>
  <si>
    <t>עמודה7075</t>
  </si>
  <si>
    <t>עמודה7076</t>
  </si>
  <si>
    <t>עמודה7077</t>
  </si>
  <si>
    <t>עמודה7078</t>
  </si>
  <si>
    <t>עמודה7079</t>
  </si>
  <si>
    <t>עמודה7080</t>
  </si>
  <si>
    <t>עמודה7081</t>
  </si>
  <si>
    <t>עמודה7082</t>
  </si>
  <si>
    <t>עמודה7083</t>
  </si>
  <si>
    <t>עמודה7084</t>
  </si>
  <si>
    <t>עמודה7085</t>
  </si>
  <si>
    <t>עמודה7086</t>
  </si>
  <si>
    <t>עמודה7087</t>
  </si>
  <si>
    <t>עמודה7088</t>
  </si>
  <si>
    <t>עמודה7089</t>
  </si>
  <si>
    <t>עמודה7090</t>
  </si>
  <si>
    <t>עמודה7091</t>
  </si>
  <si>
    <t>עמודה7092</t>
  </si>
  <si>
    <t>עמודה7093</t>
  </si>
  <si>
    <t>עמודה7094</t>
  </si>
  <si>
    <t>עמודה7095</t>
  </si>
  <si>
    <t>עמודה7096</t>
  </si>
  <si>
    <t>עמודה7097</t>
  </si>
  <si>
    <t>עמודה7098</t>
  </si>
  <si>
    <t>עמודה7099</t>
  </si>
  <si>
    <t>עמודה7100</t>
  </si>
  <si>
    <t>עמודה7101</t>
  </si>
  <si>
    <t>עמודה7102</t>
  </si>
  <si>
    <t>עמודה7103</t>
  </si>
  <si>
    <t>עמודה7104</t>
  </si>
  <si>
    <t>עמודה7105</t>
  </si>
  <si>
    <t>עמודה7106</t>
  </si>
  <si>
    <t>עמודה7107</t>
  </si>
  <si>
    <t>עמודה7108</t>
  </si>
  <si>
    <t>עמודה7109</t>
  </si>
  <si>
    <t>עמודה7110</t>
  </si>
  <si>
    <t>עמודה7111</t>
  </si>
  <si>
    <t>עמודה7112</t>
  </si>
  <si>
    <t>עמודה7113</t>
  </si>
  <si>
    <t>עמודה7114</t>
  </si>
  <si>
    <t>עמודה7115</t>
  </si>
  <si>
    <t>עמודה7116</t>
  </si>
  <si>
    <t>עמודה7117</t>
  </si>
  <si>
    <t>עמודה7118</t>
  </si>
  <si>
    <t>עמודה7119</t>
  </si>
  <si>
    <t>עמודה7120</t>
  </si>
  <si>
    <t>עמודה7121</t>
  </si>
  <si>
    <t>עמודה7122</t>
  </si>
  <si>
    <t>עמודה7123</t>
  </si>
  <si>
    <t>עמודה7124</t>
  </si>
  <si>
    <t>עמודה7125</t>
  </si>
  <si>
    <t>עמודה7126</t>
  </si>
  <si>
    <t>עמודה7127</t>
  </si>
  <si>
    <t>עמודה7128</t>
  </si>
  <si>
    <t>עמודה7129</t>
  </si>
  <si>
    <t>עמודה7130</t>
  </si>
  <si>
    <t>עמודה7131</t>
  </si>
  <si>
    <t>עמודה7132</t>
  </si>
  <si>
    <t>עמודה7133</t>
  </si>
  <si>
    <t>עמודה7134</t>
  </si>
  <si>
    <t>עמודה7135</t>
  </si>
  <si>
    <t>עמודה7136</t>
  </si>
  <si>
    <t>עמודה7137</t>
  </si>
  <si>
    <t>עמודה7138</t>
  </si>
  <si>
    <t>עמודה7139</t>
  </si>
  <si>
    <t>עמודה7140</t>
  </si>
  <si>
    <t>עמודה7141</t>
  </si>
  <si>
    <t>עמודה7142</t>
  </si>
  <si>
    <t>עמודה7143</t>
  </si>
  <si>
    <t>עמודה7144</t>
  </si>
  <si>
    <t>עמודה7145</t>
  </si>
  <si>
    <t>עמודה7146</t>
  </si>
  <si>
    <t>עמודה7147</t>
  </si>
  <si>
    <t>עמודה7148</t>
  </si>
  <si>
    <t>עמודה7149</t>
  </si>
  <si>
    <t>עמודה7150</t>
  </si>
  <si>
    <t>עמודה7151</t>
  </si>
  <si>
    <t>עמודה7152</t>
  </si>
  <si>
    <t>עמודה7153</t>
  </si>
  <si>
    <t>עמודה7154</t>
  </si>
  <si>
    <t>עמודה7155</t>
  </si>
  <si>
    <t>עמודה7156</t>
  </si>
  <si>
    <t>עמודה7157</t>
  </si>
  <si>
    <t>עמודה7158</t>
  </si>
  <si>
    <t>עמודה7159</t>
  </si>
  <si>
    <t>עמודה7160</t>
  </si>
  <si>
    <t>עמודה7161</t>
  </si>
  <si>
    <t>עמודה7162</t>
  </si>
  <si>
    <t>עמודה7163</t>
  </si>
  <si>
    <t>עמודה7164</t>
  </si>
  <si>
    <t>עמודה7165</t>
  </si>
  <si>
    <t>עמודה7166</t>
  </si>
  <si>
    <t>עמודה7167</t>
  </si>
  <si>
    <t>עמודה7168</t>
  </si>
  <si>
    <t>עמודה7169</t>
  </si>
  <si>
    <t>עמודה7170</t>
  </si>
  <si>
    <t>עמודה7171</t>
  </si>
  <si>
    <t>עמודה7172</t>
  </si>
  <si>
    <t>עמודה7173</t>
  </si>
  <si>
    <t>עמודה7174</t>
  </si>
  <si>
    <t>עמודה7175</t>
  </si>
  <si>
    <t>עמודה7176</t>
  </si>
  <si>
    <t>עמודה7177</t>
  </si>
  <si>
    <t>עמודה7178</t>
  </si>
  <si>
    <t>עמודה7179</t>
  </si>
  <si>
    <t>עמודה7180</t>
  </si>
  <si>
    <t>עמודה7181</t>
  </si>
  <si>
    <t>עמודה7182</t>
  </si>
  <si>
    <t>עמודה7183</t>
  </si>
  <si>
    <t>עמודה7184</t>
  </si>
  <si>
    <t>עמודה7185</t>
  </si>
  <si>
    <t>עמודה7186</t>
  </si>
  <si>
    <t>עמודה7187</t>
  </si>
  <si>
    <t>עמודה7188</t>
  </si>
  <si>
    <t>עמודה7189</t>
  </si>
  <si>
    <t>עמודה7190</t>
  </si>
  <si>
    <t>עמודה7191</t>
  </si>
  <si>
    <t>עמודה7192</t>
  </si>
  <si>
    <t>עמודה7193</t>
  </si>
  <si>
    <t>עמודה7194</t>
  </si>
  <si>
    <t>עמודה7195</t>
  </si>
  <si>
    <t>עמודה7196</t>
  </si>
  <si>
    <t>עמודה7197</t>
  </si>
  <si>
    <t>עמודה7198</t>
  </si>
  <si>
    <t>עמודה7199</t>
  </si>
  <si>
    <t>עמודה7200</t>
  </si>
  <si>
    <t>עמודה7201</t>
  </si>
  <si>
    <t>עמודה7202</t>
  </si>
  <si>
    <t>עמודה7203</t>
  </si>
  <si>
    <t>עמודה7204</t>
  </si>
  <si>
    <t>עמודה7205</t>
  </si>
  <si>
    <t>עמודה7206</t>
  </si>
  <si>
    <t>עמודה7207</t>
  </si>
  <si>
    <t>עמודה7208</t>
  </si>
  <si>
    <t>עמודה7209</t>
  </si>
  <si>
    <t>עמודה7210</t>
  </si>
  <si>
    <t>עמודה7211</t>
  </si>
  <si>
    <t>עמודה7212</t>
  </si>
  <si>
    <t>עמודה7213</t>
  </si>
  <si>
    <t>עמודה7214</t>
  </si>
  <si>
    <t>עמודה7215</t>
  </si>
  <si>
    <t>עמודה7216</t>
  </si>
  <si>
    <t>עמודה7217</t>
  </si>
  <si>
    <t>עמודה7218</t>
  </si>
  <si>
    <t>עמודה7219</t>
  </si>
  <si>
    <t>עמודה7220</t>
  </si>
  <si>
    <t>עמודה7221</t>
  </si>
  <si>
    <t>עמודה7222</t>
  </si>
  <si>
    <t>עמודה7223</t>
  </si>
  <si>
    <t>עמודה7224</t>
  </si>
  <si>
    <t>עמודה7225</t>
  </si>
  <si>
    <t>עמודה7226</t>
  </si>
  <si>
    <t>עמודה7227</t>
  </si>
  <si>
    <t>עמודה7228</t>
  </si>
  <si>
    <t>עמודה7229</t>
  </si>
  <si>
    <t>עמודה7230</t>
  </si>
  <si>
    <t>עמודה7231</t>
  </si>
  <si>
    <t>עמודה7232</t>
  </si>
  <si>
    <t>עמודה7233</t>
  </si>
  <si>
    <t>עמודה7234</t>
  </si>
  <si>
    <t>עמודה7235</t>
  </si>
  <si>
    <t>עמודה7236</t>
  </si>
  <si>
    <t>עמודה7237</t>
  </si>
  <si>
    <t>עמודה7238</t>
  </si>
  <si>
    <t>עמודה7239</t>
  </si>
  <si>
    <t>עמודה7240</t>
  </si>
  <si>
    <t>עמודה7241</t>
  </si>
  <si>
    <t>עמודה7242</t>
  </si>
  <si>
    <t>עמודה7243</t>
  </si>
  <si>
    <t>עמודה7244</t>
  </si>
  <si>
    <t>עמודה7245</t>
  </si>
  <si>
    <t>עמודה7246</t>
  </si>
  <si>
    <t>עמודה7247</t>
  </si>
  <si>
    <t>עמודה7248</t>
  </si>
  <si>
    <t>עמודה7249</t>
  </si>
  <si>
    <t>עמודה7250</t>
  </si>
  <si>
    <t>עמודה7251</t>
  </si>
  <si>
    <t>עמודה7252</t>
  </si>
  <si>
    <t>עמודה7253</t>
  </si>
  <si>
    <t>עמודה7254</t>
  </si>
  <si>
    <t>עמודה7255</t>
  </si>
  <si>
    <t>עמודה7256</t>
  </si>
  <si>
    <t>עמודה7257</t>
  </si>
  <si>
    <t>עמודה7258</t>
  </si>
  <si>
    <t>עמודה7259</t>
  </si>
  <si>
    <t>עמודה7260</t>
  </si>
  <si>
    <t>עמודה7261</t>
  </si>
  <si>
    <t>עמודה7262</t>
  </si>
  <si>
    <t>עמודה7263</t>
  </si>
  <si>
    <t>עמודה7264</t>
  </si>
  <si>
    <t>עמודה7265</t>
  </si>
  <si>
    <t>עמודה7266</t>
  </si>
  <si>
    <t>עמודה7267</t>
  </si>
  <si>
    <t>עמודה7268</t>
  </si>
  <si>
    <t>עמודה7269</t>
  </si>
  <si>
    <t>עמודה7270</t>
  </si>
  <si>
    <t>עמודה7271</t>
  </si>
  <si>
    <t>עמודה7272</t>
  </si>
  <si>
    <t>עמודה7273</t>
  </si>
  <si>
    <t>עמודה7274</t>
  </si>
  <si>
    <t>עמודה7275</t>
  </si>
  <si>
    <t>עמודה7276</t>
  </si>
  <si>
    <t>עמודה7277</t>
  </si>
  <si>
    <t>עמודה7278</t>
  </si>
  <si>
    <t>עמודה7279</t>
  </si>
  <si>
    <t>עמודה7280</t>
  </si>
  <si>
    <t>עמודה7281</t>
  </si>
  <si>
    <t>עמודה7282</t>
  </si>
  <si>
    <t>עמודה7283</t>
  </si>
  <si>
    <t>עמודה7284</t>
  </si>
  <si>
    <t>עמודה7285</t>
  </si>
  <si>
    <t>עמודה7286</t>
  </si>
  <si>
    <t>עמודה7287</t>
  </si>
  <si>
    <t>עמודה7288</t>
  </si>
  <si>
    <t>עמודה7289</t>
  </si>
  <si>
    <t>עמודה7290</t>
  </si>
  <si>
    <t>עמודה7291</t>
  </si>
  <si>
    <t>עמודה7292</t>
  </si>
  <si>
    <t>עמודה7293</t>
  </si>
  <si>
    <t>עמודה7294</t>
  </si>
  <si>
    <t>עמודה7295</t>
  </si>
  <si>
    <t>עמודה7296</t>
  </si>
  <si>
    <t>עמודה7297</t>
  </si>
  <si>
    <t>עמודה7298</t>
  </si>
  <si>
    <t>עמודה7299</t>
  </si>
  <si>
    <t>עמודה7300</t>
  </si>
  <si>
    <t>עמודה7301</t>
  </si>
  <si>
    <t>עמודה7302</t>
  </si>
  <si>
    <t>עמודה7303</t>
  </si>
  <si>
    <t>עמודה7304</t>
  </si>
  <si>
    <t>עמודה7305</t>
  </si>
  <si>
    <t>עמודה7306</t>
  </si>
  <si>
    <t>עמודה7307</t>
  </si>
  <si>
    <t>עמודה7308</t>
  </si>
  <si>
    <t>עמודה7309</t>
  </si>
  <si>
    <t>עמודה7310</t>
  </si>
  <si>
    <t>עמודה7311</t>
  </si>
  <si>
    <t>עמודה7312</t>
  </si>
  <si>
    <t>עמודה7313</t>
  </si>
  <si>
    <t>עמודה7314</t>
  </si>
  <si>
    <t>עמודה7315</t>
  </si>
  <si>
    <t>עמודה7316</t>
  </si>
  <si>
    <t>עמודה7317</t>
  </si>
  <si>
    <t>עמודה7318</t>
  </si>
  <si>
    <t>עמודה7319</t>
  </si>
  <si>
    <t>עמודה7320</t>
  </si>
  <si>
    <t>עמודה7321</t>
  </si>
  <si>
    <t>עמודה7322</t>
  </si>
  <si>
    <t>עמודה7323</t>
  </si>
  <si>
    <t>עמודה7324</t>
  </si>
  <si>
    <t>עמודה7325</t>
  </si>
  <si>
    <t>עמודה7326</t>
  </si>
  <si>
    <t>עמודה7327</t>
  </si>
  <si>
    <t>עמודה7328</t>
  </si>
  <si>
    <t>עמודה7329</t>
  </si>
  <si>
    <t>עמודה7330</t>
  </si>
  <si>
    <t>עמודה7331</t>
  </si>
  <si>
    <t>עמודה7332</t>
  </si>
  <si>
    <t>עמודה7333</t>
  </si>
  <si>
    <t>עמודה7334</t>
  </si>
  <si>
    <t>עמודה7335</t>
  </si>
  <si>
    <t>עמודה7336</t>
  </si>
  <si>
    <t>עמודה7337</t>
  </si>
  <si>
    <t>עמודה7338</t>
  </si>
  <si>
    <t>עמודה7339</t>
  </si>
  <si>
    <t>עמודה7340</t>
  </si>
  <si>
    <t>עמודה7341</t>
  </si>
  <si>
    <t>עמודה7342</t>
  </si>
  <si>
    <t>עמודה7343</t>
  </si>
  <si>
    <t>עמודה7344</t>
  </si>
  <si>
    <t>עמודה7345</t>
  </si>
  <si>
    <t>עמודה7346</t>
  </si>
  <si>
    <t>עמודה7347</t>
  </si>
  <si>
    <t>עמודה7348</t>
  </si>
  <si>
    <t>עמודה7349</t>
  </si>
  <si>
    <t>עמודה7350</t>
  </si>
  <si>
    <t>עמודה7351</t>
  </si>
  <si>
    <t>עמודה7352</t>
  </si>
  <si>
    <t>עמודה7353</t>
  </si>
  <si>
    <t>עמודה7354</t>
  </si>
  <si>
    <t>עמודה7355</t>
  </si>
  <si>
    <t>עמודה7356</t>
  </si>
  <si>
    <t>עמודה7357</t>
  </si>
  <si>
    <t>עמודה7358</t>
  </si>
  <si>
    <t>עמודה7359</t>
  </si>
  <si>
    <t>עמודה7360</t>
  </si>
  <si>
    <t>עמודה7361</t>
  </si>
  <si>
    <t>עמודה7362</t>
  </si>
  <si>
    <t>עמודה7363</t>
  </si>
  <si>
    <t>עמודה7364</t>
  </si>
  <si>
    <t>עמודה7365</t>
  </si>
  <si>
    <t>עמודה7366</t>
  </si>
  <si>
    <t>עמודה7367</t>
  </si>
  <si>
    <t>עמודה7368</t>
  </si>
  <si>
    <t>עמודה7369</t>
  </si>
  <si>
    <t>עמודה7370</t>
  </si>
  <si>
    <t>עמודה7371</t>
  </si>
  <si>
    <t>עמודה7372</t>
  </si>
  <si>
    <t>עמודה7373</t>
  </si>
  <si>
    <t>עמודה7374</t>
  </si>
  <si>
    <t>עמודה7375</t>
  </si>
  <si>
    <t>עמודה7376</t>
  </si>
  <si>
    <t>עמודה7377</t>
  </si>
  <si>
    <t>עמודה7378</t>
  </si>
  <si>
    <t>עמודה7379</t>
  </si>
  <si>
    <t>עמודה7380</t>
  </si>
  <si>
    <t>עמודה7381</t>
  </si>
  <si>
    <t>עמודה7382</t>
  </si>
  <si>
    <t>עמודה7383</t>
  </si>
  <si>
    <t>עמודה7384</t>
  </si>
  <si>
    <t>עמודה7385</t>
  </si>
  <si>
    <t>עמודה7386</t>
  </si>
  <si>
    <t>עמודה7387</t>
  </si>
  <si>
    <t>עמודה7388</t>
  </si>
  <si>
    <t>עמודה7389</t>
  </si>
  <si>
    <t>עמודה7390</t>
  </si>
  <si>
    <t>עמודה7391</t>
  </si>
  <si>
    <t>עמודה7392</t>
  </si>
  <si>
    <t>עמודה7393</t>
  </si>
  <si>
    <t>עמודה7394</t>
  </si>
  <si>
    <t>עמודה7395</t>
  </si>
  <si>
    <t>עמודה7396</t>
  </si>
  <si>
    <t>עמודה7397</t>
  </si>
  <si>
    <t>עמודה7398</t>
  </si>
  <si>
    <t>עמודה7399</t>
  </si>
  <si>
    <t>עמודה7400</t>
  </si>
  <si>
    <t>עמודה7401</t>
  </si>
  <si>
    <t>עמודה7402</t>
  </si>
  <si>
    <t>עמודה7403</t>
  </si>
  <si>
    <t>עמודה7404</t>
  </si>
  <si>
    <t>עמודה7405</t>
  </si>
  <si>
    <t>עמודה7406</t>
  </si>
  <si>
    <t>עמודה7407</t>
  </si>
  <si>
    <t>עמודה7408</t>
  </si>
  <si>
    <t>עמודה7409</t>
  </si>
  <si>
    <t>עמודה7410</t>
  </si>
  <si>
    <t>עמודה7411</t>
  </si>
  <si>
    <t>עמודה7412</t>
  </si>
  <si>
    <t>עמודה7413</t>
  </si>
  <si>
    <t>עמודה7414</t>
  </si>
  <si>
    <t>עמודה7415</t>
  </si>
  <si>
    <t>עמודה7416</t>
  </si>
  <si>
    <t>עמודה7417</t>
  </si>
  <si>
    <t>עמודה7418</t>
  </si>
  <si>
    <t>עמודה7419</t>
  </si>
  <si>
    <t>עמודה7420</t>
  </si>
  <si>
    <t>עמודה7421</t>
  </si>
  <si>
    <t>עמודה7422</t>
  </si>
  <si>
    <t>עמודה7423</t>
  </si>
  <si>
    <t>עמודה7424</t>
  </si>
  <si>
    <t>עמודה7425</t>
  </si>
  <si>
    <t>עמודה7426</t>
  </si>
  <si>
    <t>עמודה7427</t>
  </si>
  <si>
    <t>עמודה7428</t>
  </si>
  <si>
    <t>עמודה7429</t>
  </si>
  <si>
    <t>עמודה7430</t>
  </si>
  <si>
    <t>עמודה7431</t>
  </si>
  <si>
    <t>עמודה7432</t>
  </si>
  <si>
    <t>עמודה7433</t>
  </si>
  <si>
    <t>עמודה7434</t>
  </si>
  <si>
    <t>עמודה7435</t>
  </si>
  <si>
    <t>עמודה7436</t>
  </si>
  <si>
    <t>עמודה7437</t>
  </si>
  <si>
    <t>עמודה7438</t>
  </si>
  <si>
    <t>עמודה7439</t>
  </si>
  <si>
    <t>עמודה7440</t>
  </si>
  <si>
    <t>עמודה7441</t>
  </si>
  <si>
    <t>עמודה7442</t>
  </si>
  <si>
    <t>עמודה7443</t>
  </si>
  <si>
    <t>עמודה7444</t>
  </si>
  <si>
    <t>עמודה7445</t>
  </si>
  <si>
    <t>עמודה7446</t>
  </si>
  <si>
    <t>עמודה7447</t>
  </si>
  <si>
    <t>עמודה7448</t>
  </si>
  <si>
    <t>עמודה7449</t>
  </si>
  <si>
    <t>עמודה7450</t>
  </si>
  <si>
    <t>עמודה7451</t>
  </si>
  <si>
    <t>עמודה7452</t>
  </si>
  <si>
    <t>עמודה7453</t>
  </si>
  <si>
    <t>עמודה7454</t>
  </si>
  <si>
    <t>עמודה7455</t>
  </si>
  <si>
    <t>עמודה7456</t>
  </si>
  <si>
    <t>עמודה7457</t>
  </si>
  <si>
    <t>עמודה7458</t>
  </si>
  <si>
    <t>עמודה7459</t>
  </si>
  <si>
    <t>עמודה7460</t>
  </si>
  <si>
    <t>עמודה7461</t>
  </si>
  <si>
    <t>עמודה7462</t>
  </si>
  <si>
    <t>עמודה7463</t>
  </si>
  <si>
    <t>עמודה7464</t>
  </si>
  <si>
    <t>עמודה7465</t>
  </si>
  <si>
    <t>עמודה7466</t>
  </si>
  <si>
    <t>עמודה7467</t>
  </si>
  <si>
    <t>עמודה7468</t>
  </si>
  <si>
    <t>עמודה7469</t>
  </si>
  <si>
    <t>עמודה7470</t>
  </si>
  <si>
    <t>עמודה7471</t>
  </si>
  <si>
    <t>עמודה7472</t>
  </si>
  <si>
    <t>עמודה7473</t>
  </si>
  <si>
    <t>עמודה7474</t>
  </si>
  <si>
    <t>עמודה7475</t>
  </si>
  <si>
    <t>עמודה7476</t>
  </si>
  <si>
    <t>עמודה7477</t>
  </si>
  <si>
    <t>עמודה7478</t>
  </si>
  <si>
    <t>עמודה7479</t>
  </si>
  <si>
    <t>עמודה7480</t>
  </si>
  <si>
    <t>עמודה7481</t>
  </si>
  <si>
    <t>עמודה7482</t>
  </si>
  <si>
    <t>עמודה7483</t>
  </si>
  <si>
    <t>עמודה7484</t>
  </si>
  <si>
    <t>עמודה7485</t>
  </si>
  <si>
    <t>עמודה7486</t>
  </si>
  <si>
    <t>עמודה7487</t>
  </si>
  <si>
    <t>עמודה7488</t>
  </si>
  <si>
    <t>עמודה7489</t>
  </si>
  <si>
    <t>עמודה7490</t>
  </si>
  <si>
    <t>עמודה7491</t>
  </si>
  <si>
    <t>עמודה7492</t>
  </si>
  <si>
    <t>עמודה7493</t>
  </si>
  <si>
    <t>עמודה7494</t>
  </si>
  <si>
    <t>עמודה7495</t>
  </si>
  <si>
    <t>עמודה7496</t>
  </si>
  <si>
    <t>עמודה7497</t>
  </si>
  <si>
    <t>עמודה7498</t>
  </si>
  <si>
    <t>עמודה7499</t>
  </si>
  <si>
    <t>עמודה7500</t>
  </si>
  <si>
    <t>עמודה7501</t>
  </si>
  <si>
    <t>עמודה7502</t>
  </si>
  <si>
    <t>עמודה7503</t>
  </si>
  <si>
    <t>עמודה7504</t>
  </si>
  <si>
    <t>עמודה7505</t>
  </si>
  <si>
    <t>עמודה7506</t>
  </si>
  <si>
    <t>עמודה7507</t>
  </si>
  <si>
    <t>עמודה7508</t>
  </si>
  <si>
    <t>עמודה7509</t>
  </si>
  <si>
    <t>עמודה7510</t>
  </si>
  <si>
    <t>עמודה7511</t>
  </si>
  <si>
    <t>עמודה7512</t>
  </si>
  <si>
    <t>עמודה7513</t>
  </si>
  <si>
    <t>עמודה7514</t>
  </si>
  <si>
    <t>עמודה7515</t>
  </si>
  <si>
    <t>עמודה7516</t>
  </si>
  <si>
    <t>עמודה7517</t>
  </si>
  <si>
    <t>עמודה7518</t>
  </si>
  <si>
    <t>עמודה7519</t>
  </si>
  <si>
    <t>עמודה7520</t>
  </si>
  <si>
    <t>עמודה7521</t>
  </si>
  <si>
    <t>עמודה7522</t>
  </si>
  <si>
    <t>עמודה7523</t>
  </si>
  <si>
    <t>עמודה7524</t>
  </si>
  <si>
    <t>עמודה7525</t>
  </si>
  <si>
    <t>עמודה7526</t>
  </si>
  <si>
    <t>עמודה7527</t>
  </si>
  <si>
    <t>עמודה7528</t>
  </si>
  <si>
    <t>עמודה7529</t>
  </si>
  <si>
    <t>עמודה7530</t>
  </si>
  <si>
    <t>עמודה7531</t>
  </si>
  <si>
    <t>עמודה7532</t>
  </si>
  <si>
    <t>עמודה7533</t>
  </si>
  <si>
    <t>עמודה7534</t>
  </si>
  <si>
    <t>עמודה7535</t>
  </si>
  <si>
    <t>עמודה7536</t>
  </si>
  <si>
    <t>עמודה7537</t>
  </si>
  <si>
    <t>עמודה7538</t>
  </si>
  <si>
    <t>עמודה7539</t>
  </si>
  <si>
    <t>עמודה7540</t>
  </si>
  <si>
    <t>עמודה7541</t>
  </si>
  <si>
    <t>עמודה7542</t>
  </si>
  <si>
    <t>עמודה7543</t>
  </si>
  <si>
    <t>עמודה7544</t>
  </si>
  <si>
    <t>עמודה7545</t>
  </si>
  <si>
    <t>עמודה7546</t>
  </si>
  <si>
    <t>עמודה7547</t>
  </si>
  <si>
    <t>עמודה7548</t>
  </si>
  <si>
    <t>עמודה7549</t>
  </si>
  <si>
    <t>עמודה7550</t>
  </si>
  <si>
    <t>עמודה7551</t>
  </si>
  <si>
    <t>עמודה7552</t>
  </si>
  <si>
    <t>עמודה7553</t>
  </si>
  <si>
    <t>עמודה7554</t>
  </si>
  <si>
    <t>עמודה7555</t>
  </si>
  <si>
    <t>עמודה7556</t>
  </si>
  <si>
    <t>עמודה7557</t>
  </si>
  <si>
    <t>עמודה7558</t>
  </si>
  <si>
    <t>עמודה7559</t>
  </si>
  <si>
    <t>עמודה7560</t>
  </si>
  <si>
    <t>עמודה7561</t>
  </si>
  <si>
    <t>עמודה7562</t>
  </si>
  <si>
    <t>עמודה7563</t>
  </si>
  <si>
    <t>עמודה7564</t>
  </si>
  <si>
    <t>עמודה7565</t>
  </si>
  <si>
    <t>עמודה7566</t>
  </si>
  <si>
    <t>עמודה7567</t>
  </si>
  <si>
    <t>עמודה7568</t>
  </si>
  <si>
    <t>עמודה7569</t>
  </si>
  <si>
    <t>עמודה7570</t>
  </si>
  <si>
    <t>עמודה7571</t>
  </si>
  <si>
    <t>עמודה7572</t>
  </si>
  <si>
    <t>עמודה7573</t>
  </si>
  <si>
    <t>עמודה7574</t>
  </si>
  <si>
    <t>עמודה7575</t>
  </si>
  <si>
    <t>עמודה7576</t>
  </si>
  <si>
    <t>עמודה7577</t>
  </si>
  <si>
    <t>עמודה7578</t>
  </si>
  <si>
    <t>עמודה7579</t>
  </si>
  <si>
    <t>עמודה7580</t>
  </si>
  <si>
    <t>עמודה7581</t>
  </si>
  <si>
    <t>עמודה7582</t>
  </si>
  <si>
    <t>עמודה7583</t>
  </si>
  <si>
    <t>עמודה7584</t>
  </si>
  <si>
    <t>עמודה7585</t>
  </si>
  <si>
    <t>עמודה7586</t>
  </si>
  <si>
    <t>עמודה7587</t>
  </si>
  <si>
    <t>עמודה7588</t>
  </si>
  <si>
    <t>עמודה7589</t>
  </si>
  <si>
    <t>עמודה7590</t>
  </si>
  <si>
    <t>עמודה7591</t>
  </si>
  <si>
    <t>עמודה7592</t>
  </si>
  <si>
    <t>עמודה7593</t>
  </si>
  <si>
    <t>עמודה7594</t>
  </si>
  <si>
    <t>עמודה7595</t>
  </si>
  <si>
    <t>עמודה7596</t>
  </si>
  <si>
    <t>עמודה7597</t>
  </si>
  <si>
    <t>עמודה7598</t>
  </si>
  <si>
    <t>עמודה7599</t>
  </si>
  <si>
    <t>עמודה7600</t>
  </si>
  <si>
    <t>עמודה7601</t>
  </si>
  <si>
    <t>עמודה7602</t>
  </si>
  <si>
    <t>עמודה7603</t>
  </si>
  <si>
    <t>עמודה7604</t>
  </si>
  <si>
    <t>עמודה7605</t>
  </si>
  <si>
    <t>עמודה7606</t>
  </si>
  <si>
    <t>עמודה7607</t>
  </si>
  <si>
    <t>עמודה7608</t>
  </si>
  <si>
    <t>עמודה7609</t>
  </si>
  <si>
    <t>עמודה7610</t>
  </si>
  <si>
    <t>עמודה7611</t>
  </si>
  <si>
    <t>עמודה7612</t>
  </si>
  <si>
    <t>עמודה7613</t>
  </si>
  <si>
    <t>עמודה7614</t>
  </si>
  <si>
    <t>עמודה7615</t>
  </si>
  <si>
    <t>עמודה7616</t>
  </si>
  <si>
    <t>עמודה7617</t>
  </si>
  <si>
    <t>עמודה7618</t>
  </si>
  <si>
    <t>עמודה7619</t>
  </si>
  <si>
    <t>עמודה7620</t>
  </si>
  <si>
    <t>עמודה7621</t>
  </si>
  <si>
    <t>עמודה7622</t>
  </si>
  <si>
    <t>עמודה7623</t>
  </si>
  <si>
    <t>עמודה7624</t>
  </si>
  <si>
    <t>עמודה7625</t>
  </si>
  <si>
    <t>עמודה7626</t>
  </si>
  <si>
    <t>עמודה7627</t>
  </si>
  <si>
    <t>עמודה7628</t>
  </si>
  <si>
    <t>עמודה7629</t>
  </si>
  <si>
    <t>עמודה7630</t>
  </si>
  <si>
    <t>עמודה7631</t>
  </si>
  <si>
    <t>עמודה7632</t>
  </si>
  <si>
    <t>עמודה7633</t>
  </si>
  <si>
    <t>עמודה7634</t>
  </si>
  <si>
    <t>עמודה7635</t>
  </si>
  <si>
    <t>עמודה7636</t>
  </si>
  <si>
    <t>עמודה7637</t>
  </si>
  <si>
    <t>עמודה7638</t>
  </si>
  <si>
    <t>עמודה7639</t>
  </si>
  <si>
    <t>עמודה7640</t>
  </si>
  <si>
    <t>עמודה7641</t>
  </si>
  <si>
    <t>עמודה7642</t>
  </si>
  <si>
    <t>עמודה7643</t>
  </si>
  <si>
    <t>עמודה7644</t>
  </si>
  <si>
    <t>עמודה7645</t>
  </si>
  <si>
    <t>עמודה7646</t>
  </si>
  <si>
    <t>עמודה7647</t>
  </si>
  <si>
    <t>עמודה7648</t>
  </si>
  <si>
    <t>עמודה7649</t>
  </si>
  <si>
    <t>עמודה7650</t>
  </si>
  <si>
    <t>עמודה7651</t>
  </si>
  <si>
    <t>עמודה7652</t>
  </si>
  <si>
    <t>עמודה7653</t>
  </si>
  <si>
    <t>עמודה7654</t>
  </si>
  <si>
    <t>עמודה7655</t>
  </si>
  <si>
    <t>עמודה7656</t>
  </si>
  <si>
    <t>עמודה7657</t>
  </si>
  <si>
    <t>עמודה7658</t>
  </si>
  <si>
    <t>עמודה7659</t>
  </si>
  <si>
    <t>עמודה7660</t>
  </si>
  <si>
    <t>עמודה7661</t>
  </si>
  <si>
    <t>עמודה7662</t>
  </si>
  <si>
    <t>עמודה7663</t>
  </si>
  <si>
    <t>עמודה7664</t>
  </si>
  <si>
    <t>עמודה7665</t>
  </si>
  <si>
    <t>עמודה7666</t>
  </si>
  <si>
    <t>עמודה7667</t>
  </si>
  <si>
    <t>עמודה7668</t>
  </si>
  <si>
    <t>עמודה7669</t>
  </si>
  <si>
    <t>עמודה7670</t>
  </si>
  <si>
    <t>עמודה7671</t>
  </si>
  <si>
    <t>עמודה7672</t>
  </si>
  <si>
    <t>עמודה7673</t>
  </si>
  <si>
    <t>עמודה7674</t>
  </si>
  <si>
    <t>עמודה7675</t>
  </si>
  <si>
    <t>עמודה7676</t>
  </si>
  <si>
    <t>עמודה7677</t>
  </si>
  <si>
    <t>עמודה7678</t>
  </si>
  <si>
    <t>עמודה7679</t>
  </si>
  <si>
    <t>עמודה7680</t>
  </si>
  <si>
    <t>עמודה7681</t>
  </si>
  <si>
    <t>עמודה7682</t>
  </si>
  <si>
    <t>עמודה7683</t>
  </si>
  <si>
    <t>עמודה7684</t>
  </si>
  <si>
    <t>עמודה7685</t>
  </si>
  <si>
    <t>עמודה7686</t>
  </si>
  <si>
    <t>עמודה7687</t>
  </si>
  <si>
    <t>עמודה7688</t>
  </si>
  <si>
    <t>עמודה7689</t>
  </si>
  <si>
    <t>עמודה7690</t>
  </si>
  <si>
    <t>עמודה7691</t>
  </si>
  <si>
    <t>עמודה7692</t>
  </si>
  <si>
    <t>עמודה7693</t>
  </si>
  <si>
    <t>עמודה7694</t>
  </si>
  <si>
    <t>עמודה7695</t>
  </si>
  <si>
    <t>עמודה7696</t>
  </si>
  <si>
    <t>עמודה7697</t>
  </si>
  <si>
    <t>עמודה7698</t>
  </si>
  <si>
    <t>עמודה7699</t>
  </si>
  <si>
    <t>עמודה7700</t>
  </si>
  <si>
    <t>עמודה7701</t>
  </si>
  <si>
    <t>עמודה7702</t>
  </si>
  <si>
    <t>עמודה7703</t>
  </si>
  <si>
    <t>עמודה7704</t>
  </si>
  <si>
    <t>עמודה7705</t>
  </si>
  <si>
    <t>עמודה7706</t>
  </si>
  <si>
    <t>עמודה7707</t>
  </si>
  <si>
    <t>עמודה7708</t>
  </si>
  <si>
    <t>עמודה7709</t>
  </si>
  <si>
    <t>עמודה7710</t>
  </si>
  <si>
    <t>עמודה7711</t>
  </si>
  <si>
    <t>עמודה7712</t>
  </si>
  <si>
    <t>עמודה7713</t>
  </si>
  <si>
    <t>עמודה7714</t>
  </si>
  <si>
    <t>עמודה7715</t>
  </si>
  <si>
    <t>עמודה7716</t>
  </si>
  <si>
    <t>עמודה7717</t>
  </si>
  <si>
    <t>עמודה7718</t>
  </si>
  <si>
    <t>עמודה7719</t>
  </si>
  <si>
    <t>עמודה7720</t>
  </si>
  <si>
    <t>עמודה7721</t>
  </si>
  <si>
    <t>עמודה7722</t>
  </si>
  <si>
    <t>עמודה7723</t>
  </si>
  <si>
    <t>עמודה7724</t>
  </si>
  <si>
    <t>עמודה7725</t>
  </si>
  <si>
    <t>עמודה7726</t>
  </si>
  <si>
    <t>עמודה7727</t>
  </si>
  <si>
    <t>עמודה7728</t>
  </si>
  <si>
    <t>עמודה7729</t>
  </si>
  <si>
    <t>עמודה7730</t>
  </si>
  <si>
    <t>עמודה7731</t>
  </si>
  <si>
    <t>עמודה7732</t>
  </si>
  <si>
    <t>עמודה7733</t>
  </si>
  <si>
    <t>עמודה7734</t>
  </si>
  <si>
    <t>עמודה7735</t>
  </si>
  <si>
    <t>עמודה7736</t>
  </si>
  <si>
    <t>עמודה7737</t>
  </si>
  <si>
    <t>עמודה7738</t>
  </si>
  <si>
    <t>עמודה7739</t>
  </si>
  <si>
    <t>עמודה7740</t>
  </si>
  <si>
    <t>עמודה7741</t>
  </si>
  <si>
    <t>עמודה7742</t>
  </si>
  <si>
    <t>עמודה7743</t>
  </si>
  <si>
    <t>עמודה7744</t>
  </si>
  <si>
    <t>עמודה7745</t>
  </si>
  <si>
    <t>עמודה7746</t>
  </si>
  <si>
    <t>עמודה7747</t>
  </si>
  <si>
    <t>עמודה7748</t>
  </si>
  <si>
    <t>עמודה7749</t>
  </si>
  <si>
    <t>עמודה7750</t>
  </si>
  <si>
    <t>עמודה7751</t>
  </si>
  <si>
    <t>עמודה7752</t>
  </si>
  <si>
    <t>עמודה7753</t>
  </si>
  <si>
    <t>עמודה7754</t>
  </si>
  <si>
    <t>עמודה7755</t>
  </si>
  <si>
    <t>עמודה7756</t>
  </si>
  <si>
    <t>עמודה7757</t>
  </si>
  <si>
    <t>עמודה7758</t>
  </si>
  <si>
    <t>עמודה7759</t>
  </si>
  <si>
    <t>עמודה7760</t>
  </si>
  <si>
    <t>עמודה7761</t>
  </si>
  <si>
    <t>עמודה7762</t>
  </si>
  <si>
    <t>עמודה7763</t>
  </si>
  <si>
    <t>עמודה7764</t>
  </si>
  <si>
    <t>עמודה7765</t>
  </si>
  <si>
    <t>עמודה7766</t>
  </si>
  <si>
    <t>עמודה7767</t>
  </si>
  <si>
    <t>עמודה7768</t>
  </si>
  <si>
    <t>עמודה7769</t>
  </si>
  <si>
    <t>עמודה7770</t>
  </si>
  <si>
    <t>עמודה7771</t>
  </si>
  <si>
    <t>עמודה7772</t>
  </si>
  <si>
    <t>עמודה7773</t>
  </si>
  <si>
    <t>עמודה7774</t>
  </si>
  <si>
    <t>עמודה7775</t>
  </si>
  <si>
    <t>עמודה7776</t>
  </si>
  <si>
    <t>עמודה7777</t>
  </si>
  <si>
    <t>עמודה7778</t>
  </si>
  <si>
    <t>עמודה7779</t>
  </si>
  <si>
    <t>עמודה7780</t>
  </si>
  <si>
    <t>עמודה7781</t>
  </si>
  <si>
    <t>עמודה7782</t>
  </si>
  <si>
    <t>עמודה7783</t>
  </si>
  <si>
    <t>עמודה7784</t>
  </si>
  <si>
    <t>עמודה7785</t>
  </si>
  <si>
    <t>עמודה7786</t>
  </si>
  <si>
    <t>עמודה7787</t>
  </si>
  <si>
    <t>עמודה7788</t>
  </si>
  <si>
    <t>עמודה7789</t>
  </si>
  <si>
    <t>עמודה7790</t>
  </si>
  <si>
    <t>עמודה7791</t>
  </si>
  <si>
    <t>עמודה7792</t>
  </si>
  <si>
    <t>עמודה7793</t>
  </si>
  <si>
    <t>עמודה7794</t>
  </si>
  <si>
    <t>עמודה7795</t>
  </si>
  <si>
    <t>עמודה7796</t>
  </si>
  <si>
    <t>עמודה7797</t>
  </si>
  <si>
    <t>עמודה7798</t>
  </si>
  <si>
    <t>עמודה7799</t>
  </si>
  <si>
    <t>עמודה7800</t>
  </si>
  <si>
    <t>עמודה7801</t>
  </si>
  <si>
    <t>עמודה7802</t>
  </si>
  <si>
    <t>עמודה7803</t>
  </si>
  <si>
    <t>עמודה7804</t>
  </si>
  <si>
    <t>עמודה7805</t>
  </si>
  <si>
    <t>עמודה7806</t>
  </si>
  <si>
    <t>עמודה7807</t>
  </si>
  <si>
    <t>עמודה7808</t>
  </si>
  <si>
    <t>עמודה7809</t>
  </si>
  <si>
    <t>עמודה7810</t>
  </si>
  <si>
    <t>עמודה7811</t>
  </si>
  <si>
    <t>עמודה7812</t>
  </si>
  <si>
    <t>עמודה7813</t>
  </si>
  <si>
    <t>עמודה7814</t>
  </si>
  <si>
    <t>עמודה7815</t>
  </si>
  <si>
    <t>עמודה7816</t>
  </si>
  <si>
    <t>עמודה7817</t>
  </si>
  <si>
    <t>עמודה7818</t>
  </si>
  <si>
    <t>עמודה7819</t>
  </si>
  <si>
    <t>עמודה7820</t>
  </si>
  <si>
    <t>עמודה7821</t>
  </si>
  <si>
    <t>עמודה7822</t>
  </si>
  <si>
    <t>עמודה7823</t>
  </si>
  <si>
    <t>עמודה7824</t>
  </si>
  <si>
    <t>עמודה7825</t>
  </si>
  <si>
    <t>עמודה7826</t>
  </si>
  <si>
    <t>עמודה7827</t>
  </si>
  <si>
    <t>עמודה7828</t>
  </si>
  <si>
    <t>עמודה7829</t>
  </si>
  <si>
    <t>עמודה7830</t>
  </si>
  <si>
    <t>עמודה7831</t>
  </si>
  <si>
    <t>עמודה7832</t>
  </si>
  <si>
    <t>עמודה7833</t>
  </si>
  <si>
    <t>עמודה7834</t>
  </si>
  <si>
    <t>עמודה7835</t>
  </si>
  <si>
    <t>עמודה7836</t>
  </si>
  <si>
    <t>עמודה7837</t>
  </si>
  <si>
    <t>עמודה7838</t>
  </si>
  <si>
    <t>עמודה7839</t>
  </si>
  <si>
    <t>עמודה7840</t>
  </si>
  <si>
    <t>עמודה7841</t>
  </si>
  <si>
    <t>עמודה7842</t>
  </si>
  <si>
    <t>עמודה7843</t>
  </si>
  <si>
    <t>עמודה7844</t>
  </si>
  <si>
    <t>עמודה7845</t>
  </si>
  <si>
    <t>עמודה7846</t>
  </si>
  <si>
    <t>עמודה7847</t>
  </si>
  <si>
    <t>עמודה7848</t>
  </si>
  <si>
    <t>עמודה7849</t>
  </si>
  <si>
    <t>עמודה7850</t>
  </si>
  <si>
    <t>עמודה7851</t>
  </si>
  <si>
    <t>עמודה7852</t>
  </si>
  <si>
    <t>עמודה7853</t>
  </si>
  <si>
    <t>עמודה7854</t>
  </si>
  <si>
    <t>עמודה7855</t>
  </si>
  <si>
    <t>עמודה7856</t>
  </si>
  <si>
    <t>עמודה7857</t>
  </si>
  <si>
    <t>עמודה7858</t>
  </si>
  <si>
    <t>עמודה7859</t>
  </si>
  <si>
    <t>עמודה7860</t>
  </si>
  <si>
    <t>עמודה7861</t>
  </si>
  <si>
    <t>עמודה7862</t>
  </si>
  <si>
    <t>עמודה7863</t>
  </si>
  <si>
    <t>עמודה7864</t>
  </si>
  <si>
    <t>עמודה7865</t>
  </si>
  <si>
    <t>עמודה7866</t>
  </si>
  <si>
    <t>עמודה7867</t>
  </si>
  <si>
    <t>עמודה7868</t>
  </si>
  <si>
    <t>עמודה7869</t>
  </si>
  <si>
    <t>עמודה7870</t>
  </si>
  <si>
    <t>עמודה7871</t>
  </si>
  <si>
    <t>עמודה7872</t>
  </si>
  <si>
    <t>עמודה7873</t>
  </si>
  <si>
    <t>עמודה7874</t>
  </si>
  <si>
    <t>עמודה7875</t>
  </si>
  <si>
    <t>עמודה7876</t>
  </si>
  <si>
    <t>עמודה7877</t>
  </si>
  <si>
    <t>עמודה7878</t>
  </si>
  <si>
    <t>עמודה7879</t>
  </si>
  <si>
    <t>עמודה7880</t>
  </si>
  <si>
    <t>עמודה7881</t>
  </si>
  <si>
    <t>עמודה7882</t>
  </si>
  <si>
    <t>עמודה7883</t>
  </si>
  <si>
    <t>עמודה7884</t>
  </si>
  <si>
    <t>עמודה7885</t>
  </si>
  <si>
    <t>עמודה7886</t>
  </si>
  <si>
    <t>עמודה7887</t>
  </si>
  <si>
    <t>עמודה7888</t>
  </si>
  <si>
    <t>עמודה7889</t>
  </si>
  <si>
    <t>עמודה7890</t>
  </si>
  <si>
    <t>עמודה7891</t>
  </si>
  <si>
    <t>עמודה7892</t>
  </si>
  <si>
    <t>עמודה7893</t>
  </si>
  <si>
    <t>עמודה7894</t>
  </si>
  <si>
    <t>עמודה7895</t>
  </si>
  <si>
    <t>עמודה7896</t>
  </si>
  <si>
    <t>עמודה7897</t>
  </si>
  <si>
    <t>עמודה7898</t>
  </si>
  <si>
    <t>עמודה7899</t>
  </si>
  <si>
    <t>עמודה7900</t>
  </si>
  <si>
    <t>עמודה7901</t>
  </si>
  <si>
    <t>עמודה7902</t>
  </si>
  <si>
    <t>עמודה7903</t>
  </si>
  <si>
    <t>עמודה7904</t>
  </si>
  <si>
    <t>עמודה7905</t>
  </si>
  <si>
    <t>עמודה7906</t>
  </si>
  <si>
    <t>עמודה7907</t>
  </si>
  <si>
    <t>עמודה7908</t>
  </si>
  <si>
    <t>עמודה7909</t>
  </si>
  <si>
    <t>עמודה7910</t>
  </si>
  <si>
    <t>עמודה7911</t>
  </si>
  <si>
    <t>עמודה7912</t>
  </si>
  <si>
    <t>עמודה7913</t>
  </si>
  <si>
    <t>עמודה7914</t>
  </si>
  <si>
    <t>עמודה7915</t>
  </si>
  <si>
    <t>עמודה7916</t>
  </si>
  <si>
    <t>עמודה7917</t>
  </si>
  <si>
    <t>עמודה7918</t>
  </si>
  <si>
    <t>עמודה7919</t>
  </si>
  <si>
    <t>עמודה7920</t>
  </si>
  <si>
    <t>עמודה7921</t>
  </si>
  <si>
    <t>עמודה7922</t>
  </si>
  <si>
    <t>עמודה7923</t>
  </si>
  <si>
    <t>עמודה7924</t>
  </si>
  <si>
    <t>עמודה7925</t>
  </si>
  <si>
    <t>עמודה7926</t>
  </si>
  <si>
    <t>עמודה7927</t>
  </si>
  <si>
    <t>עמודה7928</t>
  </si>
  <si>
    <t>עמודה7929</t>
  </si>
  <si>
    <t>עמודה7930</t>
  </si>
  <si>
    <t>עמודה7931</t>
  </si>
  <si>
    <t>עמודה7932</t>
  </si>
  <si>
    <t>עמודה7933</t>
  </si>
  <si>
    <t>עמודה7934</t>
  </si>
  <si>
    <t>עמודה7935</t>
  </si>
  <si>
    <t>עמודה7936</t>
  </si>
  <si>
    <t>עמודה7937</t>
  </si>
  <si>
    <t>עמודה7938</t>
  </si>
  <si>
    <t>עמודה7939</t>
  </si>
  <si>
    <t>עמודה7940</t>
  </si>
  <si>
    <t>עמודה7941</t>
  </si>
  <si>
    <t>עמודה7942</t>
  </si>
  <si>
    <t>עמודה7943</t>
  </si>
  <si>
    <t>עמודה7944</t>
  </si>
  <si>
    <t>עמודה7945</t>
  </si>
  <si>
    <t>עמודה7946</t>
  </si>
  <si>
    <t>עמודה7947</t>
  </si>
  <si>
    <t>עמודה7948</t>
  </si>
  <si>
    <t>עמודה7949</t>
  </si>
  <si>
    <t>עמודה7950</t>
  </si>
  <si>
    <t>עמודה7951</t>
  </si>
  <si>
    <t>עמודה7952</t>
  </si>
  <si>
    <t>עמודה7953</t>
  </si>
  <si>
    <t>עמודה7954</t>
  </si>
  <si>
    <t>עמודה7955</t>
  </si>
  <si>
    <t>עמודה7956</t>
  </si>
  <si>
    <t>עמודה7957</t>
  </si>
  <si>
    <t>עמודה7958</t>
  </si>
  <si>
    <t>עמודה7959</t>
  </si>
  <si>
    <t>עמודה7960</t>
  </si>
  <si>
    <t>עמודה7961</t>
  </si>
  <si>
    <t>עמודה7962</t>
  </si>
  <si>
    <t>עמודה7963</t>
  </si>
  <si>
    <t>עמודה7964</t>
  </si>
  <si>
    <t>עמודה7965</t>
  </si>
  <si>
    <t>עמודה7966</t>
  </si>
  <si>
    <t>עמודה7967</t>
  </si>
  <si>
    <t>עמודה7968</t>
  </si>
  <si>
    <t>עמודה7969</t>
  </si>
  <si>
    <t>עמודה7970</t>
  </si>
  <si>
    <t>עמודה7971</t>
  </si>
  <si>
    <t>עמודה7972</t>
  </si>
  <si>
    <t>עמודה7973</t>
  </si>
  <si>
    <t>עמודה7974</t>
  </si>
  <si>
    <t>עמודה7975</t>
  </si>
  <si>
    <t>עמודה7976</t>
  </si>
  <si>
    <t>עמודה7977</t>
  </si>
  <si>
    <t>עמודה7978</t>
  </si>
  <si>
    <t>עמודה7979</t>
  </si>
  <si>
    <t>עמודה7980</t>
  </si>
  <si>
    <t>עמודה7981</t>
  </si>
  <si>
    <t>עמודה7982</t>
  </si>
  <si>
    <t>עמודה7983</t>
  </si>
  <si>
    <t>עמודה7984</t>
  </si>
  <si>
    <t>עמודה7985</t>
  </si>
  <si>
    <t>עמודה7986</t>
  </si>
  <si>
    <t>עמודה7987</t>
  </si>
  <si>
    <t>עמודה7988</t>
  </si>
  <si>
    <t>עמודה7989</t>
  </si>
  <si>
    <t>עמודה7990</t>
  </si>
  <si>
    <t>עמודה7991</t>
  </si>
  <si>
    <t>עמודה7992</t>
  </si>
  <si>
    <t>עמודה7993</t>
  </si>
  <si>
    <t>עמודה7994</t>
  </si>
  <si>
    <t>עמודה7995</t>
  </si>
  <si>
    <t>עמודה7996</t>
  </si>
  <si>
    <t>עמודה7997</t>
  </si>
  <si>
    <t>עמודה7998</t>
  </si>
  <si>
    <t>עמודה7999</t>
  </si>
  <si>
    <t>עמודה8000</t>
  </si>
  <si>
    <t>עמודה8001</t>
  </si>
  <si>
    <t>עמודה8002</t>
  </si>
  <si>
    <t>עמודה8003</t>
  </si>
  <si>
    <t>עמודה8004</t>
  </si>
  <si>
    <t>עמודה8005</t>
  </si>
  <si>
    <t>עמודה8006</t>
  </si>
  <si>
    <t>עמודה8007</t>
  </si>
  <si>
    <t>עמודה8008</t>
  </si>
  <si>
    <t>עמודה8009</t>
  </si>
  <si>
    <t>עמודה8010</t>
  </si>
  <si>
    <t>עמודה8011</t>
  </si>
  <si>
    <t>עמודה8012</t>
  </si>
  <si>
    <t>עמודה8013</t>
  </si>
  <si>
    <t>עמודה8014</t>
  </si>
  <si>
    <t>עמודה8015</t>
  </si>
  <si>
    <t>עמודה8016</t>
  </si>
  <si>
    <t>עמודה8017</t>
  </si>
  <si>
    <t>עמודה8018</t>
  </si>
  <si>
    <t>עמודה8019</t>
  </si>
  <si>
    <t>עמודה8020</t>
  </si>
  <si>
    <t>עמודה8021</t>
  </si>
  <si>
    <t>עמודה8022</t>
  </si>
  <si>
    <t>עמודה8023</t>
  </si>
  <si>
    <t>עמודה8024</t>
  </si>
  <si>
    <t>עמודה8025</t>
  </si>
  <si>
    <t>עמודה8026</t>
  </si>
  <si>
    <t>עמודה8027</t>
  </si>
  <si>
    <t>עמודה8028</t>
  </si>
  <si>
    <t>עמודה8029</t>
  </si>
  <si>
    <t>עמודה8030</t>
  </si>
  <si>
    <t>עמודה8031</t>
  </si>
  <si>
    <t>עמודה8032</t>
  </si>
  <si>
    <t>עמודה8033</t>
  </si>
  <si>
    <t>עמודה8034</t>
  </si>
  <si>
    <t>עמודה8035</t>
  </si>
  <si>
    <t>עמודה8036</t>
  </si>
  <si>
    <t>עמודה8037</t>
  </si>
  <si>
    <t>עמודה8038</t>
  </si>
  <si>
    <t>עמודה8039</t>
  </si>
  <si>
    <t>עמודה8040</t>
  </si>
  <si>
    <t>עמודה8041</t>
  </si>
  <si>
    <t>עמודה8042</t>
  </si>
  <si>
    <t>עמודה8043</t>
  </si>
  <si>
    <t>עמודה8044</t>
  </si>
  <si>
    <t>עמודה8045</t>
  </si>
  <si>
    <t>עמודה8046</t>
  </si>
  <si>
    <t>עמודה8047</t>
  </si>
  <si>
    <t>עמודה8048</t>
  </si>
  <si>
    <t>עמודה8049</t>
  </si>
  <si>
    <t>עמודה8050</t>
  </si>
  <si>
    <t>עמודה8051</t>
  </si>
  <si>
    <t>עמודה8052</t>
  </si>
  <si>
    <t>עמודה8053</t>
  </si>
  <si>
    <t>עמודה8054</t>
  </si>
  <si>
    <t>עמודה8055</t>
  </si>
  <si>
    <t>עמודה8056</t>
  </si>
  <si>
    <t>עמודה8057</t>
  </si>
  <si>
    <t>עמודה8058</t>
  </si>
  <si>
    <t>עמודה8059</t>
  </si>
  <si>
    <t>עמודה8060</t>
  </si>
  <si>
    <t>עמודה8061</t>
  </si>
  <si>
    <t>עמודה8062</t>
  </si>
  <si>
    <t>עמודה8063</t>
  </si>
  <si>
    <t>עמודה8064</t>
  </si>
  <si>
    <t>עמודה8065</t>
  </si>
  <si>
    <t>עמודה8066</t>
  </si>
  <si>
    <t>עמודה8067</t>
  </si>
  <si>
    <t>עמודה8068</t>
  </si>
  <si>
    <t>עמודה8069</t>
  </si>
  <si>
    <t>עמודה8070</t>
  </si>
  <si>
    <t>עמודה8071</t>
  </si>
  <si>
    <t>עמודה8072</t>
  </si>
  <si>
    <t>עמודה8073</t>
  </si>
  <si>
    <t>עמודה8074</t>
  </si>
  <si>
    <t>עמודה8075</t>
  </si>
  <si>
    <t>עמודה8076</t>
  </si>
  <si>
    <t>עמודה8077</t>
  </si>
  <si>
    <t>עמודה8078</t>
  </si>
  <si>
    <t>עמודה8079</t>
  </si>
  <si>
    <t>עמודה8080</t>
  </si>
  <si>
    <t>עמודה8081</t>
  </si>
  <si>
    <t>עמודה8082</t>
  </si>
  <si>
    <t>עמודה8083</t>
  </si>
  <si>
    <t>עמודה8084</t>
  </si>
  <si>
    <t>עמודה8085</t>
  </si>
  <si>
    <t>עמודה8086</t>
  </si>
  <si>
    <t>עמודה8087</t>
  </si>
  <si>
    <t>עמודה8088</t>
  </si>
  <si>
    <t>עמודה8089</t>
  </si>
  <si>
    <t>עמודה8090</t>
  </si>
  <si>
    <t>עמודה8091</t>
  </si>
  <si>
    <t>עמודה8092</t>
  </si>
  <si>
    <t>עמודה8093</t>
  </si>
  <si>
    <t>עמודה8094</t>
  </si>
  <si>
    <t>עמודה8095</t>
  </si>
  <si>
    <t>עמודה8096</t>
  </si>
  <si>
    <t>עמודה8097</t>
  </si>
  <si>
    <t>עמודה8098</t>
  </si>
  <si>
    <t>עמודה8099</t>
  </si>
  <si>
    <t>עמודה8100</t>
  </si>
  <si>
    <t>עמודה8101</t>
  </si>
  <si>
    <t>עמודה8102</t>
  </si>
  <si>
    <t>עמודה8103</t>
  </si>
  <si>
    <t>עמודה8104</t>
  </si>
  <si>
    <t>עמודה8105</t>
  </si>
  <si>
    <t>עמודה8106</t>
  </si>
  <si>
    <t>עמודה8107</t>
  </si>
  <si>
    <t>עמודה8108</t>
  </si>
  <si>
    <t>עמודה8109</t>
  </si>
  <si>
    <t>עמודה8110</t>
  </si>
  <si>
    <t>עמודה8111</t>
  </si>
  <si>
    <t>עמודה8112</t>
  </si>
  <si>
    <t>עמודה8113</t>
  </si>
  <si>
    <t>עמודה8114</t>
  </si>
  <si>
    <t>עמודה8115</t>
  </si>
  <si>
    <t>עמודה8116</t>
  </si>
  <si>
    <t>עמודה8117</t>
  </si>
  <si>
    <t>עמודה8118</t>
  </si>
  <si>
    <t>עמודה8119</t>
  </si>
  <si>
    <t>עמודה8120</t>
  </si>
  <si>
    <t>עמודה8121</t>
  </si>
  <si>
    <t>עמודה8122</t>
  </si>
  <si>
    <t>עמודה8123</t>
  </si>
  <si>
    <t>עמודה8124</t>
  </si>
  <si>
    <t>עמודה8125</t>
  </si>
  <si>
    <t>עמודה8126</t>
  </si>
  <si>
    <t>עמודה8127</t>
  </si>
  <si>
    <t>עמודה8128</t>
  </si>
  <si>
    <t>עמודה8129</t>
  </si>
  <si>
    <t>עמודה8130</t>
  </si>
  <si>
    <t>עמודה8131</t>
  </si>
  <si>
    <t>עמודה8132</t>
  </si>
  <si>
    <t>עמודה8133</t>
  </si>
  <si>
    <t>עמודה8134</t>
  </si>
  <si>
    <t>עמודה8135</t>
  </si>
  <si>
    <t>עמודה8136</t>
  </si>
  <si>
    <t>עמודה8137</t>
  </si>
  <si>
    <t>עמודה8138</t>
  </si>
  <si>
    <t>עמודה8139</t>
  </si>
  <si>
    <t>עמודה8140</t>
  </si>
  <si>
    <t>עמודה8141</t>
  </si>
  <si>
    <t>עמודה8142</t>
  </si>
  <si>
    <t>עמודה8143</t>
  </si>
  <si>
    <t>עמודה8144</t>
  </si>
  <si>
    <t>עמודה8145</t>
  </si>
  <si>
    <t>עמודה8146</t>
  </si>
  <si>
    <t>עמודה8147</t>
  </si>
  <si>
    <t>עמודה8148</t>
  </si>
  <si>
    <t>עמודה8149</t>
  </si>
  <si>
    <t>עמודה8150</t>
  </si>
  <si>
    <t>עמודה8151</t>
  </si>
  <si>
    <t>עמודה8152</t>
  </si>
  <si>
    <t>עמודה8153</t>
  </si>
  <si>
    <t>עמודה8154</t>
  </si>
  <si>
    <t>עמודה8155</t>
  </si>
  <si>
    <t>עמודה8156</t>
  </si>
  <si>
    <t>עמודה8157</t>
  </si>
  <si>
    <t>עמודה8158</t>
  </si>
  <si>
    <t>עמודה8159</t>
  </si>
  <si>
    <t>עמודה8160</t>
  </si>
  <si>
    <t>עמודה8161</t>
  </si>
  <si>
    <t>עמודה8162</t>
  </si>
  <si>
    <t>עמודה8163</t>
  </si>
  <si>
    <t>עמודה8164</t>
  </si>
  <si>
    <t>עמודה8165</t>
  </si>
  <si>
    <t>עמודה8166</t>
  </si>
  <si>
    <t>עמודה8167</t>
  </si>
  <si>
    <t>עמודה8168</t>
  </si>
  <si>
    <t>עמודה8169</t>
  </si>
  <si>
    <t>עמודה8170</t>
  </si>
  <si>
    <t>עמודה8171</t>
  </si>
  <si>
    <t>עמודה8172</t>
  </si>
  <si>
    <t>עמודה8173</t>
  </si>
  <si>
    <t>עמודה8174</t>
  </si>
  <si>
    <t>עמודה8175</t>
  </si>
  <si>
    <t>עמודה8176</t>
  </si>
  <si>
    <t>עמודה8177</t>
  </si>
  <si>
    <t>עמודה8178</t>
  </si>
  <si>
    <t>עמודה8179</t>
  </si>
  <si>
    <t>עמודה8180</t>
  </si>
  <si>
    <t>עמודה8181</t>
  </si>
  <si>
    <t>עמודה8182</t>
  </si>
  <si>
    <t>עמודה8183</t>
  </si>
  <si>
    <t>עמודה8184</t>
  </si>
  <si>
    <t>עמודה8185</t>
  </si>
  <si>
    <t>עמודה8186</t>
  </si>
  <si>
    <t>עמודה8187</t>
  </si>
  <si>
    <t>עמודה8188</t>
  </si>
  <si>
    <t>עמודה8189</t>
  </si>
  <si>
    <t>עמודה8190</t>
  </si>
  <si>
    <t>עמודה8191</t>
  </si>
  <si>
    <t>עמודה8192</t>
  </si>
  <si>
    <t>עמודה8193</t>
  </si>
  <si>
    <t>עמודה8194</t>
  </si>
  <si>
    <t>עמודה8195</t>
  </si>
  <si>
    <t>עמודה8196</t>
  </si>
  <si>
    <t>עמודה8197</t>
  </si>
  <si>
    <t>עמודה8198</t>
  </si>
  <si>
    <t>עמודה8199</t>
  </si>
  <si>
    <t>עמודה8200</t>
  </si>
  <si>
    <t>עמודה8201</t>
  </si>
  <si>
    <t>עמודה8202</t>
  </si>
  <si>
    <t>עמודה8203</t>
  </si>
  <si>
    <t>עמודה8204</t>
  </si>
  <si>
    <t>עמודה8205</t>
  </si>
  <si>
    <t>עמודה8206</t>
  </si>
  <si>
    <t>עמודה8207</t>
  </si>
  <si>
    <t>עמודה8208</t>
  </si>
  <si>
    <t>עמודה8209</t>
  </si>
  <si>
    <t>עמודה8210</t>
  </si>
  <si>
    <t>עמודה8211</t>
  </si>
  <si>
    <t>עמודה8212</t>
  </si>
  <si>
    <t>עמודה8213</t>
  </si>
  <si>
    <t>עמודה8214</t>
  </si>
  <si>
    <t>עמודה8215</t>
  </si>
  <si>
    <t>עמודה8216</t>
  </si>
  <si>
    <t>עמודה8217</t>
  </si>
  <si>
    <t>עמודה8218</t>
  </si>
  <si>
    <t>עמודה8219</t>
  </si>
  <si>
    <t>עמודה8220</t>
  </si>
  <si>
    <t>עמודה8221</t>
  </si>
  <si>
    <t>עמודה8222</t>
  </si>
  <si>
    <t>עמודה8223</t>
  </si>
  <si>
    <t>עמודה8224</t>
  </si>
  <si>
    <t>עמודה8225</t>
  </si>
  <si>
    <t>עמודה8226</t>
  </si>
  <si>
    <t>עמודה8227</t>
  </si>
  <si>
    <t>עמודה8228</t>
  </si>
  <si>
    <t>עמודה8229</t>
  </si>
  <si>
    <t>עמודה8230</t>
  </si>
  <si>
    <t>עמודה8231</t>
  </si>
  <si>
    <t>עמודה8232</t>
  </si>
  <si>
    <t>עמודה8233</t>
  </si>
  <si>
    <t>עמודה8234</t>
  </si>
  <si>
    <t>עמודה8235</t>
  </si>
  <si>
    <t>עמודה8236</t>
  </si>
  <si>
    <t>עמודה8237</t>
  </si>
  <si>
    <t>עמודה8238</t>
  </si>
  <si>
    <t>עמודה8239</t>
  </si>
  <si>
    <t>עמודה8240</t>
  </si>
  <si>
    <t>עמודה8241</t>
  </si>
  <si>
    <t>עמודה8242</t>
  </si>
  <si>
    <t>עמודה8243</t>
  </si>
  <si>
    <t>עמודה8244</t>
  </si>
  <si>
    <t>עמודה8245</t>
  </si>
  <si>
    <t>עמודה8246</t>
  </si>
  <si>
    <t>עמודה8247</t>
  </si>
  <si>
    <t>עמודה8248</t>
  </si>
  <si>
    <t>עמודה8249</t>
  </si>
  <si>
    <t>עמודה8250</t>
  </si>
  <si>
    <t>עמודה8251</t>
  </si>
  <si>
    <t>עמודה8252</t>
  </si>
  <si>
    <t>עמודה8253</t>
  </si>
  <si>
    <t>עמודה8254</t>
  </si>
  <si>
    <t>עמודה8255</t>
  </si>
  <si>
    <t>עמודה8256</t>
  </si>
  <si>
    <t>עמודה8257</t>
  </si>
  <si>
    <t>עמודה8258</t>
  </si>
  <si>
    <t>עמודה8259</t>
  </si>
  <si>
    <t>עמודה8260</t>
  </si>
  <si>
    <t>עמודה8261</t>
  </si>
  <si>
    <t>עמודה8262</t>
  </si>
  <si>
    <t>עמודה8263</t>
  </si>
  <si>
    <t>עמודה8264</t>
  </si>
  <si>
    <t>עמודה8265</t>
  </si>
  <si>
    <t>עמודה8266</t>
  </si>
  <si>
    <t>עמודה8267</t>
  </si>
  <si>
    <t>עמודה8268</t>
  </si>
  <si>
    <t>עמודה8269</t>
  </si>
  <si>
    <t>עמודה8270</t>
  </si>
  <si>
    <t>עמודה8271</t>
  </si>
  <si>
    <t>עמודה8272</t>
  </si>
  <si>
    <t>עמודה8273</t>
  </si>
  <si>
    <t>עמודה8274</t>
  </si>
  <si>
    <t>עמודה8275</t>
  </si>
  <si>
    <t>עמודה8276</t>
  </si>
  <si>
    <t>עמודה8277</t>
  </si>
  <si>
    <t>עמודה8278</t>
  </si>
  <si>
    <t>עמודה8279</t>
  </si>
  <si>
    <t>עמודה8280</t>
  </si>
  <si>
    <t>עמודה8281</t>
  </si>
  <si>
    <t>עמודה8282</t>
  </si>
  <si>
    <t>עמודה8283</t>
  </si>
  <si>
    <t>עמודה8284</t>
  </si>
  <si>
    <t>עמודה8285</t>
  </si>
  <si>
    <t>עמודה8286</t>
  </si>
  <si>
    <t>עמודה8287</t>
  </si>
  <si>
    <t>עמודה8288</t>
  </si>
  <si>
    <t>עמודה8289</t>
  </si>
  <si>
    <t>עמודה8290</t>
  </si>
  <si>
    <t>עמודה8291</t>
  </si>
  <si>
    <t>עמודה8292</t>
  </si>
  <si>
    <t>עמודה8293</t>
  </si>
  <si>
    <t>עמודה8294</t>
  </si>
  <si>
    <t>עמודה8295</t>
  </si>
  <si>
    <t>עמודה8296</t>
  </si>
  <si>
    <t>עמודה8297</t>
  </si>
  <si>
    <t>עמודה8298</t>
  </si>
  <si>
    <t>עמודה8299</t>
  </si>
  <si>
    <t>עמודה8300</t>
  </si>
  <si>
    <t>עמודה8301</t>
  </si>
  <si>
    <t>עמודה8302</t>
  </si>
  <si>
    <t>עמודה8303</t>
  </si>
  <si>
    <t>עמודה8304</t>
  </si>
  <si>
    <t>עמודה8305</t>
  </si>
  <si>
    <t>עמודה8306</t>
  </si>
  <si>
    <t>עמודה8307</t>
  </si>
  <si>
    <t>עמודה8308</t>
  </si>
  <si>
    <t>עמודה8309</t>
  </si>
  <si>
    <t>עמודה8310</t>
  </si>
  <si>
    <t>עמודה8311</t>
  </si>
  <si>
    <t>עמודה8312</t>
  </si>
  <si>
    <t>עמודה8313</t>
  </si>
  <si>
    <t>עמודה8314</t>
  </si>
  <si>
    <t>עמודה8315</t>
  </si>
  <si>
    <t>עמודה8316</t>
  </si>
  <si>
    <t>עמודה8317</t>
  </si>
  <si>
    <t>עמודה8318</t>
  </si>
  <si>
    <t>עמודה8319</t>
  </si>
  <si>
    <t>עמודה8320</t>
  </si>
  <si>
    <t>עמודה8321</t>
  </si>
  <si>
    <t>עמודה8322</t>
  </si>
  <si>
    <t>עמודה8323</t>
  </si>
  <si>
    <t>עמודה8324</t>
  </si>
  <si>
    <t>עמודה8325</t>
  </si>
  <si>
    <t>עמודה8326</t>
  </si>
  <si>
    <t>עמודה8327</t>
  </si>
  <si>
    <t>עמודה8328</t>
  </si>
  <si>
    <t>עמודה8329</t>
  </si>
  <si>
    <t>עמודה8330</t>
  </si>
  <si>
    <t>עמודה8331</t>
  </si>
  <si>
    <t>עמודה8332</t>
  </si>
  <si>
    <t>עמודה8333</t>
  </si>
  <si>
    <t>עמודה8334</t>
  </si>
  <si>
    <t>עמודה8335</t>
  </si>
  <si>
    <t>עמודה8336</t>
  </si>
  <si>
    <t>עמודה8337</t>
  </si>
  <si>
    <t>עמודה8338</t>
  </si>
  <si>
    <t>עמודה8339</t>
  </si>
  <si>
    <t>עמודה8340</t>
  </si>
  <si>
    <t>עמודה8341</t>
  </si>
  <si>
    <t>עמודה8342</t>
  </si>
  <si>
    <t>עמודה8343</t>
  </si>
  <si>
    <t>עמודה8344</t>
  </si>
  <si>
    <t>עמודה8345</t>
  </si>
  <si>
    <t>עמודה8346</t>
  </si>
  <si>
    <t>עמודה8347</t>
  </si>
  <si>
    <t>עמודה8348</t>
  </si>
  <si>
    <t>עמודה8349</t>
  </si>
  <si>
    <t>עמודה8350</t>
  </si>
  <si>
    <t>עמודה8351</t>
  </si>
  <si>
    <t>עמודה8352</t>
  </si>
  <si>
    <t>עמודה8353</t>
  </si>
  <si>
    <t>עמודה8354</t>
  </si>
  <si>
    <t>עמודה8355</t>
  </si>
  <si>
    <t>עמודה8356</t>
  </si>
  <si>
    <t>עמודה8357</t>
  </si>
  <si>
    <t>עמודה8358</t>
  </si>
  <si>
    <t>עמודה8359</t>
  </si>
  <si>
    <t>עמודה8360</t>
  </si>
  <si>
    <t>עמודה8361</t>
  </si>
  <si>
    <t>עמודה8362</t>
  </si>
  <si>
    <t>עמודה8363</t>
  </si>
  <si>
    <t>עמודה8364</t>
  </si>
  <si>
    <t>עמודה8365</t>
  </si>
  <si>
    <t>עמודה8366</t>
  </si>
  <si>
    <t>עמודה8367</t>
  </si>
  <si>
    <t>עמודה8368</t>
  </si>
  <si>
    <t>עמודה8369</t>
  </si>
  <si>
    <t>עמודה8370</t>
  </si>
  <si>
    <t>עמודה8371</t>
  </si>
  <si>
    <t>עמודה8372</t>
  </si>
  <si>
    <t>עמודה8373</t>
  </si>
  <si>
    <t>עמודה8374</t>
  </si>
  <si>
    <t>עמודה8375</t>
  </si>
  <si>
    <t>עמודה8376</t>
  </si>
  <si>
    <t>עמודה8377</t>
  </si>
  <si>
    <t>עמודה8378</t>
  </si>
  <si>
    <t>עמודה8379</t>
  </si>
  <si>
    <t>עמודה8380</t>
  </si>
  <si>
    <t>עמודה8381</t>
  </si>
  <si>
    <t>עמודה8382</t>
  </si>
  <si>
    <t>עמודה8383</t>
  </si>
  <si>
    <t>עמודה8384</t>
  </si>
  <si>
    <t>עמודה8385</t>
  </si>
  <si>
    <t>עמודה8386</t>
  </si>
  <si>
    <t>עמודה8387</t>
  </si>
  <si>
    <t>עמודה8388</t>
  </si>
  <si>
    <t>עמודה8389</t>
  </si>
  <si>
    <t>עמודה8390</t>
  </si>
  <si>
    <t>עמודה8391</t>
  </si>
  <si>
    <t>עמודה8392</t>
  </si>
  <si>
    <t>עמודה8393</t>
  </si>
  <si>
    <t>עמודה8394</t>
  </si>
  <si>
    <t>עמודה8395</t>
  </si>
  <si>
    <t>עמודה8396</t>
  </si>
  <si>
    <t>עמודה8397</t>
  </si>
  <si>
    <t>עמודה8398</t>
  </si>
  <si>
    <t>עמודה8399</t>
  </si>
  <si>
    <t>עמודה8400</t>
  </si>
  <si>
    <t>עמודה8401</t>
  </si>
  <si>
    <t>עמודה8402</t>
  </si>
  <si>
    <t>עמודה8403</t>
  </si>
  <si>
    <t>עמודה8404</t>
  </si>
  <si>
    <t>עמודה8405</t>
  </si>
  <si>
    <t>עמודה8406</t>
  </si>
  <si>
    <t>עמודה8407</t>
  </si>
  <si>
    <t>עמודה8408</t>
  </si>
  <si>
    <t>עמודה8409</t>
  </si>
  <si>
    <t>עמודה8410</t>
  </si>
  <si>
    <t>עמודה8411</t>
  </si>
  <si>
    <t>עמודה8412</t>
  </si>
  <si>
    <t>עמודה8413</t>
  </si>
  <si>
    <t>עמודה8414</t>
  </si>
  <si>
    <t>עמודה8415</t>
  </si>
  <si>
    <t>עמודה8416</t>
  </si>
  <si>
    <t>עמודה8417</t>
  </si>
  <si>
    <t>עמודה8418</t>
  </si>
  <si>
    <t>עמודה8419</t>
  </si>
  <si>
    <t>עמודה8420</t>
  </si>
  <si>
    <t>עמודה8421</t>
  </si>
  <si>
    <t>עמודה8422</t>
  </si>
  <si>
    <t>עמודה8423</t>
  </si>
  <si>
    <t>עמודה8424</t>
  </si>
  <si>
    <t>עמודה8425</t>
  </si>
  <si>
    <t>עמודה8426</t>
  </si>
  <si>
    <t>עמודה8427</t>
  </si>
  <si>
    <t>עמודה8428</t>
  </si>
  <si>
    <t>עמודה8429</t>
  </si>
  <si>
    <t>עמודה8430</t>
  </si>
  <si>
    <t>עמודה8431</t>
  </si>
  <si>
    <t>עמודה8432</t>
  </si>
  <si>
    <t>עמודה8433</t>
  </si>
  <si>
    <t>עמודה8434</t>
  </si>
  <si>
    <t>עמודה8435</t>
  </si>
  <si>
    <t>עמודה8436</t>
  </si>
  <si>
    <t>עמודה8437</t>
  </si>
  <si>
    <t>עמודה8438</t>
  </si>
  <si>
    <t>עמודה8439</t>
  </si>
  <si>
    <t>עמודה8440</t>
  </si>
  <si>
    <t>עמודה8441</t>
  </si>
  <si>
    <t>עמודה8442</t>
  </si>
  <si>
    <t>עמודה8443</t>
  </si>
  <si>
    <t>עמודה8444</t>
  </si>
  <si>
    <t>עמודה8445</t>
  </si>
  <si>
    <t>עמודה8446</t>
  </si>
  <si>
    <t>עמודה8447</t>
  </si>
  <si>
    <t>עמודה8448</t>
  </si>
  <si>
    <t>עמודה8449</t>
  </si>
  <si>
    <t>עמודה8450</t>
  </si>
  <si>
    <t>עמודה8451</t>
  </si>
  <si>
    <t>עמודה8452</t>
  </si>
  <si>
    <t>עמודה8453</t>
  </si>
  <si>
    <t>עמודה8454</t>
  </si>
  <si>
    <t>עמודה8455</t>
  </si>
  <si>
    <t>עמודה8456</t>
  </si>
  <si>
    <t>עמודה8457</t>
  </si>
  <si>
    <t>עמודה8458</t>
  </si>
  <si>
    <t>עמודה8459</t>
  </si>
  <si>
    <t>עמודה8460</t>
  </si>
  <si>
    <t>עמודה8461</t>
  </si>
  <si>
    <t>עמודה8462</t>
  </si>
  <si>
    <t>עמודה8463</t>
  </si>
  <si>
    <t>עמודה8464</t>
  </si>
  <si>
    <t>עמודה8465</t>
  </si>
  <si>
    <t>עמודה8466</t>
  </si>
  <si>
    <t>עמודה8467</t>
  </si>
  <si>
    <t>עמודה8468</t>
  </si>
  <si>
    <t>עמודה8469</t>
  </si>
  <si>
    <t>עמודה8470</t>
  </si>
  <si>
    <t>עמודה8471</t>
  </si>
  <si>
    <t>עמודה8472</t>
  </si>
  <si>
    <t>עמודה8473</t>
  </si>
  <si>
    <t>עמודה8474</t>
  </si>
  <si>
    <t>עמודה8475</t>
  </si>
  <si>
    <t>עמודה8476</t>
  </si>
  <si>
    <t>עמודה8477</t>
  </si>
  <si>
    <t>עמודה8478</t>
  </si>
  <si>
    <t>עמודה8479</t>
  </si>
  <si>
    <t>עמודה8480</t>
  </si>
  <si>
    <t>עמודה8481</t>
  </si>
  <si>
    <t>עמודה8482</t>
  </si>
  <si>
    <t>עמודה8483</t>
  </si>
  <si>
    <t>עמודה8484</t>
  </si>
  <si>
    <t>עמודה8485</t>
  </si>
  <si>
    <t>עמודה8486</t>
  </si>
  <si>
    <t>עמודה8487</t>
  </si>
  <si>
    <t>עמודה8488</t>
  </si>
  <si>
    <t>עמודה8489</t>
  </si>
  <si>
    <t>עמודה8490</t>
  </si>
  <si>
    <t>עמודה8491</t>
  </si>
  <si>
    <t>עמודה8492</t>
  </si>
  <si>
    <t>עמודה8493</t>
  </si>
  <si>
    <t>עמודה8494</t>
  </si>
  <si>
    <t>עמודה8495</t>
  </si>
  <si>
    <t>עמודה8496</t>
  </si>
  <si>
    <t>עמודה8497</t>
  </si>
  <si>
    <t>עמודה8498</t>
  </si>
  <si>
    <t>עמודה8499</t>
  </si>
  <si>
    <t>עמודה8500</t>
  </si>
  <si>
    <t>עמודה8501</t>
  </si>
  <si>
    <t>עמודה8502</t>
  </si>
  <si>
    <t>עמודה8503</t>
  </si>
  <si>
    <t>עמודה8504</t>
  </si>
  <si>
    <t>עמודה8505</t>
  </si>
  <si>
    <t>עמודה8506</t>
  </si>
  <si>
    <t>עמודה8507</t>
  </si>
  <si>
    <t>עמודה8508</t>
  </si>
  <si>
    <t>עמודה8509</t>
  </si>
  <si>
    <t>עמודה8510</t>
  </si>
  <si>
    <t>עמודה8511</t>
  </si>
  <si>
    <t>עמודה8512</t>
  </si>
  <si>
    <t>עמודה8513</t>
  </si>
  <si>
    <t>עמודה8514</t>
  </si>
  <si>
    <t>עמודה8515</t>
  </si>
  <si>
    <t>עמודה8516</t>
  </si>
  <si>
    <t>עמודה8517</t>
  </si>
  <si>
    <t>עמודה8518</t>
  </si>
  <si>
    <t>עמודה8519</t>
  </si>
  <si>
    <t>עמודה8520</t>
  </si>
  <si>
    <t>עמודה8521</t>
  </si>
  <si>
    <t>עמודה8522</t>
  </si>
  <si>
    <t>עמודה8523</t>
  </si>
  <si>
    <t>עמודה8524</t>
  </si>
  <si>
    <t>עמודה8525</t>
  </si>
  <si>
    <t>עמודה8526</t>
  </si>
  <si>
    <t>עמודה8527</t>
  </si>
  <si>
    <t>עמודה8528</t>
  </si>
  <si>
    <t>עמודה8529</t>
  </si>
  <si>
    <t>עמודה8530</t>
  </si>
  <si>
    <t>עמודה8531</t>
  </si>
  <si>
    <t>עמודה8532</t>
  </si>
  <si>
    <t>עמודה8533</t>
  </si>
  <si>
    <t>עמודה8534</t>
  </si>
  <si>
    <t>עמודה8535</t>
  </si>
  <si>
    <t>עמודה8536</t>
  </si>
  <si>
    <t>עמודה8537</t>
  </si>
  <si>
    <t>עמודה8538</t>
  </si>
  <si>
    <t>עמודה8539</t>
  </si>
  <si>
    <t>עמודה8540</t>
  </si>
  <si>
    <t>עמודה8541</t>
  </si>
  <si>
    <t>עמודה8542</t>
  </si>
  <si>
    <t>עמודה8543</t>
  </si>
  <si>
    <t>עמודה8544</t>
  </si>
  <si>
    <t>עמודה8545</t>
  </si>
  <si>
    <t>עמודה8546</t>
  </si>
  <si>
    <t>עמודה8547</t>
  </si>
  <si>
    <t>עמודה8548</t>
  </si>
  <si>
    <t>עמודה8549</t>
  </si>
  <si>
    <t>עמודה8550</t>
  </si>
  <si>
    <t>עמודה8551</t>
  </si>
  <si>
    <t>עמודה8552</t>
  </si>
  <si>
    <t>עמודה8553</t>
  </si>
  <si>
    <t>עמודה8554</t>
  </si>
  <si>
    <t>עמודה8555</t>
  </si>
  <si>
    <t>עמודה8556</t>
  </si>
  <si>
    <t>עמודה8557</t>
  </si>
  <si>
    <t>עמודה8558</t>
  </si>
  <si>
    <t>עמודה8559</t>
  </si>
  <si>
    <t>עמודה8560</t>
  </si>
  <si>
    <t>עמודה8561</t>
  </si>
  <si>
    <t>עמודה8562</t>
  </si>
  <si>
    <t>עמודה8563</t>
  </si>
  <si>
    <t>עמודה8564</t>
  </si>
  <si>
    <t>עמודה8565</t>
  </si>
  <si>
    <t>עמודה8566</t>
  </si>
  <si>
    <t>עמודה8567</t>
  </si>
  <si>
    <t>עמודה8568</t>
  </si>
  <si>
    <t>עמודה8569</t>
  </si>
  <si>
    <t>עמודה8570</t>
  </si>
  <si>
    <t>עמודה8571</t>
  </si>
  <si>
    <t>עמודה8572</t>
  </si>
  <si>
    <t>עמודה8573</t>
  </si>
  <si>
    <t>עמודה8574</t>
  </si>
  <si>
    <t>עמודה8575</t>
  </si>
  <si>
    <t>עמודה8576</t>
  </si>
  <si>
    <t>עמודה8577</t>
  </si>
  <si>
    <t>עמודה8578</t>
  </si>
  <si>
    <t>עמודה8579</t>
  </si>
  <si>
    <t>עמודה8580</t>
  </si>
  <si>
    <t>עמודה8581</t>
  </si>
  <si>
    <t>עמודה8582</t>
  </si>
  <si>
    <t>עמודה8583</t>
  </si>
  <si>
    <t>עמודה8584</t>
  </si>
  <si>
    <t>עמודה8585</t>
  </si>
  <si>
    <t>עמודה8586</t>
  </si>
  <si>
    <t>עמודה8587</t>
  </si>
  <si>
    <t>עמודה8588</t>
  </si>
  <si>
    <t>עמודה8589</t>
  </si>
  <si>
    <t>עמודה8590</t>
  </si>
  <si>
    <t>עמודה8591</t>
  </si>
  <si>
    <t>עמודה8592</t>
  </si>
  <si>
    <t>עמודה8593</t>
  </si>
  <si>
    <t>עמודה8594</t>
  </si>
  <si>
    <t>עמודה8595</t>
  </si>
  <si>
    <t>עמודה8596</t>
  </si>
  <si>
    <t>עמודה8597</t>
  </si>
  <si>
    <t>עמודה8598</t>
  </si>
  <si>
    <t>עמודה8599</t>
  </si>
  <si>
    <t>עמודה8600</t>
  </si>
  <si>
    <t>עמודה8601</t>
  </si>
  <si>
    <t>עמודה8602</t>
  </si>
  <si>
    <t>עמודה8603</t>
  </si>
  <si>
    <t>עמודה8604</t>
  </si>
  <si>
    <t>עמודה8605</t>
  </si>
  <si>
    <t>עמודה8606</t>
  </si>
  <si>
    <t>עמודה8607</t>
  </si>
  <si>
    <t>עמודה8608</t>
  </si>
  <si>
    <t>עמודה8609</t>
  </si>
  <si>
    <t>עמודה8610</t>
  </si>
  <si>
    <t>עמודה8611</t>
  </si>
  <si>
    <t>עמודה8612</t>
  </si>
  <si>
    <t>עמודה8613</t>
  </si>
  <si>
    <t>עמודה8614</t>
  </si>
  <si>
    <t>עמודה8615</t>
  </si>
  <si>
    <t>עמודה8616</t>
  </si>
  <si>
    <t>עמודה8617</t>
  </si>
  <si>
    <t>עמודה8618</t>
  </si>
  <si>
    <t>עמודה8619</t>
  </si>
  <si>
    <t>עמודה8620</t>
  </si>
  <si>
    <t>עמודה8621</t>
  </si>
  <si>
    <t>עמודה8622</t>
  </si>
  <si>
    <t>עמודה8623</t>
  </si>
  <si>
    <t>עמודה8624</t>
  </si>
  <si>
    <t>עמודה8625</t>
  </si>
  <si>
    <t>עמודה8626</t>
  </si>
  <si>
    <t>עמודה8627</t>
  </si>
  <si>
    <t>עמודה8628</t>
  </si>
  <si>
    <t>עמודה8629</t>
  </si>
  <si>
    <t>עמודה8630</t>
  </si>
  <si>
    <t>עמודה8631</t>
  </si>
  <si>
    <t>עמודה8632</t>
  </si>
  <si>
    <t>עמודה8633</t>
  </si>
  <si>
    <t>עמודה8634</t>
  </si>
  <si>
    <t>עמודה8635</t>
  </si>
  <si>
    <t>עמודה8636</t>
  </si>
  <si>
    <t>עמודה8637</t>
  </si>
  <si>
    <t>עמודה8638</t>
  </si>
  <si>
    <t>עמודה8639</t>
  </si>
  <si>
    <t>עמודה8640</t>
  </si>
  <si>
    <t>עמודה8641</t>
  </si>
  <si>
    <t>עמודה8642</t>
  </si>
  <si>
    <t>עמודה8643</t>
  </si>
  <si>
    <t>עמודה8644</t>
  </si>
  <si>
    <t>עמודה8645</t>
  </si>
  <si>
    <t>עמודה8646</t>
  </si>
  <si>
    <t>עמודה8647</t>
  </si>
  <si>
    <t>עמודה8648</t>
  </si>
  <si>
    <t>עמודה8649</t>
  </si>
  <si>
    <t>עמודה8650</t>
  </si>
  <si>
    <t>עמודה8651</t>
  </si>
  <si>
    <t>עמודה8652</t>
  </si>
  <si>
    <t>עמודה8653</t>
  </si>
  <si>
    <t>עמודה8654</t>
  </si>
  <si>
    <t>עמודה8655</t>
  </si>
  <si>
    <t>עמודה8656</t>
  </si>
  <si>
    <t>עמודה8657</t>
  </si>
  <si>
    <t>עמודה8658</t>
  </si>
  <si>
    <t>עמודה8659</t>
  </si>
  <si>
    <t>עמודה8660</t>
  </si>
  <si>
    <t>עמודה8661</t>
  </si>
  <si>
    <t>עמודה8662</t>
  </si>
  <si>
    <t>עמודה8663</t>
  </si>
  <si>
    <t>עמודה8664</t>
  </si>
  <si>
    <t>עמודה8665</t>
  </si>
  <si>
    <t>עמודה8666</t>
  </si>
  <si>
    <t>עמודה8667</t>
  </si>
  <si>
    <t>עמודה8668</t>
  </si>
  <si>
    <t>עמודה8669</t>
  </si>
  <si>
    <t>עמודה8670</t>
  </si>
  <si>
    <t>עמודה8671</t>
  </si>
  <si>
    <t>עמודה8672</t>
  </si>
  <si>
    <t>עמודה8673</t>
  </si>
  <si>
    <t>עמודה8674</t>
  </si>
  <si>
    <t>עמודה8675</t>
  </si>
  <si>
    <t>עמודה8676</t>
  </si>
  <si>
    <t>עמודה8677</t>
  </si>
  <si>
    <t>עמודה8678</t>
  </si>
  <si>
    <t>עמודה8679</t>
  </si>
  <si>
    <t>עמודה8680</t>
  </si>
  <si>
    <t>עמודה8681</t>
  </si>
  <si>
    <t>עמודה8682</t>
  </si>
  <si>
    <t>עמודה8683</t>
  </si>
  <si>
    <t>עמודה8684</t>
  </si>
  <si>
    <t>עמודה8685</t>
  </si>
  <si>
    <t>עמודה8686</t>
  </si>
  <si>
    <t>עמודה8687</t>
  </si>
  <si>
    <t>עמודה8688</t>
  </si>
  <si>
    <t>עמודה8689</t>
  </si>
  <si>
    <t>עמודה8690</t>
  </si>
  <si>
    <t>עמודה8691</t>
  </si>
  <si>
    <t>עמודה8692</t>
  </si>
  <si>
    <t>עמודה8693</t>
  </si>
  <si>
    <t>עמודה8694</t>
  </si>
  <si>
    <t>עמודה8695</t>
  </si>
  <si>
    <t>עמודה8696</t>
  </si>
  <si>
    <t>עמודה8697</t>
  </si>
  <si>
    <t>עמודה8698</t>
  </si>
  <si>
    <t>עמודה8699</t>
  </si>
  <si>
    <t>עמודה8700</t>
  </si>
  <si>
    <t>עמודה8701</t>
  </si>
  <si>
    <t>עמודה8702</t>
  </si>
  <si>
    <t>עמודה8703</t>
  </si>
  <si>
    <t>עמודה8704</t>
  </si>
  <si>
    <t>עמודה8705</t>
  </si>
  <si>
    <t>עמודה8706</t>
  </si>
  <si>
    <t>עמודה8707</t>
  </si>
  <si>
    <t>עמודה8708</t>
  </si>
  <si>
    <t>עמודה8709</t>
  </si>
  <si>
    <t>עמודה8710</t>
  </si>
  <si>
    <t>עמודה8711</t>
  </si>
  <si>
    <t>עמודה8712</t>
  </si>
  <si>
    <t>עמודה8713</t>
  </si>
  <si>
    <t>עמודה8714</t>
  </si>
  <si>
    <t>עמודה8715</t>
  </si>
  <si>
    <t>עמודה8716</t>
  </si>
  <si>
    <t>עמודה8717</t>
  </si>
  <si>
    <t>עמודה8718</t>
  </si>
  <si>
    <t>עמודה8719</t>
  </si>
  <si>
    <t>עמודה8720</t>
  </si>
  <si>
    <t>עמודה8721</t>
  </si>
  <si>
    <t>עמודה8722</t>
  </si>
  <si>
    <t>עמודה8723</t>
  </si>
  <si>
    <t>עמודה8724</t>
  </si>
  <si>
    <t>עמודה8725</t>
  </si>
  <si>
    <t>עמודה8726</t>
  </si>
  <si>
    <t>עמודה8727</t>
  </si>
  <si>
    <t>עמודה8728</t>
  </si>
  <si>
    <t>עמודה8729</t>
  </si>
  <si>
    <t>עמודה8730</t>
  </si>
  <si>
    <t>עמודה8731</t>
  </si>
  <si>
    <t>עמודה8732</t>
  </si>
  <si>
    <t>עמודה8733</t>
  </si>
  <si>
    <t>עמודה8734</t>
  </si>
  <si>
    <t>עמודה8735</t>
  </si>
  <si>
    <t>עמודה8736</t>
  </si>
  <si>
    <t>עמודה8737</t>
  </si>
  <si>
    <t>עמודה8738</t>
  </si>
  <si>
    <t>עמודה8739</t>
  </si>
  <si>
    <t>עמודה8740</t>
  </si>
  <si>
    <t>עמודה8741</t>
  </si>
  <si>
    <t>עמודה8742</t>
  </si>
  <si>
    <t>עמודה8743</t>
  </si>
  <si>
    <t>עמודה8744</t>
  </si>
  <si>
    <t>עמודה8745</t>
  </si>
  <si>
    <t>עמודה8746</t>
  </si>
  <si>
    <t>עמודה8747</t>
  </si>
  <si>
    <t>עמודה8748</t>
  </si>
  <si>
    <t>עמודה8749</t>
  </si>
  <si>
    <t>עמודה8750</t>
  </si>
  <si>
    <t>עמודה8751</t>
  </si>
  <si>
    <t>עמודה8752</t>
  </si>
  <si>
    <t>עמודה8753</t>
  </si>
  <si>
    <t>עמודה8754</t>
  </si>
  <si>
    <t>עמודה8755</t>
  </si>
  <si>
    <t>עמודה8756</t>
  </si>
  <si>
    <t>עמודה8757</t>
  </si>
  <si>
    <t>עמודה8758</t>
  </si>
  <si>
    <t>עמודה8759</t>
  </si>
  <si>
    <t>עמודה8760</t>
  </si>
  <si>
    <t>עמודה8761</t>
  </si>
  <si>
    <t>עמודה8762</t>
  </si>
  <si>
    <t>עמודה8763</t>
  </si>
  <si>
    <t>עמודה8764</t>
  </si>
  <si>
    <t>עמודה8765</t>
  </si>
  <si>
    <t>עמודה8766</t>
  </si>
  <si>
    <t>עמודה8767</t>
  </si>
  <si>
    <t>עמודה8768</t>
  </si>
  <si>
    <t>עמודה8769</t>
  </si>
  <si>
    <t>עמודה8770</t>
  </si>
  <si>
    <t>עמודה8771</t>
  </si>
  <si>
    <t>עמודה8772</t>
  </si>
  <si>
    <t>עמודה8773</t>
  </si>
  <si>
    <t>עמודה8774</t>
  </si>
  <si>
    <t>עמודה8775</t>
  </si>
  <si>
    <t>עמודה8776</t>
  </si>
  <si>
    <t>עמודה8777</t>
  </si>
  <si>
    <t>עמודה8778</t>
  </si>
  <si>
    <t>עמודה8779</t>
  </si>
  <si>
    <t>עמודה8780</t>
  </si>
  <si>
    <t>עמודה8781</t>
  </si>
  <si>
    <t>עמודה8782</t>
  </si>
  <si>
    <t>עמודה8783</t>
  </si>
  <si>
    <t>עמודה8784</t>
  </si>
  <si>
    <t>עמודה8785</t>
  </si>
  <si>
    <t>עמודה8786</t>
  </si>
  <si>
    <t>עמודה8787</t>
  </si>
  <si>
    <t>עמודה8788</t>
  </si>
  <si>
    <t>עמודה8789</t>
  </si>
  <si>
    <t>עמודה8790</t>
  </si>
  <si>
    <t>עמודה8791</t>
  </si>
  <si>
    <t>עמודה8792</t>
  </si>
  <si>
    <t>עמודה8793</t>
  </si>
  <si>
    <t>עמודה8794</t>
  </si>
  <si>
    <t>עמודה8795</t>
  </si>
  <si>
    <t>עמודה8796</t>
  </si>
  <si>
    <t>עמודה8797</t>
  </si>
  <si>
    <t>עמודה8798</t>
  </si>
  <si>
    <t>עמודה8799</t>
  </si>
  <si>
    <t>עמודה8800</t>
  </si>
  <si>
    <t>עמודה8801</t>
  </si>
  <si>
    <t>עמודה8802</t>
  </si>
  <si>
    <t>עמודה8803</t>
  </si>
  <si>
    <t>עמודה8804</t>
  </si>
  <si>
    <t>עמודה8805</t>
  </si>
  <si>
    <t>עמודה8806</t>
  </si>
  <si>
    <t>עמודה8807</t>
  </si>
  <si>
    <t>עמודה8808</t>
  </si>
  <si>
    <t>עמודה8809</t>
  </si>
  <si>
    <t>עמודה8810</t>
  </si>
  <si>
    <t>עמודה8811</t>
  </si>
  <si>
    <t>עמודה8812</t>
  </si>
  <si>
    <t>עמודה8813</t>
  </si>
  <si>
    <t>עמודה8814</t>
  </si>
  <si>
    <t>עמודה8815</t>
  </si>
  <si>
    <t>עמודה8816</t>
  </si>
  <si>
    <t>עמודה8817</t>
  </si>
  <si>
    <t>עמודה8818</t>
  </si>
  <si>
    <t>עמודה8819</t>
  </si>
  <si>
    <t>עמודה8820</t>
  </si>
  <si>
    <t>עמודה8821</t>
  </si>
  <si>
    <t>עמודה8822</t>
  </si>
  <si>
    <t>עמודה8823</t>
  </si>
  <si>
    <t>עמודה8824</t>
  </si>
  <si>
    <t>עמודה8825</t>
  </si>
  <si>
    <t>עמודה8826</t>
  </si>
  <si>
    <t>עמודה8827</t>
  </si>
  <si>
    <t>עמודה8828</t>
  </si>
  <si>
    <t>עמודה8829</t>
  </si>
  <si>
    <t>עמודה8830</t>
  </si>
  <si>
    <t>עמודה8831</t>
  </si>
  <si>
    <t>עמודה8832</t>
  </si>
  <si>
    <t>עמודה8833</t>
  </si>
  <si>
    <t>עמודה8834</t>
  </si>
  <si>
    <t>עמודה8835</t>
  </si>
  <si>
    <t>עמודה8836</t>
  </si>
  <si>
    <t>עמודה8837</t>
  </si>
  <si>
    <t>עמודה8838</t>
  </si>
  <si>
    <t>עמודה8839</t>
  </si>
  <si>
    <t>עמודה8840</t>
  </si>
  <si>
    <t>עמודה8841</t>
  </si>
  <si>
    <t>עמודה8842</t>
  </si>
  <si>
    <t>עמודה8843</t>
  </si>
  <si>
    <t>עמודה8844</t>
  </si>
  <si>
    <t>עמודה8845</t>
  </si>
  <si>
    <t>עמודה8846</t>
  </si>
  <si>
    <t>עמודה8847</t>
  </si>
  <si>
    <t>עמודה8848</t>
  </si>
  <si>
    <t>עמודה8849</t>
  </si>
  <si>
    <t>עמודה8850</t>
  </si>
  <si>
    <t>עמודה8851</t>
  </si>
  <si>
    <t>עמודה8852</t>
  </si>
  <si>
    <t>עמודה8853</t>
  </si>
  <si>
    <t>עמודה8854</t>
  </si>
  <si>
    <t>עמודה8855</t>
  </si>
  <si>
    <t>עמודה8856</t>
  </si>
  <si>
    <t>עמודה8857</t>
  </si>
  <si>
    <t>עמודה8858</t>
  </si>
  <si>
    <t>עמודה8859</t>
  </si>
  <si>
    <t>עמודה8860</t>
  </si>
  <si>
    <t>עמודה8861</t>
  </si>
  <si>
    <t>עמודה8862</t>
  </si>
  <si>
    <t>עמודה8863</t>
  </si>
  <si>
    <t>עמודה8864</t>
  </si>
  <si>
    <t>עמודה8865</t>
  </si>
  <si>
    <t>עמודה8866</t>
  </si>
  <si>
    <t>עמודה8867</t>
  </si>
  <si>
    <t>עמודה8868</t>
  </si>
  <si>
    <t>עמודה8869</t>
  </si>
  <si>
    <t>עמודה8870</t>
  </si>
  <si>
    <t>עמודה8871</t>
  </si>
  <si>
    <t>עמודה8872</t>
  </si>
  <si>
    <t>עמודה8873</t>
  </si>
  <si>
    <t>עמודה8874</t>
  </si>
  <si>
    <t>עמודה8875</t>
  </si>
  <si>
    <t>עמודה8876</t>
  </si>
  <si>
    <t>עמודה8877</t>
  </si>
  <si>
    <t>עמודה8878</t>
  </si>
  <si>
    <t>עמודה8879</t>
  </si>
  <si>
    <t>עמודה8880</t>
  </si>
  <si>
    <t>עמודה8881</t>
  </si>
  <si>
    <t>עמודה8882</t>
  </si>
  <si>
    <t>עמודה8883</t>
  </si>
  <si>
    <t>עמודה8884</t>
  </si>
  <si>
    <t>עמודה8885</t>
  </si>
  <si>
    <t>עמודה8886</t>
  </si>
  <si>
    <t>עמודה8887</t>
  </si>
  <si>
    <t>עמודה8888</t>
  </si>
  <si>
    <t>עמודה8889</t>
  </si>
  <si>
    <t>עמודה8890</t>
  </si>
  <si>
    <t>עמודה8891</t>
  </si>
  <si>
    <t>עמודה8892</t>
  </si>
  <si>
    <t>עמודה8893</t>
  </si>
  <si>
    <t>עמודה8894</t>
  </si>
  <si>
    <t>עמודה8895</t>
  </si>
  <si>
    <t>עמודה8896</t>
  </si>
  <si>
    <t>עמודה8897</t>
  </si>
  <si>
    <t>עמודה8898</t>
  </si>
  <si>
    <t>עמודה8899</t>
  </si>
  <si>
    <t>עמודה8900</t>
  </si>
  <si>
    <t>עמודה8901</t>
  </si>
  <si>
    <t>עמודה8902</t>
  </si>
  <si>
    <t>עמודה8903</t>
  </si>
  <si>
    <t>עמודה8904</t>
  </si>
  <si>
    <t>עמודה8905</t>
  </si>
  <si>
    <t>עמודה8906</t>
  </si>
  <si>
    <t>עמודה8907</t>
  </si>
  <si>
    <t>עמודה8908</t>
  </si>
  <si>
    <t>עמודה8909</t>
  </si>
  <si>
    <t>עמודה8910</t>
  </si>
  <si>
    <t>עמודה8911</t>
  </si>
  <si>
    <t>עמודה8912</t>
  </si>
  <si>
    <t>עמודה8913</t>
  </si>
  <si>
    <t>עמודה8914</t>
  </si>
  <si>
    <t>עמודה8915</t>
  </si>
  <si>
    <t>עמודה8916</t>
  </si>
  <si>
    <t>עמודה8917</t>
  </si>
  <si>
    <t>עמודה8918</t>
  </si>
  <si>
    <t>עמודה8919</t>
  </si>
  <si>
    <t>עמודה8920</t>
  </si>
  <si>
    <t>עמודה8921</t>
  </si>
  <si>
    <t>עמודה8922</t>
  </si>
  <si>
    <t>עמודה8923</t>
  </si>
  <si>
    <t>עמודה8924</t>
  </si>
  <si>
    <t>עמודה8925</t>
  </si>
  <si>
    <t>עמודה8926</t>
  </si>
  <si>
    <t>עמודה8927</t>
  </si>
  <si>
    <t>עמודה8928</t>
  </si>
  <si>
    <t>עמודה8929</t>
  </si>
  <si>
    <t>עמודה8930</t>
  </si>
  <si>
    <t>עמודה8931</t>
  </si>
  <si>
    <t>עמודה8932</t>
  </si>
  <si>
    <t>עמודה8933</t>
  </si>
  <si>
    <t>עמודה8934</t>
  </si>
  <si>
    <t>עמודה8935</t>
  </si>
  <si>
    <t>עמודה8936</t>
  </si>
  <si>
    <t>עמודה8937</t>
  </si>
  <si>
    <t>עמודה8938</t>
  </si>
  <si>
    <t>עמודה8939</t>
  </si>
  <si>
    <t>עמודה8940</t>
  </si>
  <si>
    <t>עמודה8941</t>
  </si>
  <si>
    <t>עמודה8942</t>
  </si>
  <si>
    <t>עמודה8943</t>
  </si>
  <si>
    <t>עמודה8944</t>
  </si>
  <si>
    <t>עמודה8945</t>
  </si>
  <si>
    <t>עמודה8946</t>
  </si>
  <si>
    <t>עמודה8947</t>
  </si>
  <si>
    <t>עמודה8948</t>
  </si>
  <si>
    <t>עמודה8949</t>
  </si>
  <si>
    <t>עמודה8950</t>
  </si>
  <si>
    <t>עמודה8951</t>
  </si>
  <si>
    <t>עמודה8952</t>
  </si>
  <si>
    <t>עמודה8953</t>
  </si>
  <si>
    <t>עמודה8954</t>
  </si>
  <si>
    <t>עמודה8955</t>
  </si>
  <si>
    <t>עמודה8956</t>
  </si>
  <si>
    <t>עמודה8957</t>
  </si>
  <si>
    <t>עמודה8958</t>
  </si>
  <si>
    <t>עמודה8959</t>
  </si>
  <si>
    <t>עמודה8960</t>
  </si>
  <si>
    <t>עמודה8961</t>
  </si>
  <si>
    <t>עמודה8962</t>
  </si>
  <si>
    <t>עמודה8963</t>
  </si>
  <si>
    <t>עמודה8964</t>
  </si>
  <si>
    <t>עמודה8965</t>
  </si>
  <si>
    <t>עמודה8966</t>
  </si>
  <si>
    <t>עמודה8967</t>
  </si>
  <si>
    <t>עמודה8968</t>
  </si>
  <si>
    <t>עמודה8969</t>
  </si>
  <si>
    <t>עמודה8970</t>
  </si>
  <si>
    <t>עמודה8971</t>
  </si>
  <si>
    <t>עמודה8972</t>
  </si>
  <si>
    <t>עמודה8973</t>
  </si>
  <si>
    <t>עמודה8974</t>
  </si>
  <si>
    <t>עמודה8975</t>
  </si>
  <si>
    <t>עמודה8976</t>
  </si>
  <si>
    <t>עמודה8977</t>
  </si>
  <si>
    <t>עמודה8978</t>
  </si>
  <si>
    <t>עמודה8979</t>
  </si>
  <si>
    <t>עמודה8980</t>
  </si>
  <si>
    <t>עמודה8981</t>
  </si>
  <si>
    <t>עמודה8982</t>
  </si>
  <si>
    <t>עמודה8983</t>
  </si>
  <si>
    <t>עמודה8984</t>
  </si>
  <si>
    <t>עמודה8985</t>
  </si>
  <si>
    <t>עמודה8986</t>
  </si>
  <si>
    <t>עמודה8987</t>
  </si>
  <si>
    <t>עמודה8988</t>
  </si>
  <si>
    <t>עמודה8989</t>
  </si>
  <si>
    <t>עמודה8990</t>
  </si>
  <si>
    <t>עמודה8991</t>
  </si>
  <si>
    <t>עמודה8992</t>
  </si>
  <si>
    <t>עמודה8993</t>
  </si>
  <si>
    <t>עמודה8994</t>
  </si>
  <si>
    <t>עמודה8995</t>
  </si>
  <si>
    <t>עמודה8996</t>
  </si>
  <si>
    <t>עמודה8997</t>
  </si>
  <si>
    <t>עמודה8998</t>
  </si>
  <si>
    <t>עמודה8999</t>
  </si>
  <si>
    <t>עמודה9000</t>
  </si>
  <si>
    <t>עמודה9001</t>
  </si>
  <si>
    <t>עמודה9002</t>
  </si>
  <si>
    <t>עמודה9003</t>
  </si>
  <si>
    <t>עמודה9004</t>
  </si>
  <si>
    <t>עמודה9005</t>
  </si>
  <si>
    <t>עמודה9006</t>
  </si>
  <si>
    <t>עמודה9007</t>
  </si>
  <si>
    <t>עמודה9008</t>
  </si>
  <si>
    <t>עמודה9009</t>
  </si>
  <si>
    <t>עמודה9010</t>
  </si>
  <si>
    <t>עמודה9011</t>
  </si>
  <si>
    <t>עמודה9012</t>
  </si>
  <si>
    <t>עמודה9013</t>
  </si>
  <si>
    <t>עמודה9014</t>
  </si>
  <si>
    <t>עמודה9015</t>
  </si>
  <si>
    <t>עמודה9016</t>
  </si>
  <si>
    <t>עמודה9017</t>
  </si>
  <si>
    <t>עמודה9018</t>
  </si>
  <si>
    <t>עמודה9019</t>
  </si>
  <si>
    <t>עמודה9020</t>
  </si>
  <si>
    <t>עמודה9021</t>
  </si>
  <si>
    <t>עמודה9022</t>
  </si>
  <si>
    <t>עמודה9023</t>
  </si>
  <si>
    <t>עמודה9024</t>
  </si>
  <si>
    <t>עמודה9025</t>
  </si>
  <si>
    <t>עמודה9026</t>
  </si>
  <si>
    <t>עמודה9027</t>
  </si>
  <si>
    <t>עמודה9028</t>
  </si>
  <si>
    <t>עמודה9029</t>
  </si>
  <si>
    <t>עמודה9030</t>
  </si>
  <si>
    <t>עמודה9031</t>
  </si>
  <si>
    <t>עמודה9032</t>
  </si>
  <si>
    <t>עמודה9033</t>
  </si>
  <si>
    <t>עמודה9034</t>
  </si>
  <si>
    <t>עמודה9035</t>
  </si>
  <si>
    <t>עמודה9036</t>
  </si>
  <si>
    <t>עמודה9037</t>
  </si>
  <si>
    <t>עמודה9038</t>
  </si>
  <si>
    <t>עמודה9039</t>
  </si>
  <si>
    <t>עמודה9040</t>
  </si>
  <si>
    <t>עמודה9041</t>
  </si>
  <si>
    <t>עמודה9042</t>
  </si>
  <si>
    <t>עמודה9043</t>
  </si>
  <si>
    <t>עמודה9044</t>
  </si>
  <si>
    <t>עמודה9045</t>
  </si>
  <si>
    <t>עמודה9046</t>
  </si>
  <si>
    <t>עמודה9047</t>
  </si>
  <si>
    <t>עמודה9048</t>
  </si>
  <si>
    <t>עמודה9049</t>
  </si>
  <si>
    <t>עמודה9050</t>
  </si>
  <si>
    <t>עמודה9051</t>
  </si>
  <si>
    <t>עמודה9052</t>
  </si>
  <si>
    <t>עמודה9053</t>
  </si>
  <si>
    <t>עמודה9054</t>
  </si>
  <si>
    <t>עמודה9055</t>
  </si>
  <si>
    <t>עמודה9056</t>
  </si>
  <si>
    <t>עמודה9057</t>
  </si>
  <si>
    <t>עמודה9058</t>
  </si>
  <si>
    <t>עמודה9059</t>
  </si>
  <si>
    <t>עמודה9060</t>
  </si>
  <si>
    <t>עמודה9061</t>
  </si>
  <si>
    <t>עמודה9062</t>
  </si>
  <si>
    <t>עמודה9063</t>
  </si>
  <si>
    <t>עמודה9064</t>
  </si>
  <si>
    <t>עמודה9065</t>
  </si>
  <si>
    <t>עמודה9066</t>
  </si>
  <si>
    <t>עמודה9067</t>
  </si>
  <si>
    <t>עמודה9068</t>
  </si>
  <si>
    <t>עמודה9069</t>
  </si>
  <si>
    <t>עמודה9070</t>
  </si>
  <si>
    <t>עמודה9071</t>
  </si>
  <si>
    <t>עמודה9072</t>
  </si>
  <si>
    <t>עמודה9073</t>
  </si>
  <si>
    <t>עמודה9074</t>
  </si>
  <si>
    <t>עמודה9075</t>
  </si>
  <si>
    <t>עמודה9076</t>
  </si>
  <si>
    <t>עמודה9077</t>
  </si>
  <si>
    <t>עמודה9078</t>
  </si>
  <si>
    <t>עמודה9079</t>
  </si>
  <si>
    <t>עמודה9080</t>
  </si>
  <si>
    <t>עמודה9081</t>
  </si>
  <si>
    <t>עמודה9082</t>
  </si>
  <si>
    <t>עמודה9083</t>
  </si>
  <si>
    <t>עמודה9084</t>
  </si>
  <si>
    <t>עמודה9085</t>
  </si>
  <si>
    <t>עמודה9086</t>
  </si>
  <si>
    <t>עמודה9087</t>
  </si>
  <si>
    <t>עמודה9088</t>
  </si>
  <si>
    <t>עמודה9089</t>
  </si>
  <si>
    <t>עמודה9090</t>
  </si>
  <si>
    <t>עמודה9091</t>
  </si>
  <si>
    <t>עמודה9092</t>
  </si>
  <si>
    <t>עמודה9093</t>
  </si>
  <si>
    <t>עמודה9094</t>
  </si>
  <si>
    <t>עמודה9095</t>
  </si>
  <si>
    <t>עמודה9096</t>
  </si>
  <si>
    <t>עמודה9097</t>
  </si>
  <si>
    <t>עמודה9098</t>
  </si>
  <si>
    <t>עמודה9099</t>
  </si>
  <si>
    <t>עמודה9100</t>
  </si>
  <si>
    <t>עמודה9101</t>
  </si>
  <si>
    <t>עמודה9102</t>
  </si>
  <si>
    <t>עמודה9103</t>
  </si>
  <si>
    <t>עמודה9104</t>
  </si>
  <si>
    <t>עמודה9105</t>
  </si>
  <si>
    <t>עמודה9106</t>
  </si>
  <si>
    <t>עמודה9107</t>
  </si>
  <si>
    <t>עמודה9108</t>
  </si>
  <si>
    <t>עמודה9109</t>
  </si>
  <si>
    <t>עמודה9110</t>
  </si>
  <si>
    <t>עמודה9111</t>
  </si>
  <si>
    <t>עמודה9112</t>
  </si>
  <si>
    <t>עמודה9113</t>
  </si>
  <si>
    <t>עמודה9114</t>
  </si>
  <si>
    <t>עמודה9115</t>
  </si>
  <si>
    <t>עמודה9116</t>
  </si>
  <si>
    <t>עמודה9117</t>
  </si>
  <si>
    <t>עמודה9118</t>
  </si>
  <si>
    <t>עמודה9119</t>
  </si>
  <si>
    <t>עמודה9120</t>
  </si>
  <si>
    <t>עמודה9121</t>
  </si>
  <si>
    <t>עמודה9122</t>
  </si>
  <si>
    <t>עמודה9123</t>
  </si>
  <si>
    <t>עמודה9124</t>
  </si>
  <si>
    <t>עמודה9125</t>
  </si>
  <si>
    <t>עמודה9126</t>
  </si>
  <si>
    <t>עמודה9127</t>
  </si>
  <si>
    <t>עמודה9128</t>
  </si>
  <si>
    <t>עמודה9129</t>
  </si>
  <si>
    <t>עמודה9130</t>
  </si>
  <si>
    <t>עמודה9131</t>
  </si>
  <si>
    <t>עמודה9132</t>
  </si>
  <si>
    <t>עמודה9133</t>
  </si>
  <si>
    <t>עמודה9134</t>
  </si>
  <si>
    <t>עמודה9135</t>
  </si>
  <si>
    <t>עמודה9136</t>
  </si>
  <si>
    <t>עמודה9137</t>
  </si>
  <si>
    <t>עמודה9138</t>
  </si>
  <si>
    <t>עמודה9139</t>
  </si>
  <si>
    <t>עמודה9140</t>
  </si>
  <si>
    <t>עמודה9141</t>
  </si>
  <si>
    <t>עמודה9142</t>
  </si>
  <si>
    <t>עמודה9143</t>
  </si>
  <si>
    <t>עמודה9144</t>
  </si>
  <si>
    <t>עמודה9145</t>
  </si>
  <si>
    <t>עמודה9146</t>
  </si>
  <si>
    <t>עמודה9147</t>
  </si>
  <si>
    <t>עמודה9148</t>
  </si>
  <si>
    <t>עמודה9149</t>
  </si>
  <si>
    <t>עמודה9150</t>
  </si>
  <si>
    <t>עמודה9151</t>
  </si>
  <si>
    <t>עמודה9152</t>
  </si>
  <si>
    <t>עמודה9153</t>
  </si>
  <si>
    <t>עמודה9154</t>
  </si>
  <si>
    <t>עמודה9155</t>
  </si>
  <si>
    <t>עמודה9156</t>
  </si>
  <si>
    <t>עמודה9157</t>
  </si>
  <si>
    <t>עמודה9158</t>
  </si>
  <si>
    <t>עמודה9159</t>
  </si>
  <si>
    <t>עמודה9160</t>
  </si>
  <si>
    <t>עמודה9161</t>
  </si>
  <si>
    <t>עמודה9162</t>
  </si>
  <si>
    <t>עמודה9163</t>
  </si>
  <si>
    <t>עמודה9164</t>
  </si>
  <si>
    <t>עמודה9165</t>
  </si>
  <si>
    <t>עמודה9166</t>
  </si>
  <si>
    <t>עמודה9167</t>
  </si>
  <si>
    <t>עמודה9168</t>
  </si>
  <si>
    <t>עמודה9169</t>
  </si>
  <si>
    <t>עמודה9170</t>
  </si>
  <si>
    <t>עמודה9171</t>
  </si>
  <si>
    <t>עמודה9172</t>
  </si>
  <si>
    <t>עמודה9173</t>
  </si>
  <si>
    <t>עמודה9174</t>
  </si>
  <si>
    <t>עמודה9175</t>
  </si>
  <si>
    <t>עמודה9176</t>
  </si>
  <si>
    <t>עמודה9177</t>
  </si>
  <si>
    <t>עמודה9178</t>
  </si>
  <si>
    <t>עמודה9179</t>
  </si>
  <si>
    <t>עמודה9180</t>
  </si>
  <si>
    <t>עמודה9181</t>
  </si>
  <si>
    <t>עמודה9182</t>
  </si>
  <si>
    <t>עמודה9183</t>
  </si>
  <si>
    <t>עמודה9184</t>
  </si>
  <si>
    <t>עמודה9185</t>
  </si>
  <si>
    <t>עמודה9186</t>
  </si>
  <si>
    <t>עמודה9187</t>
  </si>
  <si>
    <t>עמודה9188</t>
  </si>
  <si>
    <t>עמודה9189</t>
  </si>
  <si>
    <t>עמודה9190</t>
  </si>
  <si>
    <t>עמודה9191</t>
  </si>
  <si>
    <t>עמודה9192</t>
  </si>
  <si>
    <t>עמודה9193</t>
  </si>
  <si>
    <t>עמודה9194</t>
  </si>
  <si>
    <t>עמודה9195</t>
  </si>
  <si>
    <t>עמודה9196</t>
  </si>
  <si>
    <t>עמודה9197</t>
  </si>
  <si>
    <t>עמודה9198</t>
  </si>
  <si>
    <t>עמודה9199</t>
  </si>
  <si>
    <t>עמודה9200</t>
  </si>
  <si>
    <t>עמודה9201</t>
  </si>
  <si>
    <t>עמודה9202</t>
  </si>
  <si>
    <t>עמודה9203</t>
  </si>
  <si>
    <t>עמודה9204</t>
  </si>
  <si>
    <t>עמודה9205</t>
  </si>
  <si>
    <t>עמודה9206</t>
  </si>
  <si>
    <t>עמודה9207</t>
  </si>
  <si>
    <t>עמודה9208</t>
  </si>
  <si>
    <t>עמודה9209</t>
  </si>
  <si>
    <t>עמודה9210</t>
  </si>
  <si>
    <t>עמודה9211</t>
  </si>
  <si>
    <t>עמודה9212</t>
  </si>
  <si>
    <t>עמודה9213</t>
  </si>
  <si>
    <t>עמודה9214</t>
  </si>
  <si>
    <t>עמודה9215</t>
  </si>
  <si>
    <t>עמודה9216</t>
  </si>
  <si>
    <t>עמודה9217</t>
  </si>
  <si>
    <t>עמודה9218</t>
  </si>
  <si>
    <t>עמודה9219</t>
  </si>
  <si>
    <t>עמודה9220</t>
  </si>
  <si>
    <t>עמודה9221</t>
  </si>
  <si>
    <t>עמודה9222</t>
  </si>
  <si>
    <t>עמודה9223</t>
  </si>
  <si>
    <t>עמודה9224</t>
  </si>
  <si>
    <t>עמודה9225</t>
  </si>
  <si>
    <t>עמודה9226</t>
  </si>
  <si>
    <t>עמודה9227</t>
  </si>
  <si>
    <t>עמודה9228</t>
  </si>
  <si>
    <t>עמודה9229</t>
  </si>
  <si>
    <t>עמודה9230</t>
  </si>
  <si>
    <t>עמודה9231</t>
  </si>
  <si>
    <t>עמודה9232</t>
  </si>
  <si>
    <t>עמודה9233</t>
  </si>
  <si>
    <t>עמודה9234</t>
  </si>
  <si>
    <t>עמודה9235</t>
  </si>
  <si>
    <t>עמודה9236</t>
  </si>
  <si>
    <t>עמודה9237</t>
  </si>
  <si>
    <t>עמודה9238</t>
  </si>
  <si>
    <t>עמודה9239</t>
  </si>
  <si>
    <t>עמודה9240</t>
  </si>
  <si>
    <t>עמודה9241</t>
  </si>
  <si>
    <t>עמודה9242</t>
  </si>
  <si>
    <t>עמודה9243</t>
  </si>
  <si>
    <t>עמודה9244</t>
  </si>
  <si>
    <t>עמודה9245</t>
  </si>
  <si>
    <t>עמודה9246</t>
  </si>
  <si>
    <t>עמודה9247</t>
  </si>
  <si>
    <t>עמודה9248</t>
  </si>
  <si>
    <t>עמודה9249</t>
  </si>
  <si>
    <t>עמודה9250</t>
  </si>
  <si>
    <t>עמודה9251</t>
  </si>
  <si>
    <t>עמודה9252</t>
  </si>
  <si>
    <t>עמודה9253</t>
  </si>
  <si>
    <t>עמודה9254</t>
  </si>
  <si>
    <t>עמודה9255</t>
  </si>
  <si>
    <t>עמודה9256</t>
  </si>
  <si>
    <t>עמודה9257</t>
  </si>
  <si>
    <t>עמודה9258</t>
  </si>
  <si>
    <t>עמודה9259</t>
  </si>
  <si>
    <t>עמודה9260</t>
  </si>
  <si>
    <t>עמודה9261</t>
  </si>
  <si>
    <t>עמודה9262</t>
  </si>
  <si>
    <t>עמודה9263</t>
  </si>
  <si>
    <t>עמודה9264</t>
  </si>
  <si>
    <t>עמודה9265</t>
  </si>
  <si>
    <t>עמודה9266</t>
  </si>
  <si>
    <t>עמודה9267</t>
  </si>
  <si>
    <t>עמודה9268</t>
  </si>
  <si>
    <t>עמודה9269</t>
  </si>
  <si>
    <t>עמודה9270</t>
  </si>
  <si>
    <t>עמודה9271</t>
  </si>
  <si>
    <t>עמודה9272</t>
  </si>
  <si>
    <t>עמודה9273</t>
  </si>
  <si>
    <t>עמודה9274</t>
  </si>
  <si>
    <t>עמודה9275</t>
  </si>
  <si>
    <t>עמודה9276</t>
  </si>
  <si>
    <t>עמודה9277</t>
  </si>
  <si>
    <t>עמודה9278</t>
  </si>
  <si>
    <t>עמודה9279</t>
  </si>
  <si>
    <t>עמודה9280</t>
  </si>
  <si>
    <t>עמודה9281</t>
  </si>
  <si>
    <t>עמודה9282</t>
  </si>
  <si>
    <t>עמודה9283</t>
  </si>
  <si>
    <t>עמודה9284</t>
  </si>
  <si>
    <t>עמודה9285</t>
  </si>
  <si>
    <t>עמודה9286</t>
  </si>
  <si>
    <t>עמודה9287</t>
  </si>
  <si>
    <t>עמודה9288</t>
  </si>
  <si>
    <t>עמודה9289</t>
  </si>
  <si>
    <t>עמודה9290</t>
  </si>
  <si>
    <t>עמודה9291</t>
  </si>
  <si>
    <t>עמודה9292</t>
  </si>
  <si>
    <t>עמודה9293</t>
  </si>
  <si>
    <t>עמודה9294</t>
  </si>
  <si>
    <t>עמודה9295</t>
  </si>
  <si>
    <t>עמודה9296</t>
  </si>
  <si>
    <t>עמודה9297</t>
  </si>
  <si>
    <t>עמודה9298</t>
  </si>
  <si>
    <t>עמודה9299</t>
  </si>
  <si>
    <t>עמודה9300</t>
  </si>
  <si>
    <t>עמודה9301</t>
  </si>
  <si>
    <t>עמודה9302</t>
  </si>
  <si>
    <t>עמודה9303</t>
  </si>
  <si>
    <t>עמודה9304</t>
  </si>
  <si>
    <t>עמודה9305</t>
  </si>
  <si>
    <t>עמודה9306</t>
  </si>
  <si>
    <t>עמודה9307</t>
  </si>
  <si>
    <t>עמודה9308</t>
  </si>
  <si>
    <t>עמודה9309</t>
  </si>
  <si>
    <t>עמודה9310</t>
  </si>
  <si>
    <t>עמודה9311</t>
  </si>
  <si>
    <t>עמודה9312</t>
  </si>
  <si>
    <t>עמודה9313</t>
  </si>
  <si>
    <t>עמודה9314</t>
  </si>
  <si>
    <t>עמודה9315</t>
  </si>
  <si>
    <t>עמודה9316</t>
  </si>
  <si>
    <t>עמודה9317</t>
  </si>
  <si>
    <t>עמודה9318</t>
  </si>
  <si>
    <t>עמודה9319</t>
  </si>
  <si>
    <t>עמודה9320</t>
  </si>
  <si>
    <t>עמודה9321</t>
  </si>
  <si>
    <t>עמודה9322</t>
  </si>
  <si>
    <t>עמודה9323</t>
  </si>
  <si>
    <t>עמודה9324</t>
  </si>
  <si>
    <t>עמודה9325</t>
  </si>
  <si>
    <t>עמודה9326</t>
  </si>
  <si>
    <t>עמודה9327</t>
  </si>
  <si>
    <t>עמודה9328</t>
  </si>
  <si>
    <t>עמודה9329</t>
  </si>
  <si>
    <t>עמודה9330</t>
  </si>
  <si>
    <t>עמודה9331</t>
  </si>
  <si>
    <t>עמודה9332</t>
  </si>
  <si>
    <t>עמודה9333</t>
  </si>
  <si>
    <t>עמודה9334</t>
  </si>
  <si>
    <t>עמודה9335</t>
  </si>
  <si>
    <t>עמודה9336</t>
  </si>
  <si>
    <t>עמודה9337</t>
  </si>
  <si>
    <t>עמודה9338</t>
  </si>
  <si>
    <t>עמודה9339</t>
  </si>
  <si>
    <t>עמודה9340</t>
  </si>
  <si>
    <t>עמודה9341</t>
  </si>
  <si>
    <t>עמודה9342</t>
  </si>
  <si>
    <t>עמודה9343</t>
  </si>
  <si>
    <t>עמודה9344</t>
  </si>
  <si>
    <t>עמודה9345</t>
  </si>
  <si>
    <t>עמודה9346</t>
  </si>
  <si>
    <t>עמודה9347</t>
  </si>
  <si>
    <t>עמודה9348</t>
  </si>
  <si>
    <t>עמודה9349</t>
  </si>
  <si>
    <t>עמודה9350</t>
  </si>
  <si>
    <t>עמודה9351</t>
  </si>
  <si>
    <t>עמודה9352</t>
  </si>
  <si>
    <t>עמודה9353</t>
  </si>
  <si>
    <t>עמודה9354</t>
  </si>
  <si>
    <t>עמודה9355</t>
  </si>
  <si>
    <t>עמודה9356</t>
  </si>
  <si>
    <t>עמודה9357</t>
  </si>
  <si>
    <t>עמודה9358</t>
  </si>
  <si>
    <t>עמודה9359</t>
  </si>
  <si>
    <t>עמודה9360</t>
  </si>
  <si>
    <t>עמודה9361</t>
  </si>
  <si>
    <t>עמודה9362</t>
  </si>
  <si>
    <t>עמודה9363</t>
  </si>
  <si>
    <t>עמודה9364</t>
  </si>
  <si>
    <t>עמודה9365</t>
  </si>
  <si>
    <t>עמודה9366</t>
  </si>
  <si>
    <t>עמודה9367</t>
  </si>
  <si>
    <t>עמודה9368</t>
  </si>
  <si>
    <t>עמודה9369</t>
  </si>
  <si>
    <t>עמודה9370</t>
  </si>
  <si>
    <t>עמודה9371</t>
  </si>
  <si>
    <t>עמודה9372</t>
  </si>
  <si>
    <t>עמודה9373</t>
  </si>
  <si>
    <t>עמודה9374</t>
  </si>
  <si>
    <t>עמודה9375</t>
  </si>
  <si>
    <t>עמודה9376</t>
  </si>
  <si>
    <t>עמודה9377</t>
  </si>
  <si>
    <t>עמודה9378</t>
  </si>
  <si>
    <t>עמודה9379</t>
  </si>
  <si>
    <t>עמודה9380</t>
  </si>
  <si>
    <t>עמודה9381</t>
  </si>
  <si>
    <t>עמודה9382</t>
  </si>
  <si>
    <t>עמודה9383</t>
  </si>
  <si>
    <t>עמודה9384</t>
  </si>
  <si>
    <t>עמודה9385</t>
  </si>
  <si>
    <t>עמודה9386</t>
  </si>
  <si>
    <t>עמודה9387</t>
  </si>
  <si>
    <t>עמודה9388</t>
  </si>
  <si>
    <t>עמודה9389</t>
  </si>
  <si>
    <t>עמודה9390</t>
  </si>
  <si>
    <t>עמודה9391</t>
  </si>
  <si>
    <t>עמודה9392</t>
  </si>
  <si>
    <t>עמודה9393</t>
  </si>
  <si>
    <t>עמודה9394</t>
  </si>
  <si>
    <t>עמודה9395</t>
  </si>
  <si>
    <t>עמודה9396</t>
  </si>
  <si>
    <t>עמודה9397</t>
  </si>
  <si>
    <t>עמודה9398</t>
  </si>
  <si>
    <t>עמודה9399</t>
  </si>
  <si>
    <t>עמודה9400</t>
  </si>
  <si>
    <t>עמודה9401</t>
  </si>
  <si>
    <t>עמודה9402</t>
  </si>
  <si>
    <t>עמודה9403</t>
  </si>
  <si>
    <t>עמודה9404</t>
  </si>
  <si>
    <t>עמודה9405</t>
  </si>
  <si>
    <t>עמודה9406</t>
  </si>
  <si>
    <t>עמודה9407</t>
  </si>
  <si>
    <t>עמודה9408</t>
  </si>
  <si>
    <t>עמודה9409</t>
  </si>
  <si>
    <t>עמודה9410</t>
  </si>
  <si>
    <t>עמודה9411</t>
  </si>
  <si>
    <t>עמודה9412</t>
  </si>
  <si>
    <t>עמודה9413</t>
  </si>
  <si>
    <t>עמודה9414</t>
  </si>
  <si>
    <t>עמודה9415</t>
  </si>
  <si>
    <t>עמודה9416</t>
  </si>
  <si>
    <t>עמודה9417</t>
  </si>
  <si>
    <t>עמודה9418</t>
  </si>
  <si>
    <t>עמודה9419</t>
  </si>
  <si>
    <t>עמודה9420</t>
  </si>
  <si>
    <t>עמודה9421</t>
  </si>
  <si>
    <t>עמודה9422</t>
  </si>
  <si>
    <t>עמודה9423</t>
  </si>
  <si>
    <t>עמודה9424</t>
  </si>
  <si>
    <t>עמודה9425</t>
  </si>
  <si>
    <t>עמודה9426</t>
  </si>
  <si>
    <t>עמודה9427</t>
  </si>
  <si>
    <t>עמודה9428</t>
  </si>
  <si>
    <t>עמודה9429</t>
  </si>
  <si>
    <t>עמודה9430</t>
  </si>
  <si>
    <t>עמודה9431</t>
  </si>
  <si>
    <t>עמודה9432</t>
  </si>
  <si>
    <t>עמודה9433</t>
  </si>
  <si>
    <t>עמודה9434</t>
  </si>
  <si>
    <t>עמודה9435</t>
  </si>
  <si>
    <t>עמודה9436</t>
  </si>
  <si>
    <t>עמודה9437</t>
  </si>
  <si>
    <t>עמודה9438</t>
  </si>
  <si>
    <t>עמודה9439</t>
  </si>
  <si>
    <t>עמודה9440</t>
  </si>
  <si>
    <t>עמודה9441</t>
  </si>
  <si>
    <t>עמודה9442</t>
  </si>
  <si>
    <t>עמודה9443</t>
  </si>
  <si>
    <t>עמודה9444</t>
  </si>
  <si>
    <t>עמודה9445</t>
  </si>
  <si>
    <t>עמודה9446</t>
  </si>
  <si>
    <t>עמודה9447</t>
  </si>
  <si>
    <t>עמודה9448</t>
  </si>
  <si>
    <t>עמודה9449</t>
  </si>
  <si>
    <t>עמודה9450</t>
  </si>
  <si>
    <t>עמודה9451</t>
  </si>
  <si>
    <t>עמודה9452</t>
  </si>
  <si>
    <t>עמודה9453</t>
  </si>
  <si>
    <t>עמודה9454</t>
  </si>
  <si>
    <t>עמודה9455</t>
  </si>
  <si>
    <t>עמודה9456</t>
  </si>
  <si>
    <t>עמודה9457</t>
  </si>
  <si>
    <t>עמודה9458</t>
  </si>
  <si>
    <t>עמודה9459</t>
  </si>
  <si>
    <t>עמודה9460</t>
  </si>
  <si>
    <t>עמודה9461</t>
  </si>
  <si>
    <t>עמודה9462</t>
  </si>
  <si>
    <t>עמודה9463</t>
  </si>
  <si>
    <t>עמודה9464</t>
  </si>
  <si>
    <t>עמודה9465</t>
  </si>
  <si>
    <t>עמודה9466</t>
  </si>
  <si>
    <t>עמודה9467</t>
  </si>
  <si>
    <t>עמודה9468</t>
  </si>
  <si>
    <t>עמודה9469</t>
  </si>
  <si>
    <t>עמודה9470</t>
  </si>
  <si>
    <t>עמודה9471</t>
  </si>
  <si>
    <t>עמודה9472</t>
  </si>
  <si>
    <t>עמודה9473</t>
  </si>
  <si>
    <t>עמודה9474</t>
  </si>
  <si>
    <t>עמודה9475</t>
  </si>
  <si>
    <t>עמודה9476</t>
  </si>
  <si>
    <t>עמודה9477</t>
  </si>
  <si>
    <t>עמודה9478</t>
  </si>
  <si>
    <t>עמודה9479</t>
  </si>
  <si>
    <t>עמודה9480</t>
  </si>
  <si>
    <t>עמודה9481</t>
  </si>
  <si>
    <t>עמודה9482</t>
  </si>
  <si>
    <t>עמודה9483</t>
  </si>
  <si>
    <t>עמודה9484</t>
  </si>
  <si>
    <t>עמודה9485</t>
  </si>
  <si>
    <t>עמודה9486</t>
  </si>
  <si>
    <t>עמודה9487</t>
  </si>
  <si>
    <t>עמודה9488</t>
  </si>
  <si>
    <t>עמודה9489</t>
  </si>
  <si>
    <t>עמודה9490</t>
  </si>
  <si>
    <t>עמודה9491</t>
  </si>
  <si>
    <t>עמודה9492</t>
  </si>
  <si>
    <t>עמודה9493</t>
  </si>
  <si>
    <t>עמודה9494</t>
  </si>
  <si>
    <t>עמודה9495</t>
  </si>
  <si>
    <t>עמודה9496</t>
  </si>
  <si>
    <t>עמודה9497</t>
  </si>
  <si>
    <t>עמודה9498</t>
  </si>
  <si>
    <t>עמודה9499</t>
  </si>
  <si>
    <t>עמודה9500</t>
  </si>
  <si>
    <t>עמודה9501</t>
  </si>
  <si>
    <t>עמודה9502</t>
  </si>
  <si>
    <t>עמודה9503</t>
  </si>
  <si>
    <t>עמודה9504</t>
  </si>
  <si>
    <t>עמודה9505</t>
  </si>
  <si>
    <t>עמודה9506</t>
  </si>
  <si>
    <t>עמודה9507</t>
  </si>
  <si>
    <t>עמודה9508</t>
  </si>
  <si>
    <t>עמודה9509</t>
  </si>
  <si>
    <t>עמודה9510</t>
  </si>
  <si>
    <t>עמודה9511</t>
  </si>
  <si>
    <t>עמודה9512</t>
  </si>
  <si>
    <t>עמודה9513</t>
  </si>
  <si>
    <t>עמודה9514</t>
  </si>
  <si>
    <t>עמודה9515</t>
  </si>
  <si>
    <t>עמודה9516</t>
  </si>
  <si>
    <t>עמודה9517</t>
  </si>
  <si>
    <t>עמודה9518</t>
  </si>
  <si>
    <t>עמודה9519</t>
  </si>
  <si>
    <t>עמודה9520</t>
  </si>
  <si>
    <t>עמודה9521</t>
  </si>
  <si>
    <t>עמודה9522</t>
  </si>
  <si>
    <t>עמודה9523</t>
  </si>
  <si>
    <t>עמודה9524</t>
  </si>
  <si>
    <t>עמודה9525</t>
  </si>
  <si>
    <t>עמודה9526</t>
  </si>
  <si>
    <t>עמודה9527</t>
  </si>
  <si>
    <t>עמודה9528</t>
  </si>
  <si>
    <t>עמודה9529</t>
  </si>
  <si>
    <t>עמודה9530</t>
  </si>
  <si>
    <t>עמודה9531</t>
  </si>
  <si>
    <t>עמודה9532</t>
  </si>
  <si>
    <t>עמודה9533</t>
  </si>
  <si>
    <t>עמודה9534</t>
  </si>
  <si>
    <t>עמודה9535</t>
  </si>
  <si>
    <t>עמודה9536</t>
  </si>
  <si>
    <t>עמודה9537</t>
  </si>
  <si>
    <t>עמודה9538</t>
  </si>
  <si>
    <t>עמודה9539</t>
  </si>
  <si>
    <t>עמודה9540</t>
  </si>
  <si>
    <t>עמודה9541</t>
  </si>
  <si>
    <t>עמודה9542</t>
  </si>
  <si>
    <t>עמודה9543</t>
  </si>
  <si>
    <t>עמודה9544</t>
  </si>
  <si>
    <t>עמודה9545</t>
  </si>
  <si>
    <t>עמודה9546</t>
  </si>
  <si>
    <t>עמודה9547</t>
  </si>
  <si>
    <t>עמודה9548</t>
  </si>
  <si>
    <t>עמודה9549</t>
  </si>
  <si>
    <t>עמודה9550</t>
  </si>
  <si>
    <t>עמודה9551</t>
  </si>
  <si>
    <t>עמודה9552</t>
  </si>
  <si>
    <t>עמודה9553</t>
  </si>
  <si>
    <t>עמודה9554</t>
  </si>
  <si>
    <t>עמודה9555</t>
  </si>
  <si>
    <t>עמודה9556</t>
  </si>
  <si>
    <t>עמודה9557</t>
  </si>
  <si>
    <t>עמודה9558</t>
  </si>
  <si>
    <t>עמודה9559</t>
  </si>
  <si>
    <t>עמודה9560</t>
  </si>
  <si>
    <t>עמודה9561</t>
  </si>
  <si>
    <t>עמודה9562</t>
  </si>
  <si>
    <t>עמודה9563</t>
  </si>
  <si>
    <t>עמודה9564</t>
  </si>
  <si>
    <t>עמודה9565</t>
  </si>
  <si>
    <t>עמודה9566</t>
  </si>
  <si>
    <t>עמודה9567</t>
  </si>
  <si>
    <t>עמודה9568</t>
  </si>
  <si>
    <t>עמודה9569</t>
  </si>
  <si>
    <t>עמודה9570</t>
  </si>
  <si>
    <t>עמודה9571</t>
  </si>
  <si>
    <t>עמודה9572</t>
  </si>
  <si>
    <t>עמודה9573</t>
  </si>
  <si>
    <t>עמודה9574</t>
  </si>
  <si>
    <t>עמודה9575</t>
  </si>
  <si>
    <t>עמודה9576</t>
  </si>
  <si>
    <t>עמודה9577</t>
  </si>
  <si>
    <t>עמודה9578</t>
  </si>
  <si>
    <t>עמודה9579</t>
  </si>
  <si>
    <t>עמודה9580</t>
  </si>
  <si>
    <t>עמודה9581</t>
  </si>
  <si>
    <t>עמודה9582</t>
  </si>
  <si>
    <t>עמודה9583</t>
  </si>
  <si>
    <t>עמודה9584</t>
  </si>
  <si>
    <t>עמודה9585</t>
  </si>
  <si>
    <t>עמודה9586</t>
  </si>
  <si>
    <t>עמודה9587</t>
  </si>
  <si>
    <t>עמודה9588</t>
  </si>
  <si>
    <t>עמודה9589</t>
  </si>
  <si>
    <t>עמודה9590</t>
  </si>
  <si>
    <t>עמודה9591</t>
  </si>
  <si>
    <t>עמודה9592</t>
  </si>
  <si>
    <t>עמודה9593</t>
  </si>
  <si>
    <t>עמודה9594</t>
  </si>
  <si>
    <t>עמודה9595</t>
  </si>
  <si>
    <t>עמודה9596</t>
  </si>
  <si>
    <t>עמודה9597</t>
  </si>
  <si>
    <t>עמודה9598</t>
  </si>
  <si>
    <t>עמודה9599</t>
  </si>
  <si>
    <t>עמודה9600</t>
  </si>
  <si>
    <t>עמודה9601</t>
  </si>
  <si>
    <t>עמודה9602</t>
  </si>
  <si>
    <t>עמודה9603</t>
  </si>
  <si>
    <t>עמודה9604</t>
  </si>
  <si>
    <t>עמודה9605</t>
  </si>
  <si>
    <t>עמודה9606</t>
  </si>
  <si>
    <t>עמודה9607</t>
  </si>
  <si>
    <t>עמודה9608</t>
  </si>
  <si>
    <t>עמודה9609</t>
  </si>
  <si>
    <t>עמודה9610</t>
  </si>
  <si>
    <t>עמודה9611</t>
  </si>
  <si>
    <t>עמודה9612</t>
  </si>
  <si>
    <t>עמודה9613</t>
  </si>
  <si>
    <t>עמודה9614</t>
  </si>
  <si>
    <t>עמודה9615</t>
  </si>
  <si>
    <t>עמודה9616</t>
  </si>
  <si>
    <t>עמודה9617</t>
  </si>
  <si>
    <t>עמודה9618</t>
  </si>
  <si>
    <t>עמודה9619</t>
  </si>
  <si>
    <t>עמודה9620</t>
  </si>
  <si>
    <t>עמודה9621</t>
  </si>
  <si>
    <t>עמודה9622</t>
  </si>
  <si>
    <t>עמודה9623</t>
  </si>
  <si>
    <t>עמודה9624</t>
  </si>
  <si>
    <t>עמודה9625</t>
  </si>
  <si>
    <t>עמודה9626</t>
  </si>
  <si>
    <t>עמודה9627</t>
  </si>
  <si>
    <t>עמודה9628</t>
  </si>
  <si>
    <t>עמודה9629</t>
  </si>
  <si>
    <t>עמודה9630</t>
  </si>
  <si>
    <t>עמודה9631</t>
  </si>
  <si>
    <t>עמודה9632</t>
  </si>
  <si>
    <t>עמודה9633</t>
  </si>
  <si>
    <t>עמודה9634</t>
  </si>
  <si>
    <t>עמודה9635</t>
  </si>
  <si>
    <t>עמודה9636</t>
  </si>
  <si>
    <t>עמודה9637</t>
  </si>
  <si>
    <t>עמודה9638</t>
  </si>
  <si>
    <t>עמודה9639</t>
  </si>
  <si>
    <t>עמודה9640</t>
  </si>
  <si>
    <t>עמודה9641</t>
  </si>
  <si>
    <t>עמודה9642</t>
  </si>
  <si>
    <t>עמודה9643</t>
  </si>
  <si>
    <t>עמודה9644</t>
  </si>
  <si>
    <t>עמודה9645</t>
  </si>
  <si>
    <t>עמודה9646</t>
  </si>
  <si>
    <t>עמודה9647</t>
  </si>
  <si>
    <t>עמודה9648</t>
  </si>
  <si>
    <t>עמודה9649</t>
  </si>
  <si>
    <t>עמודה9650</t>
  </si>
  <si>
    <t>עמודה9651</t>
  </si>
  <si>
    <t>עמודה9652</t>
  </si>
  <si>
    <t>עמודה9653</t>
  </si>
  <si>
    <t>עמודה9654</t>
  </si>
  <si>
    <t>עמודה9655</t>
  </si>
  <si>
    <t>עמודה9656</t>
  </si>
  <si>
    <t>עמודה9657</t>
  </si>
  <si>
    <t>עמודה9658</t>
  </si>
  <si>
    <t>עמודה9659</t>
  </si>
  <si>
    <t>עמודה9660</t>
  </si>
  <si>
    <t>עמודה9661</t>
  </si>
  <si>
    <t>עמודה9662</t>
  </si>
  <si>
    <t>עמודה9663</t>
  </si>
  <si>
    <t>עמודה9664</t>
  </si>
  <si>
    <t>עמודה9665</t>
  </si>
  <si>
    <t>עמודה9666</t>
  </si>
  <si>
    <t>עמודה9667</t>
  </si>
  <si>
    <t>עמודה9668</t>
  </si>
  <si>
    <t>עמודה9669</t>
  </si>
  <si>
    <t>עמודה9670</t>
  </si>
  <si>
    <t>עמודה9671</t>
  </si>
  <si>
    <t>עמודה9672</t>
  </si>
  <si>
    <t>עמודה9673</t>
  </si>
  <si>
    <t>עמודה9674</t>
  </si>
  <si>
    <t>עמודה9675</t>
  </si>
  <si>
    <t>עמודה9676</t>
  </si>
  <si>
    <t>עמודה9677</t>
  </si>
  <si>
    <t>עמודה9678</t>
  </si>
  <si>
    <t>עמודה9679</t>
  </si>
  <si>
    <t>עמודה9680</t>
  </si>
  <si>
    <t>עמודה9681</t>
  </si>
  <si>
    <t>עמודה9682</t>
  </si>
  <si>
    <t>עמודה9683</t>
  </si>
  <si>
    <t>עמודה9684</t>
  </si>
  <si>
    <t>עמודה9685</t>
  </si>
  <si>
    <t>עמודה9686</t>
  </si>
  <si>
    <t>עמודה9687</t>
  </si>
  <si>
    <t>עמודה9688</t>
  </si>
  <si>
    <t>עמודה9689</t>
  </si>
  <si>
    <t>עמודה9690</t>
  </si>
  <si>
    <t>עמודה9691</t>
  </si>
  <si>
    <t>עמודה9692</t>
  </si>
  <si>
    <t>עמודה9693</t>
  </si>
  <si>
    <t>עמודה9694</t>
  </si>
  <si>
    <t>עמודה9695</t>
  </si>
  <si>
    <t>עמודה9696</t>
  </si>
  <si>
    <t>עמודה9697</t>
  </si>
  <si>
    <t>עמודה9698</t>
  </si>
  <si>
    <t>עמודה9699</t>
  </si>
  <si>
    <t>עמודה9700</t>
  </si>
  <si>
    <t>עמודה9701</t>
  </si>
  <si>
    <t>עמודה9702</t>
  </si>
  <si>
    <t>עמודה9703</t>
  </si>
  <si>
    <t>עמודה9704</t>
  </si>
  <si>
    <t>עמודה9705</t>
  </si>
  <si>
    <t>עמודה9706</t>
  </si>
  <si>
    <t>עמודה9707</t>
  </si>
  <si>
    <t>עמודה9708</t>
  </si>
  <si>
    <t>עמודה9709</t>
  </si>
  <si>
    <t>עמודה9710</t>
  </si>
  <si>
    <t>עמודה9711</t>
  </si>
  <si>
    <t>עמודה9712</t>
  </si>
  <si>
    <t>עמודה9713</t>
  </si>
  <si>
    <t>עמודה9714</t>
  </si>
  <si>
    <t>עמודה9715</t>
  </si>
  <si>
    <t>עמודה9716</t>
  </si>
  <si>
    <t>עמודה9717</t>
  </si>
  <si>
    <t>עמודה9718</t>
  </si>
  <si>
    <t>עמודה9719</t>
  </si>
  <si>
    <t>עמודה9720</t>
  </si>
  <si>
    <t>עמודה9721</t>
  </si>
  <si>
    <t>עמודה9722</t>
  </si>
  <si>
    <t>עמודה9723</t>
  </si>
  <si>
    <t>עמודה9724</t>
  </si>
  <si>
    <t>עמודה9725</t>
  </si>
  <si>
    <t>עמודה9726</t>
  </si>
  <si>
    <t>עמודה9727</t>
  </si>
  <si>
    <t>עמודה9728</t>
  </si>
  <si>
    <t>עמודה9729</t>
  </si>
  <si>
    <t>עמודה9730</t>
  </si>
  <si>
    <t>עמודה9731</t>
  </si>
  <si>
    <t>עמודה9732</t>
  </si>
  <si>
    <t>עמודה9733</t>
  </si>
  <si>
    <t>עמודה9734</t>
  </si>
  <si>
    <t>עמודה9735</t>
  </si>
  <si>
    <t>עמודה9736</t>
  </si>
  <si>
    <t>עמודה9737</t>
  </si>
  <si>
    <t>עמודה9738</t>
  </si>
  <si>
    <t>עמודה9739</t>
  </si>
  <si>
    <t>עמודה9740</t>
  </si>
  <si>
    <t>עמודה9741</t>
  </si>
  <si>
    <t>עמודה9742</t>
  </si>
  <si>
    <t>עמודה9743</t>
  </si>
  <si>
    <t>עמודה9744</t>
  </si>
  <si>
    <t>עמודה9745</t>
  </si>
  <si>
    <t>עמודה9746</t>
  </si>
  <si>
    <t>עמודה9747</t>
  </si>
  <si>
    <t>עמודה9748</t>
  </si>
  <si>
    <t>עמודה9749</t>
  </si>
  <si>
    <t>עמודה9750</t>
  </si>
  <si>
    <t>עמודה9751</t>
  </si>
  <si>
    <t>עמודה9752</t>
  </si>
  <si>
    <t>עמודה9753</t>
  </si>
  <si>
    <t>עמודה9754</t>
  </si>
  <si>
    <t>עמודה9755</t>
  </si>
  <si>
    <t>עמודה9756</t>
  </si>
  <si>
    <t>עמודה9757</t>
  </si>
  <si>
    <t>עמודה9758</t>
  </si>
  <si>
    <t>עמודה9759</t>
  </si>
  <si>
    <t>עמודה9760</t>
  </si>
  <si>
    <t>עמודה9761</t>
  </si>
  <si>
    <t>עמודה9762</t>
  </si>
  <si>
    <t>עמודה9763</t>
  </si>
  <si>
    <t>עמודה9764</t>
  </si>
  <si>
    <t>עמודה9765</t>
  </si>
  <si>
    <t>עמודה9766</t>
  </si>
  <si>
    <t>עמודה9767</t>
  </si>
  <si>
    <t>עמודה9768</t>
  </si>
  <si>
    <t>עמודה9769</t>
  </si>
  <si>
    <t>עמודה9770</t>
  </si>
  <si>
    <t>עמודה9771</t>
  </si>
  <si>
    <t>עמודה9772</t>
  </si>
  <si>
    <t>עמודה9773</t>
  </si>
  <si>
    <t>עמודה9774</t>
  </si>
  <si>
    <t>עמודה9775</t>
  </si>
  <si>
    <t>עמודה9776</t>
  </si>
  <si>
    <t>עמודה9777</t>
  </si>
  <si>
    <t>עמודה9778</t>
  </si>
  <si>
    <t>עמודה9779</t>
  </si>
  <si>
    <t>עמודה9780</t>
  </si>
  <si>
    <t>עמודה9781</t>
  </si>
  <si>
    <t>עמודה9782</t>
  </si>
  <si>
    <t>עמודה9783</t>
  </si>
  <si>
    <t>עמודה9784</t>
  </si>
  <si>
    <t>עמודה9785</t>
  </si>
  <si>
    <t>עמודה9786</t>
  </si>
  <si>
    <t>עמודה9787</t>
  </si>
  <si>
    <t>עמודה9788</t>
  </si>
  <si>
    <t>עמודה9789</t>
  </si>
  <si>
    <t>עמודה9790</t>
  </si>
  <si>
    <t>עמודה9791</t>
  </si>
  <si>
    <t>עמודה9792</t>
  </si>
  <si>
    <t>עמודה9793</t>
  </si>
  <si>
    <t>עמודה9794</t>
  </si>
  <si>
    <t>עמודה9795</t>
  </si>
  <si>
    <t>עמודה9796</t>
  </si>
  <si>
    <t>עמודה9797</t>
  </si>
  <si>
    <t>עמודה9798</t>
  </si>
  <si>
    <t>עמודה9799</t>
  </si>
  <si>
    <t>עמודה9800</t>
  </si>
  <si>
    <t>עמודה9801</t>
  </si>
  <si>
    <t>עמודה9802</t>
  </si>
  <si>
    <t>עמודה9803</t>
  </si>
  <si>
    <t>עמודה9804</t>
  </si>
  <si>
    <t>עמודה9805</t>
  </si>
  <si>
    <t>עמודה9806</t>
  </si>
  <si>
    <t>עמודה9807</t>
  </si>
  <si>
    <t>עמודה9808</t>
  </si>
  <si>
    <t>עמודה9809</t>
  </si>
  <si>
    <t>עמודה9810</t>
  </si>
  <si>
    <t>עמודה9811</t>
  </si>
  <si>
    <t>עמודה9812</t>
  </si>
  <si>
    <t>עמודה9813</t>
  </si>
  <si>
    <t>עמודה9814</t>
  </si>
  <si>
    <t>עמודה9815</t>
  </si>
  <si>
    <t>עמודה9816</t>
  </si>
  <si>
    <t>עמודה9817</t>
  </si>
  <si>
    <t>עמודה9818</t>
  </si>
  <si>
    <t>עמודה9819</t>
  </si>
  <si>
    <t>עמודה9820</t>
  </si>
  <si>
    <t>עמודה9821</t>
  </si>
  <si>
    <t>עמודה9822</t>
  </si>
  <si>
    <t>עמודה9823</t>
  </si>
  <si>
    <t>עמודה9824</t>
  </si>
  <si>
    <t>עמודה9825</t>
  </si>
  <si>
    <t>עמודה9826</t>
  </si>
  <si>
    <t>עמודה9827</t>
  </si>
  <si>
    <t>עמודה9828</t>
  </si>
  <si>
    <t>עמודה9829</t>
  </si>
  <si>
    <t>עמודה9830</t>
  </si>
  <si>
    <t>עמודה9831</t>
  </si>
  <si>
    <t>עמודה9832</t>
  </si>
  <si>
    <t>עמודה9833</t>
  </si>
  <si>
    <t>עמודה9834</t>
  </si>
  <si>
    <t>עמודה9835</t>
  </si>
  <si>
    <t>עמודה9836</t>
  </si>
  <si>
    <t>עמודה9837</t>
  </si>
  <si>
    <t>עמודה9838</t>
  </si>
  <si>
    <t>עמודה9839</t>
  </si>
  <si>
    <t>עמודה9840</t>
  </si>
  <si>
    <t>עמודה9841</t>
  </si>
  <si>
    <t>עמודה9842</t>
  </si>
  <si>
    <t>עמודה9843</t>
  </si>
  <si>
    <t>עמודה9844</t>
  </si>
  <si>
    <t>עמודה9845</t>
  </si>
  <si>
    <t>עמודה9846</t>
  </si>
  <si>
    <t>עמודה9847</t>
  </si>
  <si>
    <t>עמודה9848</t>
  </si>
  <si>
    <t>עמודה9849</t>
  </si>
  <si>
    <t>עמודה9850</t>
  </si>
  <si>
    <t>עמודה9851</t>
  </si>
  <si>
    <t>עמודה9852</t>
  </si>
  <si>
    <t>עמודה9853</t>
  </si>
  <si>
    <t>עמודה9854</t>
  </si>
  <si>
    <t>עמודה9855</t>
  </si>
  <si>
    <t>עמודה9856</t>
  </si>
  <si>
    <t>עמודה9857</t>
  </si>
  <si>
    <t>עמודה9858</t>
  </si>
  <si>
    <t>עמודה9859</t>
  </si>
  <si>
    <t>עמודה9860</t>
  </si>
  <si>
    <t>עמודה9861</t>
  </si>
  <si>
    <t>עמודה9862</t>
  </si>
  <si>
    <t>עמודה9863</t>
  </si>
  <si>
    <t>עמודה9864</t>
  </si>
  <si>
    <t>עמודה9865</t>
  </si>
  <si>
    <t>עמודה9866</t>
  </si>
  <si>
    <t>עמודה9867</t>
  </si>
  <si>
    <t>עמודה9868</t>
  </si>
  <si>
    <t>עמודה9869</t>
  </si>
  <si>
    <t>עמודה9870</t>
  </si>
  <si>
    <t>עמודה9871</t>
  </si>
  <si>
    <t>עמודה9872</t>
  </si>
  <si>
    <t>עמודה9873</t>
  </si>
  <si>
    <t>עמודה9874</t>
  </si>
  <si>
    <t>עמודה9875</t>
  </si>
  <si>
    <t>עמודה9876</t>
  </si>
  <si>
    <t>עמודה9877</t>
  </si>
  <si>
    <t>עמודה9878</t>
  </si>
  <si>
    <t>עמודה9879</t>
  </si>
  <si>
    <t>עמודה9880</t>
  </si>
  <si>
    <t>עמודה9881</t>
  </si>
  <si>
    <t>עמודה9882</t>
  </si>
  <si>
    <t>עמודה9883</t>
  </si>
  <si>
    <t>עמודה9884</t>
  </si>
  <si>
    <t>עמודה9885</t>
  </si>
  <si>
    <t>עמודה9886</t>
  </si>
  <si>
    <t>עמודה9887</t>
  </si>
  <si>
    <t>עמודה9888</t>
  </si>
  <si>
    <t>עמודה9889</t>
  </si>
  <si>
    <t>עמודה9890</t>
  </si>
  <si>
    <t>עמודה9891</t>
  </si>
  <si>
    <t>עמודה9892</t>
  </si>
  <si>
    <t>עמודה9893</t>
  </si>
  <si>
    <t>עמודה9894</t>
  </si>
  <si>
    <t>עמודה9895</t>
  </si>
  <si>
    <t>עמודה9896</t>
  </si>
  <si>
    <t>עמודה9897</t>
  </si>
  <si>
    <t>עמודה9898</t>
  </si>
  <si>
    <t>עמודה9899</t>
  </si>
  <si>
    <t>עמודה9900</t>
  </si>
  <si>
    <t>עמודה9901</t>
  </si>
  <si>
    <t>עמודה9902</t>
  </si>
  <si>
    <t>עמודה9903</t>
  </si>
  <si>
    <t>עמודה9904</t>
  </si>
  <si>
    <t>עמודה9905</t>
  </si>
  <si>
    <t>עמודה9906</t>
  </si>
  <si>
    <t>עמודה9907</t>
  </si>
  <si>
    <t>עמודה9908</t>
  </si>
  <si>
    <t>עמודה9909</t>
  </si>
  <si>
    <t>עמודה9910</t>
  </si>
  <si>
    <t>עמודה9911</t>
  </si>
  <si>
    <t>עמודה9912</t>
  </si>
  <si>
    <t>עמודה9913</t>
  </si>
  <si>
    <t>עמודה9914</t>
  </si>
  <si>
    <t>עמודה9915</t>
  </si>
  <si>
    <t>עמודה9916</t>
  </si>
  <si>
    <t>עמודה9917</t>
  </si>
  <si>
    <t>עמודה9918</t>
  </si>
  <si>
    <t>עמודה9919</t>
  </si>
  <si>
    <t>עמודה9920</t>
  </si>
  <si>
    <t>עמודה9921</t>
  </si>
  <si>
    <t>עמודה9922</t>
  </si>
  <si>
    <t>עמודה9923</t>
  </si>
  <si>
    <t>עמודה9924</t>
  </si>
  <si>
    <t>עמודה9925</t>
  </si>
  <si>
    <t>עמודה9926</t>
  </si>
  <si>
    <t>עמודה9927</t>
  </si>
  <si>
    <t>עמודה9928</t>
  </si>
  <si>
    <t>עמודה9929</t>
  </si>
  <si>
    <t>עמודה9930</t>
  </si>
  <si>
    <t>עמודה9931</t>
  </si>
  <si>
    <t>עמודה9932</t>
  </si>
  <si>
    <t>עמודה9933</t>
  </si>
  <si>
    <t>עמודה9934</t>
  </si>
  <si>
    <t>עמודה9935</t>
  </si>
  <si>
    <t>עמודה9936</t>
  </si>
  <si>
    <t>עמודה9937</t>
  </si>
  <si>
    <t>עמודה9938</t>
  </si>
  <si>
    <t>עמודה9939</t>
  </si>
  <si>
    <t>עמודה9940</t>
  </si>
  <si>
    <t>עמודה9941</t>
  </si>
  <si>
    <t>עמודה9942</t>
  </si>
  <si>
    <t>עמודה9943</t>
  </si>
  <si>
    <t>עמודה9944</t>
  </si>
  <si>
    <t>עמודה9945</t>
  </si>
  <si>
    <t>עמודה9946</t>
  </si>
  <si>
    <t>עמודה9947</t>
  </si>
  <si>
    <t>עמודה9948</t>
  </si>
  <si>
    <t>עמודה9949</t>
  </si>
  <si>
    <t>עמודה9950</t>
  </si>
  <si>
    <t>עמודה9951</t>
  </si>
  <si>
    <t>עמודה9952</t>
  </si>
  <si>
    <t>עמודה9953</t>
  </si>
  <si>
    <t>עמודה9954</t>
  </si>
  <si>
    <t>עמודה9955</t>
  </si>
  <si>
    <t>עמודה9956</t>
  </si>
  <si>
    <t>עמודה9957</t>
  </si>
  <si>
    <t>עמודה9958</t>
  </si>
  <si>
    <t>עמודה9959</t>
  </si>
  <si>
    <t>עמודה9960</t>
  </si>
  <si>
    <t>עמודה9961</t>
  </si>
  <si>
    <t>עמודה9962</t>
  </si>
  <si>
    <t>עמודה9963</t>
  </si>
  <si>
    <t>עמודה9964</t>
  </si>
  <si>
    <t>עמודה9965</t>
  </si>
  <si>
    <t>עמודה9966</t>
  </si>
  <si>
    <t>עמודה9967</t>
  </si>
  <si>
    <t>עמודה9968</t>
  </si>
  <si>
    <t>עמודה9969</t>
  </si>
  <si>
    <t>עמודה9970</t>
  </si>
  <si>
    <t>עמודה9971</t>
  </si>
  <si>
    <t>עמודה9972</t>
  </si>
  <si>
    <t>עמודה9973</t>
  </si>
  <si>
    <t>עמודה9974</t>
  </si>
  <si>
    <t>עמודה9975</t>
  </si>
  <si>
    <t>עמודה9976</t>
  </si>
  <si>
    <t>עמודה9977</t>
  </si>
  <si>
    <t>עמודה9978</t>
  </si>
  <si>
    <t>עמודה9979</t>
  </si>
  <si>
    <t>עמודה9980</t>
  </si>
  <si>
    <t>עמודה9981</t>
  </si>
  <si>
    <t>עמודה9982</t>
  </si>
  <si>
    <t>עמודה9983</t>
  </si>
  <si>
    <t>עמודה9984</t>
  </si>
  <si>
    <t>עמודה9985</t>
  </si>
  <si>
    <t>עמודה9986</t>
  </si>
  <si>
    <t>עמודה9987</t>
  </si>
  <si>
    <t>עמודה9988</t>
  </si>
  <si>
    <t>עמודה9989</t>
  </si>
  <si>
    <t>עמודה9990</t>
  </si>
  <si>
    <t>עמודה9991</t>
  </si>
  <si>
    <t>עמודה9992</t>
  </si>
  <si>
    <t>עמודה9993</t>
  </si>
  <si>
    <t>עמודה9994</t>
  </si>
  <si>
    <t>עמודה9995</t>
  </si>
  <si>
    <t>עמודה9996</t>
  </si>
  <si>
    <t>עמודה9997</t>
  </si>
  <si>
    <t>עמודה9998</t>
  </si>
  <si>
    <t>עמודה9999</t>
  </si>
  <si>
    <t>עמודה10000</t>
  </si>
  <si>
    <t>עמודה10001</t>
  </si>
  <si>
    <t>עמודה10002</t>
  </si>
  <si>
    <t>עמודה10003</t>
  </si>
  <si>
    <t>עמודה10004</t>
  </si>
  <si>
    <t>עמודה10005</t>
  </si>
  <si>
    <t>עמודה10006</t>
  </si>
  <si>
    <t>עמודה10007</t>
  </si>
  <si>
    <t>עמודה10008</t>
  </si>
  <si>
    <t>עמודה10009</t>
  </si>
  <si>
    <t>עמודה10010</t>
  </si>
  <si>
    <t>עמודה10011</t>
  </si>
  <si>
    <t>עמודה10012</t>
  </si>
  <si>
    <t>עמודה10013</t>
  </si>
  <si>
    <t>עמודה10014</t>
  </si>
  <si>
    <t>עמודה10015</t>
  </si>
  <si>
    <t>עמודה10016</t>
  </si>
  <si>
    <t>עמודה10017</t>
  </si>
  <si>
    <t>עמודה10018</t>
  </si>
  <si>
    <t>עמודה10019</t>
  </si>
  <si>
    <t>עמודה10020</t>
  </si>
  <si>
    <t>עמודה10021</t>
  </si>
  <si>
    <t>עמודה10022</t>
  </si>
  <si>
    <t>עמודה10023</t>
  </si>
  <si>
    <t>עמודה10024</t>
  </si>
  <si>
    <t>עמודה10025</t>
  </si>
  <si>
    <t>עמודה10026</t>
  </si>
  <si>
    <t>עמודה10027</t>
  </si>
  <si>
    <t>עמודה10028</t>
  </si>
  <si>
    <t>עמודה10029</t>
  </si>
  <si>
    <t>עמודה10030</t>
  </si>
  <si>
    <t>עמודה10031</t>
  </si>
  <si>
    <t>עמודה10032</t>
  </si>
  <si>
    <t>עמודה10033</t>
  </si>
  <si>
    <t>עמודה10034</t>
  </si>
  <si>
    <t>עמודה10035</t>
  </si>
  <si>
    <t>עמודה10036</t>
  </si>
  <si>
    <t>עמודה10037</t>
  </si>
  <si>
    <t>עמודה10038</t>
  </si>
  <si>
    <t>עמודה10039</t>
  </si>
  <si>
    <t>עמודה10040</t>
  </si>
  <si>
    <t>עמודה10041</t>
  </si>
  <si>
    <t>עמודה10042</t>
  </si>
  <si>
    <t>עמודה10043</t>
  </si>
  <si>
    <t>עמודה10044</t>
  </si>
  <si>
    <t>עמודה10045</t>
  </si>
  <si>
    <t>עמודה10046</t>
  </si>
  <si>
    <t>עמודה10047</t>
  </si>
  <si>
    <t>עמודה10048</t>
  </si>
  <si>
    <t>עמודה10049</t>
  </si>
  <si>
    <t>עמודה10050</t>
  </si>
  <si>
    <t>עמודה10051</t>
  </si>
  <si>
    <t>עמודה10052</t>
  </si>
  <si>
    <t>עמודה10053</t>
  </si>
  <si>
    <t>עמודה10054</t>
  </si>
  <si>
    <t>עמודה10055</t>
  </si>
  <si>
    <t>עמודה10056</t>
  </si>
  <si>
    <t>עמודה10057</t>
  </si>
  <si>
    <t>עמודה10058</t>
  </si>
  <si>
    <t>עמודה10059</t>
  </si>
  <si>
    <t>עמודה10060</t>
  </si>
  <si>
    <t>עמודה10061</t>
  </si>
  <si>
    <t>עמודה10062</t>
  </si>
  <si>
    <t>עמודה10063</t>
  </si>
  <si>
    <t>עמודה10064</t>
  </si>
  <si>
    <t>עמודה10065</t>
  </si>
  <si>
    <t>עמודה10066</t>
  </si>
  <si>
    <t>עמודה10067</t>
  </si>
  <si>
    <t>עמודה10068</t>
  </si>
  <si>
    <t>עמודה10069</t>
  </si>
  <si>
    <t>עמודה10070</t>
  </si>
  <si>
    <t>עמודה10071</t>
  </si>
  <si>
    <t>עמודה10072</t>
  </si>
  <si>
    <t>עמודה10073</t>
  </si>
  <si>
    <t>עמודה10074</t>
  </si>
  <si>
    <t>עמודה10075</t>
  </si>
  <si>
    <t>עמודה10076</t>
  </si>
  <si>
    <t>עמודה10077</t>
  </si>
  <si>
    <t>עמודה10078</t>
  </si>
  <si>
    <t>עמודה10079</t>
  </si>
  <si>
    <t>עמודה10080</t>
  </si>
  <si>
    <t>עמודה10081</t>
  </si>
  <si>
    <t>עמודה10082</t>
  </si>
  <si>
    <t>עמודה10083</t>
  </si>
  <si>
    <t>עמודה10084</t>
  </si>
  <si>
    <t>עמודה10085</t>
  </si>
  <si>
    <t>עמודה10086</t>
  </si>
  <si>
    <t>עמודה10087</t>
  </si>
  <si>
    <t>עמודה10088</t>
  </si>
  <si>
    <t>עמודה10089</t>
  </si>
  <si>
    <t>עמודה10090</t>
  </si>
  <si>
    <t>עמודה10091</t>
  </si>
  <si>
    <t>עמודה10092</t>
  </si>
  <si>
    <t>עמודה10093</t>
  </si>
  <si>
    <t>עמודה10094</t>
  </si>
  <si>
    <t>עמודה10095</t>
  </si>
  <si>
    <t>עמודה10096</t>
  </si>
  <si>
    <t>עמודה10097</t>
  </si>
  <si>
    <t>עמודה10098</t>
  </si>
  <si>
    <t>עמודה10099</t>
  </si>
  <si>
    <t>עמודה10100</t>
  </si>
  <si>
    <t>עמודה10101</t>
  </si>
  <si>
    <t>עמודה10102</t>
  </si>
  <si>
    <t>עמודה10103</t>
  </si>
  <si>
    <t>עמודה10104</t>
  </si>
  <si>
    <t>עמודה10105</t>
  </si>
  <si>
    <t>עמודה10106</t>
  </si>
  <si>
    <t>עמודה10107</t>
  </si>
  <si>
    <t>עמודה10108</t>
  </si>
  <si>
    <t>עמודה10109</t>
  </si>
  <si>
    <t>עמודה10110</t>
  </si>
  <si>
    <t>עמודה10111</t>
  </si>
  <si>
    <t>עמודה10112</t>
  </si>
  <si>
    <t>עמודה10113</t>
  </si>
  <si>
    <t>עמודה10114</t>
  </si>
  <si>
    <t>עמודה10115</t>
  </si>
  <si>
    <t>עמודה10116</t>
  </si>
  <si>
    <t>עמודה10117</t>
  </si>
  <si>
    <t>עמודה10118</t>
  </si>
  <si>
    <t>עמודה10119</t>
  </si>
  <si>
    <t>עמודה10120</t>
  </si>
  <si>
    <t>עמודה10121</t>
  </si>
  <si>
    <t>עמודה10122</t>
  </si>
  <si>
    <t>עמודה10123</t>
  </si>
  <si>
    <t>עמודה10124</t>
  </si>
  <si>
    <t>עמודה10125</t>
  </si>
  <si>
    <t>עמודה10126</t>
  </si>
  <si>
    <t>עמודה10127</t>
  </si>
  <si>
    <t>עמודה10128</t>
  </si>
  <si>
    <t>עמודה10129</t>
  </si>
  <si>
    <t>עמודה10130</t>
  </si>
  <si>
    <t>עמודה10131</t>
  </si>
  <si>
    <t>עמודה10132</t>
  </si>
  <si>
    <t>עמודה10133</t>
  </si>
  <si>
    <t>עמודה10134</t>
  </si>
  <si>
    <t>עמודה10135</t>
  </si>
  <si>
    <t>עמודה10136</t>
  </si>
  <si>
    <t>עמודה10137</t>
  </si>
  <si>
    <t>עמודה10138</t>
  </si>
  <si>
    <t>עמודה10139</t>
  </si>
  <si>
    <t>עמודה10140</t>
  </si>
  <si>
    <t>עמודה10141</t>
  </si>
  <si>
    <t>עמודה10142</t>
  </si>
  <si>
    <t>עמודה10143</t>
  </si>
  <si>
    <t>עמודה10144</t>
  </si>
  <si>
    <t>עמודה10145</t>
  </si>
  <si>
    <t>עמודה10146</t>
  </si>
  <si>
    <t>עמודה10147</t>
  </si>
  <si>
    <t>עמודה10148</t>
  </si>
  <si>
    <t>עמודה10149</t>
  </si>
  <si>
    <t>עמודה10150</t>
  </si>
  <si>
    <t>עמודה10151</t>
  </si>
  <si>
    <t>עמודה10152</t>
  </si>
  <si>
    <t>עמודה10153</t>
  </si>
  <si>
    <t>עמודה10154</t>
  </si>
  <si>
    <t>עמודה10155</t>
  </si>
  <si>
    <t>עמודה10156</t>
  </si>
  <si>
    <t>עמודה10157</t>
  </si>
  <si>
    <t>עמודה10158</t>
  </si>
  <si>
    <t>עמודה10159</t>
  </si>
  <si>
    <t>עמודה10160</t>
  </si>
  <si>
    <t>עמודה10161</t>
  </si>
  <si>
    <t>עמודה10162</t>
  </si>
  <si>
    <t>עמודה10163</t>
  </si>
  <si>
    <t>עמודה10164</t>
  </si>
  <si>
    <t>עמודה10165</t>
  </si>
  <si>
    <t>עמודה10166</t>
  </si>
  <si>
    <t>עמודה10167</t>
  </si>
  <si>
    <t>עמודה10168</t>
  </si>
  <si>
    <t>עמודה10169</t>
  </si>
  <si>
    <t>עמודה10170</t>
  </si>
  <si>
    <t>עמודה10171</t>
  </si>
  <si>
    <t>עמודה10172</t>
  </si>
  <si>
    <t>עמודה10173</t>
  </si>
  <si>
    <t>עמודה10174</t>
  </si>
  <si>
    <t>עמודה10175</t>
  </si>
  <si>
    <t>עמודה10176</t>
  </si>
  <si>
    <t>עמודה10177</t>
  </si>
  <si>
    <t>עמודה10178</t>
  </si>
  <si>
    <t>עמודה10179</t>
  </si>
  <si>
    <t>עמודה10180</t>
  </si>
  <si>
    <t>עמודה10181</t>
  </si>
  <si>
    <t>עמודה10182</t>
  </si>
  <si>
    <t>עמודה10183</t>
  </si>
  <si>
    <t>עמודה10184</t>
  </si>
  <si>
    <t>עמודה10185</t>
  </si>
  <si>
    <t>עמודה10186</t>
  </si>
  <si>
    <t>עמודה10187</t>
  </si>
  <si>
    <t>עמודה10188</t>
  </si>
  <si>
    <t>עמודה10189</t>
  </si>
  <si>
    <t>עמודה10190</t>
  </si>
  <si>
    <t>עמודה10191</t>
  </si>
  <si>
    <t>עמודה10192</t>
  </si>
  <si>
    <t>עמודה10193</t>
  </si>
  <si>
    <t>עמודה10194</t>
  </si>
  <si>
    <t>עמודה10195</t>
  </si>
  <si>
    <t>עמודה10196</t>
  </si>
  <si>
    <t>עמודה10197</t>
  </si>
  <si>
    <t>עמודה10198</t>
  </si>
  <si>
    <t>עמודה10199</t>
  </si>
  <si>
    <t>עמודה10200</t>
  </si>
  <si>
    <t>עמודה10201</t>
  </si>
  <si>
    <t>עמודה10202</t>
  </si>
  <si>
    <t>עמודה10203</t>
  </si>
  <si>
    <t>עמודה10204</t>
  </si>
  <si>
    <t>עמודה10205</t>
  </si>
  <si>
    <t>עמודה10206</t>
  </si>
  <si>
    <t>עמודה10207</t>
  </si>
  <si>
    <t>עמודה10208</t>
  </si>
  <si>
    <t>עמודה10209</t>
  </si>
  <si>
    <t>עמודה10210</t>
  </si>
  <si>
    <t>עמודה10211</t>
  </si>
  <si>
    <t>עמודה10212</t>
  </si>
  <si>
    <t>עמודה10213</t>
  </si>
  <si>
    <t>עמודה10214</t>
  </si>
  <si>
    <t>עמודה10215</t>
  </si>
  <si>
    <t>עמודה10216</t>
  </si>
  <si>
    <t>עמודה10217</t>
  </si>
  <si>
    <t>עמודה10218</t>
  </si>
  <si>
    <t>עמודה10219</t>
  </si>
  <si>
    <t>עמודה10220</t>
  </si>
  <si>
    <t>עמודה10221</t>
  </si>
  <si>
    <t>עמודה10222</t>
  </si>
  <si>
    <t>עמודה10223</t>
  </si>
  <si>
    <t>עמודה10224</t>
  </si>
  <si>
    <t>עמודה10225</t>
  </si>
  <si>
    <t>עמודה10226</t>
  </si>
  <si>
    <t>עמודה10227</t>
  </si>
  <si>
    <t>עמודה10228</t>
  </si>
  <si>
    <t>עמודה10229</t>
  </si>
  <si>
    <t>עמודה10230</t>
  </si>
  <si>
    <t>עמודה10231</t>
  </si>
  <si>
    <t>עמודה10232</t>
  </si>
  <si>
    <t>עמודה10233</t>
  </si>
  <si>
    <t>עמודה10234</t>
  </si>
  <si>
    <t>עמודה10235</t>
  </si>
  <si>
    <t>עמודה10236</t>
  </si>
  <si>
    <t>עמודה10237</t>
  </si>
  <si>
    <t>עמודה10238</t>
  </si>
  <si>
    <t>עמודה10239</t>
  </si>
  <si>
    <t>עמודה10240</t>
  </si>
  <si>
    <t>עמודה10241</t>
  </si>
  <si>
    <t>עמודה10242</t>
  </si>
  <si>
    <t>עמודה10243</t>
  </si>
  <si>
    <t>עמודה10244</t>
  </si>
  <si>
    <t>עמודה10245</t>
  </si>
  <si>
    <t>עמודה10246</t>
  </si>
  <si>
    <t>עמודה10247</t>
  </si>
  <si>
    <t>עמודה10248</t>
  </si>
  <si>
    <t>עמודה10249</t>
  </si>
  <si>
    <t>עמודה10250</t>
  </si>
  <si>
    <t>עמודה10251</t>
  </si>
  <si>
    <t>עמודה10252</t>
  </si>
  <si>
    <t>עמודה10253</t>
  </si>
  <si>
    <t>עמודה10254</t>
  </si>
  <si>
    <t>עמודה10255</t>
  </si>
  <si>
    <t>עמודה10256</t>
  </si>
  <si>
    <t>עמודה10257</t>
  </si>
  <si>
    <t>עמודה10258</t>
  </si>
  <si>
    <t>עמודה10259</t>
  </si>
  <si>
    <t>עמודה10260</t>
  </si>
  <si>
    <t>עמודה10261</t>
  </si>
  <si>
    <t>עמודה10262</t>
  </si>
  <si>
    <t>עמודה10263</t>
  </si>
  <si>
    <t>עמודה10264</t>
  </si>
  <si>
    <t>עמודה10265</t>
  </si>
  <si>
    <t>עמודה10266</t>
  </si>
  <si>
    <t>עמודה10267</t>
  </si>
  <si>
    <t>עמודה10268</t>
  </si>
  <si>
    <t>עמודה10269</t>
  </si>
  <si>
    <t>עמודה10270</t>
  </si>
  <si>
    <t>עמודה10271</t>
  </si>
  <si>
    <t>עמודה10272</t>
  </si>
  <si>
    <t>עמודה10273</t>
  </si>
  <si>
    <t>עמודה10274</t>
  </si>
  <si>
    <t>עמודה10275</t>
  </si>
  <si>
    <t>עמודה10276</t>
  </si>
  <si>
    <t>עמודה10277</t>
  </si>
  <si>
    <t>עמודה10278</t>
  </si>
  <si>
    <t>עמודה10279</t>
  </si>
  <si>
    <t>עמודה10280</t>
  </si>
  <si>
    <t>עמודה10281</t>
  </si>
  <si>
    <t>עמודה10282</t>
  </si>
  <si>
    <t>עמודה10283</t>
  </si>
  <si>
    <t>עמודה10284</t>
  </si>
  <si>
    <t>עמודה10285</t>
  </si>
  <si>
    <t>עמודה10286</t>
  </si>
  <si>
    <t>עמודה10287</t>
  </si>
  <si>
    <t>עמודה10288</t>
  </si>
  <si>
    <t>עמודה10289</t>
  </si>
  <si>
    <t>עמודה10290</t>
  </si>
  <si>
    <t>עמודה10291</t>
  </si>
  <si>
    <t>עמודה10292</t>
  </si>
  <si>
    <t>עמודה10293</t>
  </si>
  <si>
    <t>עמודה10294</t>
  </si>
  <si>
    <t>עמודה10295</t>
  </si>
  <si>
    <t>עמודה10296</t>
  </si>
  <si>
    <t>עמודה10297</t>
  </si>
  <si>
    <t>עמודה10298</t>
  </si>
  <si>
    <t>עמודה10299</t>
  </si>
  <si>
    <t>עמודה10300</t>
  </si>
  <si>
    <t>עמודה10301</t>
  </si>
  <si>
    <t>עמודה10302</t>
  </si>
  <si>
    <t>עמודה10303</t>
  </si>
  <si>
    <t>עמודה10304</t>
  </si>
  <si>
    <t>עמודה10305</t>
  </si>
  <si>
    <t>עמודה10306</t>
  </si>
  <si>
    <t>עמודה10307</t>
  </si>
  <si>
    <t>עמודה10308</t>
  </si>
  <si>
    <t>עמודה10309</t>
  </si>
  <si>
    <t>עמודה10310</t>
  </si>
  <si>
    <t>עמודה10311</t>
  </si>
  <si>
    <t>עמודה10312</t>
  </si>
  <si>
    <t>עמודה10313</t>
  </si>
  <si>
    <t>עמודה10314</t>
  </si>
  <si>
    <t>עמודה10315</t>
  </si>
  <si>
    <t>עמודה10316</t>
  </si>
  <si>
    <t>עמודה10317</t>
  </si>
  <si>
    <t>עמודה10318</t>
  </si>
  <si>
    <t>עמודה10319</t>
  </si>
  <si>
    <t>עמודה10320</t>
  </si>
  <si>
    <t>עמודה10321</t>
  </si>
  <si>
    <t>עמודה10322</t>
  </si>
  <si>
    <t>עמודה10323</t>
  </si>
  <si>
    <t>עמודה10324</t>
  </si>
  <si>
    <t>עמודה10325</t>
  </si>
  <si>
    <t>עמודה10326</t>
  </si>
  <si>
    <t>עמודה10327</t>
  </si>
  <si>
    <t>עמודה10328</t>
  </si>
  <si>
    <t>עמודה10329</t>
  </si>
  <si>
    <t>עמודה10330</t>
  </si>
  <si>
    <t>עמודה10331</t>
  </si>
  <si>
    <t>עמודה10332</t>
  </si>
  <si>
    <t>עמודה10333</t>
  </si>
  <si>
    <t>עמודה10334</t>
  </si>
  <si>
    <t>עמודה10335</t>
  </si>
  <si>
    <t>עמודה10336</t>
  </si>
  <si>
    <t>עמודה10337</t>
  </si>
  <si>
    <t>עמודה10338</t>
  </si>
  <si>
    <t>עמודה10339</t>
  </si>
  <si>
    <t>עמודה10340</t>
  </si>
  <si>
    <t>עמודה10341</t>
  </si>
  <si>
    <t>עמודה10342</t>
  </si>
  <si>
    <t>עמודה10343</t>
  </si>
  <si>
    <t>עמודה10344</t>
  </si>
  <si>
    <t>עמודה10345</t>
  </si>
  <si>
    <t>עמודה10346</t>
  </si>
  <si>
    <t>עמודה10347</t>
  </si>
  <si>
    <t>עמודה10348</t>
  </si>
  <si>
    <t>עמודה10349</t>
  </si>
  <si>
    <t>עמודה10350</t>
  </si>
  <si>
    <t>עמודה10351</t>
  </si>
  <si>
    <t>עמודה10352</t>
  </si>
  <si>
    <t>עמודה10353</t>
  </si>
  <si>
    <t>עמודה10354</t>
  </si>
  <si>
    <t>עמודה10355</t>
  </si>
  <si>
    <t>עמודה10356</t>
  </si>
  <si>
    <t>עמודה10357</t>
  </si>
  <si>
    <t>עמודה10358</t>
  </si>
  <si>
    <t>עמודה10359</t>
  </si>
  <si>
    <t>עמודה10360</t>
  </si>
  <si>
    <t>עמודה10361</t>
  </si>
  <si>
    <t>עמודה10362</t>
  </si>
  <si>
    <t>עמודה10363</t>
  </si>
  <si>
    <t>עמודה10364</t>
  </si>
  <si>
    <t>עמודה10365</t>
  </si>
  <si>
    <t>עמודה10366</t>
  </si>
  <si>
    <t>עמודה10367</t>
  </si>
  <si>
    <t>עמודה10368</t>
  </si>
  <si>
    <t>עמודה10369</t>
  </si>
  <si>
    <t>עמודה10370</t>
  </si>
  <si>
    <t>עמודה10371</t>
  </si>
  <si>
    <t>עמודה10372</t>
  </si>
  <si>
    <t>עמודה10373</t>
  </si>
  <si>
    <t>עמודה10374</t>
  </si>
  <si>
    <t>עמודה10375</t>
  </si>
  <si>
    <t>עמודה10376</t>
  </si>
  <si>
    <t>עמודה10377</t>
  </si>
  <si>
    <t>עמודה10378</t>
  </si>
  <si>
    <t>עמודה10379</t>
  </si>
  <si>
    <t>עמודה10380</t>
  </si>
  <si>
    <t>עמודה10381</t>
  </si>
  <si>
    <t>עמודה10382</t>
  </si>
  <si>
    <t>עמודה10383</t>
  </si>
  <si>
    <t>עמודה10384</t>
  </si>
  <si>
    <t>עמודה10385</t>
  </si>
  <si>
    <t>עמודה10386</t>
  </si>
  <si>
    <t>עמודה10387</t>
  </si>
  <si>
    <t>עמודה10388</t>
  </si>
  <si>
    <t>עמודה10389</t>
  </si>
  <si>
    <t>עמודה10390</t>
  </si>
  <si>
    <t>עמודה10391</t>
  </si>
  <si>
    <t>עמודה10392</t>
  </si>
  <si>
    <t>עמודה10393</t>
  </si>
  <si>
    <t>עמודה10394</t>
  </si>
  <si>
    <t>עמודה10395</t>
  </si>
  <si>
    <t>עמודה10396</t>
  </si>
  <si>
    <t>עמודה10397</t>
  </si>
  <si>
    <t>עמודה10398</t>
  </si>
  <si>
    <t>עמודה10399</t>
  </si>
  <si>
    <t>עמודה10400</t>
  </si>
  <si>
    <t>עמודה10401</t>
  </si>
  <si>
    <t>עמודה10402</t>
  </si>
  <si>
    <t>עמודה10403</t>
  </si>
  <si>
    <t>עמודה10404</t>
  </si>
  <si>
    <t>עמודה10405</t>
  </si>
  <si>
    <t>עמודה10406</t>
  </si>
  <si>
    <t>עמודה10407</t>
  </si>
  <si>
    <t>עמודה10408</t>
  </si>
  <si>
    <t>עמודה10409</t>
  </si>
  <si>
    <t>עמודה10410</t>
  </si>
  <si>
    <t>עמודה10411</t>
  </si>
  <si>
    <t>עמודה10412</t>
  </si>
  <si>
    <t>עמודה10413</t>
  </si>
  <si>
    <t>עמודה10414</t>
  </si>
  <si>
    <t>עמודה10415</t>
  </si>
  <si>
    <t>עמודה10416</t>
  </si>
  <si>
    <t>עמודה10417</t>
  </si>
  <si>
    <t>עמודה10418</t>
  </si>
  <si>
    <t>עמודה10419</t>
  </si>
  <si>
    <t>עמודה10420</t>
  </si>
  <si>
    <t>עמודה10421</t>
  </si>
  <si>
    <t>עמודה10422</t>
  </si>
  <si>
    <t>עמודה10423</t>
  </si>
  <si>
    <t>עמודה10424</t>
  </si>
  <si>
    <t>עמודה10425</t>
  </si>
  <si>
    <t>עמודה10426</t>
  </si>
  <si>
    <t>עמודה10427</t>
  </si>
  <si>
    <t>עמודה10428</t>
  </si>
  <si>
    <t>עמודה10429</t>
  </si>
  <si>
    <t>עמודה10430</t>
  </si>
  <si>
    <t>עמודה10431</t>
  </si>
  <si>
    <t>עמודה10432</t>
  </si>
  <si>
    <t>עמודה10433</t>
  </si>
  <si>
    <t>עמודה10434</t>
  </si>
  <si>
    <t>עמודה10435</t>
  </si>
  <si>
    <t>עמודה10436</t>
  </si>
  <si>
    <t>עמודה10437</t>
  </si>
  <si>
    <t>עמודה10438</t>
  </si>
  <si>
    <t>עמודה10439</t>
  </si>
  <si>
    <t>עמודה10440</t>
  </si>
  <si>
    <t>עמודה10441</t>
  </si>
  <si>
    <t>עמודה10442</t>
  </si>
  <si>
    <t>עמודה10443</t>
  </si>
  <si>
    <t>עמודה10444</t>
  </si>
  <si>
    <t>עמודה10445</t>
  </si>
  <si>
    <t>עמודה10446</t>
  </si>
  <si>
    <t>עמודה10447</t>
  </si>
  <si>
    <t>עמודה10448</t>
  </si>
  <si>
    <t>עמודה10449</t>
  </si>
  <si>
    <t>עמודה10450</t>
  </si>
  <si>
    <t>עמודה10451</t>
  </si>
  <si>
    <t>עמודה10452</t>
  </si>
  <si>
    <t>עמודה10453</t>
  </si>
  <si>
    <t>עמודה10454</t>
  </si>
  <si>
    <t>עמודה10455</t>
  </si>
  <si>
    <t>עמודה10456</t>
  </si>
  <si>
    <t>עמודה10457</t>
  </si>
  <si>
    <t>עמודה10458</t>
  </si>
  <si>
    <t>עמודה10459</t>
  </si>
  <si>
    <t>עמודה10460</t>
  </si>
  <si>
    <t>עמודה10461</t>
  </si>
  <si>
    <t>עמודה10462</t>
  </si>
  <si>
    <t>עמודה10463</t>
  </si>
  <si>
    <t>עמודה10464</t>
  </si>
  <si>
    <t>עמודה10465</t>
  </si>
  <si>
    <t>עמודה10466</t>
  </si>
  <si>
    <t>עמודה10467</t>
  </si>
  <si>
    <t>עמודה10468</t>
  </si>
  <si>
    <t>עמודה10469</t>
  </si>
  <si>
    <t>עמודה10470</t>
  </si>
  <si>
    <t>עמודה10471</t>
  </si>
  <si>
    <t>עמודה10472</t>
  </si>
  <si>
    <t>עמודה10473</t>
  </si>
  <si>
    <t>עמודה10474</t>
  </si>
  <si>
    <t>עמודה10475</t>
  </si>
  <si>
    <t>עמודה10476</t>
  </si>
  <si>
    <t>עמודה10477</t>
  </si>
  <si>
    <t>עמודה10478</t>
  </si>
  <si>
    <t>עמודה10479</t>
  </si>
  <si>
    <t>עמודה10480</t>
  </si>
  <si>
    <t>עמודה10481</t>
  </si>
  <si>
    <t>עמודה10482</t>
  </si>
  <si>
    <t>עמודה10483</t>
  </si>
  <si>
    <t>עמודה10484</t>
  </si>
  <si>
    <t>עמודה10485</t>
  </si>
  <si>
    <t>עמודה10486</t>
  </si>
  <si>
    <t>עמודה10487</t>
  </si>
  <si>
    <t>עמודה10488</t>
  </si>
  <si>
    <t>עמודה10489</t>
  </si>
  <si>
    <t>עמודה10490</t>
  </si>
  <si>
    <t>עמודה10491</t>
  </si>
  <si>
    <t>עמודה10492</t>
  </si>
  <si>
    <t>עמודה10493</t>
  </si>
  <si>
    <t>עמודה10494</t>
  </si>
  <si>
    <t>עמודה10495</t>
  </si>
  <si>
    <t>עמודה10496</t>
  </si>
  <si>
    <t>עמודה10497</t>
  </si>
  <si>
    <t>עמודה10498</t>
  </si>
  <si>
    <t>עמודה10499</t>
  </si>
  <si>
    <t>עמודה10500</t>
  </si>
  <si>
    <t>עמודה10501</t>
  </si>
  <si>
    <t>עמודה10502</t>
  </si>
  <si>
    <t>עמודה10503</t>
  </si>
  <si>
    <t>עמודה10504</t>
  </si>
  <si>
    <t>עמודה10505</t>
  </si>
  <si>
    <t>עמודה10506</t>
  </si>
  <si>
    <t>עמודה10507</t>
  </si>
  <si>
    <t>עמודה10508</t>
  </si>
  <si>
    <t>עמודה10509</t>
  </si>
  <si>
    <t>עמודה10510</t>
  </si>
  <si>
    <t>עמודה10511</t>
  </si>
  <si>
    <t>עמודה10512</t>
  </si>
  <si>
    <t>עמודה10513</t>
  </si>
  <si>
    <t>עמודה10514</t>
  </si>
  <si>
    <t>עמודה10515</t>
  </si>
  <si>
    <t>עמודה10516</t>
  </si>
  <si>
    <t>עמודה10517</t>
  </si>
  <si>
    <t>עמודה10518</t>
  </si>
  <si>
    <t>עמודה10519</t>
  </si>
  <si>
    <t>עמודה10520</t>
  </si>
  <si>
    <t>עמודה10521</t>
  </si>
  <si>
    <t>עמודה10522</t>
  </si>
  <si>
    <t>עמודה10523</t>
  </si>
  <si>
    <t>עמודה10524</t>
  </si>
  <si>
    <t>עמודה10525</t>
  </si>
  <si>
    <t>עמודה10526</t>
  </si>
  <si>
    <t>עמודה10527</t>
  </si>
  <si>
    <t>עמודה10528</t>
  </si>
  <si>
    <t>עמודה10529</t>
  </si>
  <si>
    <t>עמודה10530</t>
  </si>
  <si>
    <t>עמודה10531</t>
  </si>
  <si>
    <t>עמודה10532</t>
  </si>
  <si>
    <t>עמודה10533</t>
  </si>
  <si>
    <t>עמודה10534</t>
  </si>
  <si>
    <t>עמודה10535</t>
  </si>
  <si>
    <t>עמודה10536</t>
  </si>
  <si>
    <t>עמודה10537</t>
  </si>
  <si>
    <t>עמודה10538</t>
  </si>
  <si>
    <t>עמודה10539</t>
  </si>
  <si>
    <t>עמודה10540</t>
  </si>
  <si>
    <t>עמודה10541</t>
  </si>
  <si>
    <t>עמודה10542</t>
  </si>
  <si>
    <t>עמודה10543</t>
  </si>
  <si>
    <t>עמודה10544</t>
  </si>
  <si>
    <t>עמודה10545</t>
  </si>
  <si>
    <t>עמודה10546</t>
  </si>
  <si>
    <t>עמודה10547</t>
  </si>
  <si>
    <t>עמודה10548</t>
  </si>
  <si>
    <t>עמודה10549</t>
  </si>
  <si>
    <t>עמודה10550</t>
  </si>
  <si>
    <t>עמודה10551</t>
  </si>
  <si>
    <t>עמודה10552</t>
  </si>
  <si>
    <t>עמודה10553</t>
  </si>
  <si>
    <t>עמודה10554</t>
  </si>
  <si>
    <t>עמודה10555</t>
  </si>
  <si>
    <t>עמודה10556</t>
  </si>
  <si>
    <t>עמודה10557</t>
  </si>
  <si>
    <t>עמודה10558</t>
  </si>
  <si>
    <t>עמודה10559</t>
  </si>
  <si>
    <t>עמודה10560</t>
  </si>
  <si>
    <t>עמודה10561</t>
  </si>
  <si>
    <t>עמודה10562</t>
  </si>
  <si>
    <t>עמודה10563</t>
  </si>
  <si>
    <t>עמודה10564</t>
  </si>
  <si>
    <t>עמודה10565</t>
  </si>
  <si>
    <t>עמודה10566</t>
  </si>
  <si>
    <t>עמודה10567</t>
  </si>
  <si>
    <t>עמודה10568</t>
  </si>
  <si>
    <t>עמודה10569</t>
  </si>
  <si>
    <t>עמודה10570</t>
  </si>
  <si>
    <t>עמודה10571</t>
  </si>
  <si>
    <t>עמודה10572</t>
  </si>
  <si>
    <t>עמודה10573</t>
  </si>
  <si>
    <t>עמודה10574</t>
  </si>
  <si>
    <t>עמודה10575</t>
  </si>
  <si>
    <t>עמודה10576</t>
  </si>
  <si>
    <t>עמודה10577</t>
  </si>
  <si>
    <t>עמודה10578</t>
  </si>
  <si>
    <t>עמודה10579</t>
  </si>
  <si>
    <t>עמודה10580</t>
  </si>
  <si>
    <t>עמודה10581</t>
  </si>
  <si>
    <t>עמודה10582</t>
  </si>
  <si>
    <t>עמודה10583</t>
  </si>
  <si>
    <t>עמודה10584</t>
  </si>
  <si>
    <t>עמודה10585</t>
  </si>
  <si>
    <t>עמודה10586</t>
  </si>
  <si>
    <t>עמודה10587</t>
  </si>
  <si>
    <t>עמודה10588</t>
  </si>
  <si>
    <t>עמודה10589</t>
  </si>
  <si>
    <t>עמודה10590</t>
  </si>
  <si>
    <t>עמודה10591</t>
  </si>
  <si>
    <t>עמודה10592</t>
  </si>
  <si>
    <t>עמודה10593</t>
  </si>
  <si>
    <t>עמודה10594</t>
  </si>
  <si>
    <t>עמודה10595</t>
  </si>
  <si>
    <t>עמודה10596</t>
  </si>
  <si>
    <t>עמודה10597</t>
  </si>
  <si>
    <t>עמודה10598</t>
  </si>
  <si>
    <t>עמודה10599</t>
  </si>
  <si>
    <t>עמודה10600</t>
  </si>
  <si>
    <t>עמודה10601</t>
  </si>
  <si>
    <t>עמודה10602</t>
  </si>
  <si>
    <t>עמודה10603</t>
  </si>
  <si>
    <t>עמודה10604</t>
  </si>
  <si>
    <t>עמודה10605</t>
  </si>
  <si>
    <t>עמודה10606</t>
  </si>
  <si>
    <t>עמודה10607</t>
  </si>
  <si>
    <t>עמודה10608</t>
  </si>
  <si>
    <t>עמודה10609</t>
  </si>
  <si>
    <t>עמודה10610</t>
  </si>
  <si>
    <t>עמודה10611</t>
  </si>
  <si>
    <t>עמודה10612</t>
  </si>
  <si>
    <t>עמודה10613</t>
  </si>
  <si>
    <t>עמודה10614</t>
  </si>
  <si>
    <t>עמודה10615</t>
  </si>
  <si>
    <t>עמודה10616</t>
  </si>
  <si>
    <t>עמודה10617</t>
  </si>
  <si>
    <t>עמודה10618</t>
  </si>
  <si>
    <t>עמודה10619</t>
  </si>
  <si>
    <t>עמודה10620</t>
  </si>
  <si>
    <t>עמודה10621</t>
  </si>
  <si>
    <t>עמודה10622</t>
  </si>
  <si>
    <t>עמודה10623</t>
  </si>
  <si>
    <t>עמודה10624</t>
  </si>
  <si>
    <t>עמודה10625</t>
  </si>
  <si>
    <t>עמודה10626</t>
  </si>
  <si>
    <t>עמודה10627</t>
  </si>
  <si>
    <t>עמודה10628</t>
  </si>
  <si>
    <t>עמודה10629</t>
  </si>
  <si>
    <t>עמודה10630</t>
  </si>
  <si>
    <t>עמודה10631</t>
  </si>
  <si>
    <t>עמודה10632</t>
  </si>
  <si>
    <t>עמודה10633</t>
  </si>
  <si>
    <t>עמודה10634</t>
  </si>
  <si>
    <t>עמודה10635</t>
  </si>
  <si>
    <t>עמודה10636</t>
  </si>
  <si>
    <t>עמודה10637</t>
  </si>
  <si>
    <t>עמודה10638</t>
  </si>
  <si>
    <t>עמודה10639</t>
  </si>
  <si>
    <t>עמודה10640</t>
  </si>
  <si>
    <t>עמודה10641</t>
  </si>
  <si>
    <t>עמודה10642</t>
  </si>
  <si>
    <t>עמודה10643</t>
  </si>
  <si>
    <t>עמודה10644</t>
  </si>
  <si>
    <t>עמודה10645</t>
  </si>
  <si>
    <t>עמודה10646</t>
  </si>
  <si>
    <t>עמודה10647</t>
  </si>
  <si>
    <t>עמודה10648</t>
  </si>
  <si>
    <t>עמודה10649</t>
  </si>
  <si>
    <t>עמודה10650</t>
  </si>
  <si>
    <t>עמודה10651</t>
  </si>
  <si>
    <t>עמודה10652</t>
  </si>
  <si>
    <t>עמודה10653</t>
  </si>
  <si>
    <t>עמודה10654</t>
  </si>
  <si>
    <t>עמודה10655</t>
  </si>
  <si>
    <t>עמודה10656</t>
  </si>
  <si>
    <t>עמודה10657</t>
  </si>
  <si>
    <t>עמודה10658</t>
  </si>
  <si>
    <t>עמודה10659</t>
  </si>
  <si>
    <t>עמודה10660</t>
  </si>
  <si>
    <t>עמודה10661</t>
  </si>
  <si>
    <t>עמודה10662</t>
  </si>
  <si>
    <t>עמודה10663</t>
  </si>
  <si>
    <t>עמודה10664</t>
  </si>
  <si>
    <t>עמודה10665</t>
  </si>
  <si>
    <t>עמודה10666</t>
  </si>
  <si>
    <t>עמודה10667</t>
  </si>
  <si>
    <t>עמודה10668</t>
  </si>
  <si>
    <t>עמודה10669</t>
  </si>
  <si>
    <t>עמודה10670</t>
  </si>
  <si>
    <t>עמודה10671</t>
  </si>
  <si>
    <t>עמודה10672</t>
  </si>
  <si>
    <t>עמודה10673</t>
  </si>
  <si>
    <t>עמודה10674</t>
  </si>
  <si>
    <t>עמודה10675</t>
  </si>
  <si>
    <t>עמודה10676</t>
  </si>
  <si>
    <t>עמודה10677</t>
  </si>
  <si>
    <t>עמודה10678</t>
  </si>
  <si>
    <t>עמודה10679</t>
  </si>
  <si>
    <t>עמודה10680</t>
  </si>
  <si>
    <t>עמודה10681</t>
  </si>
  <si>
    <t>עמודה10682</t>
  </si>
  <si>
    <t>עמודה10683</t>
  </si>
  <si>
    <t>עמודה10684</t>
  </si>
  <si>
    <t>עמודה10685</t>
  </si>
  <si>
    <t>עמודה10686</t>
  </si>
  <si>
    <t>עמודה10687</t>
  </si>
  <si>
    <t>עמודה10688</t>
  </si>
  <si>
    <t>עמודה10689</t>
  </si>
  <si>
    <t>עמודה10690</t>
  </si>
  <si>
    <t>עמודה10691</t>
  </si>
  <si>
    <t>עמודה10692</t>
  </si>
  <si>
    <t>עמודה10693</t>
  </si>
  <si>
    <t>עמודה10694</t>
  </si>
  <si>
    <t>עמודה10695</t>
  </si>
  <si>
    <t>עמודה10696</t>
  </si>
  <si>
    <t>עמודה10697</t>
  </si>
  <si>
    <t>עמודה10698</t>
  </si>
  <si>
    <t>עמודה10699</t>
  </si>
  <si>
    <t>עמודה10700</t>
  </si>
  <si>
    <t>עמודה10701</t>
  </si>
  <si>
    <t>עמודה10702</t>
  </si>
  <si>
    <t>עמודה10703</t>
  </si>
  <si>
    <t>עמודה10704</t>
  </si>
  <si>
    <t>עמודה10705</t>
  </si>
  <si>
    <t>עמודה10706</t>
  </si>
  <si>
    <t>עמודה10707</t>
  </si>
  <si>
    <t>עמודה10708</t>
  </si>
  <si>
    <t>עמודה10709</t>
  </si>
  <si>
    <t>עמודה10710</t>
  </si>
  <si>
    <t>עמודה10711</t>
  </si>
  <si>
    <t>עמודה10712</t>
  </si>
  <si>
    <t>עמודה10713</t>
  </si>
  <si>
    <t>עמודה10714</t>
  </si>
  <si>
    <t>עמודה10715</t>
  </si>
  <si>
    <t>עמודה10716</t>
  </si>
  <si>
    <t>עמודה10717</t>
  </si>
  <si>
    <t>עמודה10718</t>
  </si>
  <si>
    <t>עמודה10719</t>
  </si>
  <si>
    <t>עמודה10720</t>
  </si>
  <si>
    <t>עמודה10721</t>
  </si>
  <si>
    <t>עמודה10722</t>
  </si>
  <si>
    <t>עמודה10723</t>
  </si>
  <si>
    <t>עמודה10724</t>
  </si>
  <si>
    <t>עמודה10725</t>
  </si>
  <si>
    <t>עמודה10726</t>
  </si>
  <si>
    <t>עמודה10727</t>
  </si>
  <si>
    <t>עמודה10728</t>
  </si>
  <si>
    <t>עמודה10729</t>
  </si>
  <si>
    <t>עמודה10730</t>
  </si>
  <si>
    <t>עמודה10731</t>
  </si>
  <si>
    <t>עמודה10732</t>
  </si>
  <si>
    <t>עמודה10733</t>
  </si>
  <si>
    <t>עמודה10734</t>
  </si>
  <si>
    <t>עמודה10735</t>
  </si>
  <si>
    <t>עמודה10736</t>
  </si>
  <si>
    <t>עמודה10737</t>
  </si>
  <si>
    <t>עמודה10738</t>
  </si>
  <si>
    <t>עמודה10739</t>
  </si>
  <si>
    <t>עמודה10740</t>
  </si>
  <si>
    <t>עמודה10741</t>
  </si>
  <si>
    <t>עמודה10742</t>
  </si>
  <si>
    <t>עמודה10743</t>
  </si>
  <si>
    <t>עמודה10744</t>
  </si>
  <si>
    <t>עמודה10745</t>
  </si>
  <si>
    <t>עמודה10746</t>
  </si>
  <si>
    <t>עמודה10747</t>
  </si>
  <si>
    <t>עמודה10748</t>
  </si>
  <si>
    <t>עמודה10749</t>
  </si>
  <si>
    <t>עמודה10750</t>
  </si>
  <si>
    <t>עמודה10751</t>
  </si>
  <si>
    <t>עמודה10752</t>
  </si>
  <si>
    <t>עמודה10753</t>
  </si>
  <si>
    <t>עמודה10754</t>
  </si>
  <si>
    <t>עמודה10755</t>
  </si>
  <si>
    <t>עמודה10756</t>
  </si>
  <si>
    <t>עמודה10757</t>
  </si>
  <si>
    <t>עמודה10758</t>
  </si>
  <si>
    <t>עמודה10759</t>
  </si>
  <si>
    <t>עמודה10760</t>
  </si>
  <si>
    <t>עמודה10761</t>
  </si>
  <si>
    <t>עמודה10762</t>
  </si>
  <si>
    <t>עמודה10763</t>
  </si>
  <si>
    <t>עמודה10764</t>
  </si>
  <si>
    <t>עמודה10765</t>
  </si>
  <si>
    <t>עמודה10766</t>
  </si>
  <si>
    <t>עמודה10767</t>
  </si>
  <si>
    <t>עמודה10768</t>
  </si>
  <si>
    <t>עמודה10769</t>
  </si>
  <si>
    <t>עמודה10770</t>
  </si>
  <si>
    <t>עמודה10771</t>
  </si>
  <si>
    <t>עמודה10772</t>
  </si>
  <si>
    <t>עמודה10773</t>
  </si>
  <si>
    <t>עמודה10774</t>
  </si>
  <si>
    <t>עמודה10775</t>
  </si>
  <si>
    <t>עמודה10776</t>
  </si>
  <si>
    <t>עמודה10777</t>
  </si>
  <si>
    <t>עמודה10778</t>
  </si>
  <si>
    <t>עמודה10779</t>
  </si>
  <si>
    <t>עמודה10780</t>
  </si>
  <si>
    <t>עמודה10781</t>
  </si>
  <si>
    <t>עמודה10782</t>
  </si>
  <si>
    <t>עמודה10783</t>
  </si>
  <si>
    <t>עמודה10784</t>
  </si>
  <si>
    <t>עמודה10785</t>
  </si>
  <si>
    <t>עמודה10786</t>
  </si>
  <si>
    <t>עמודה10787</t>
  </si>
  <si>
    <t>עמודה10788</t>
  </si>
  <si>
    <t>עמודה10789</t>
  </si>
  <si>
    <t>עמודה10790</t>
  </si>
  <si>
    <t>עמודה10791</t>
  </si>
  <si>
    <t>עמודה10792</t>
  </si>
  <si>
    <t>עמודה10793</t>
  </si>
  <si>
    <t>עמודה10794</t>
  </si>
  <si>
    <t>עמודה10795</t>
  </si>
  <si>
    <t>עמודה10796</t>
  </si>
  <si>
    <t>עמודה10797</t>
  </si>
  <si>
    <t>עמודה10798</t>
  </si>
  <si>
    <t>עמודה10799</t>
  </si>
  <si>
    <t>עמודה10800</t>
  </si>
  <si>
    <t>עמודה10801</t>
  </si>
  <si>
    <t>עמודה10802</t>
  </si>
  <si>
    <t>עמודה10803</t>
  </si>
  <si>
    <t>עמודה10804</t>
  </si>
  <si>
    <t>עמודה10805</t>
  </si>
  <si>
    <t>עמודה10806</t>
  </si>
  <si>
    <t>עמודה10807</t>
  </si>
  <si>
    <t>עמודה10808</t>
  </si>
  <si>
    <t>עמודה10809</t>
  </si>
  <si>
    <t>עמודה10810</t>
  </si>
  <si>
    <t>עמודה10811</t>
  </si>
  <si>
    <t>עמודה10812</t>
  </si>
  <si>
    <t>עמודה10813</t>
  </si>
  <si>
    <t>עמודה10814</t>
  </si>
  <si>
    <t>עמודה10815</t>
  </si>
  <si>
    <t>עמודה10816</t>
  </si>
  <si>
    <t>עמודה10817</t>
  </si>
  <si>
    <t>עמודה10818</t>
  </si>
  <si>
    <t>עמודה10819</t>
  </si>
  <si>
    <t>עמודה10820</t>
  </si>
  <si>
    <t>עמודה10821</t>
  </si>
  <si>
    <t>עמודה10822</t>
  </si>
  <si>
    <t>עמודה10823</t>
  </si>
  <si>
    <t>עמודה10824</t>
  </si>
  <si>
    <t>עמודה10825</t>
  </si>
  <si>
    <t>עמודה10826</t>
  </si>
  <si>
    <t>עמודה10827</t>
  </si>
  <si>
    <t>עמודה10828</t>
  </si>
  <si>
    <t>עמודה10829</t>
  </si>
  <si>
    <t>עמודה10830</t>
  </si>
  <si>
    <t>עמודה10831</t>
  </si>
  <si>
    <t>עמודה10832</t>
  </si>
  <si>
    <t>עמודה10833</t>
  </si>
  <si>
    <t>עמודה10834</t>
  </si>
  <si>
    <t>עמודה10835</t>
  </si>
  <si>
    <t>עמודה10836</t>
  </si>
  <si>
    <t>עמודה10837</t>
  </si>
  <si>
    <t>עמודה10838</t>
  </si>
  <si>
    <t>עמודה10839</t>
  </si>
  <si>
    <t>עמודה10840</t>
  </si>
  <si>
    <t>עמודה10841</t>
  </si>
  <si>
    <t>עמודה10842</t>
  </si>
  <si>
    <t>עמודה10843</t>
  </si>
  <si>
    <t>עמודה10844</t>
  </si>
  <si>
    <t>עמודה10845</t>
  </si>
  <si>
    <t>עמודה10846</t>
  </si>
  <si>
    <t>עמודה10847</t>
  </si>
  <si>
    <t>עמודה10848</t>
  </si>
  <si>
    <t>עמודה10849</t>
  </si>
  <si>
    <t>עמודה10850</t>
  </si>
  <si>
    <t>עמודה10851</t>
  </si>
  <si>
    <t>עמודה10852</t>
  </si>
  <si>
    <t>עמודה10853</t>
  </si>
  <si>
    <t>עמודה10854</t>
  </si>
  <si>
    <t>עמודה10855</t>
  </si>
  <si>
    <t>עמודה10856</t>
  </si>
  <si>
    <t>עמודה10857</t>
  </si>
  <si>
    <t>עמודה10858</t>
  </si>
  <si>
    <t>עמודה10859</t>
  </si>
  <si>
    <t>עמודה10860</t>
  </si>
  <si>
    <t>עמודה10861</t>
  </si>
  <si>
    <t>עמודה10862</t>
  </si>
  <si>
    <t>עמודה10863</t>
  </si>
  <si>
    <t>עמודה10864</t>
  </si>
  <si>
    <t>עמודה10865</t>
  </si>
  <si>
    <t>עמודה10866</t>
  </si>
  <si>
    <t>עמודה10867</t>
  </si>
  <si>
    <t>עמודה10868</t>
  </si>
  <si>
    <t>עמודה10869</t>
  </si>
  <si>
    <t>עמודה10870</t>
  </si>
  <si>
    <t>עמודה10871</t>
  </si>
  <si>
    <t>עמודה10872</t>
  </si>
  <si>
    <t>עמודה10873</t>
  </si>
  <si>
    <t>עמודה10874</t>
  </si>
  <si>
    <t>עמודה10875</t>
  </si>
  <si>
    <t>עמודה10876</t>
  </si>
  <si>
    <t>עמודה10877</t>
  </si>
  <si>
    <t>עמודה10878</t>
  </si>
  <si>
    <t>עמודה10879</t>
  </si>
  <si>
    <t>עמודה10880</t>
  </si>
  <si>
    <t>עמודה10881</t>
  </si>
  <si>
    <t>עמודה10882</t>
  </si>
  <si>
    <t>עמודה10883</t>
  </si>
  <si>
    <t>עמודה10884</t>
  </si>
  <si>
    <t>עמודה10885</t>
  </si>
  <si>
    <t>עמודה10886</t>
  </si>
  <si>
    <t>עמודה10887</t>
  </si>
  <si>
    <t>עמודה10888</t>
  </si>
  <si>
    <t>עמודה10889</t>
  </si>
  <si>
    <t>עמודה10890</t>
  </si>
  <si>
    <t>עמודה10891</t>
  </si>
  <si>
    <t>עמודה10892</t>
  </si>
  <si>
    <t>עמודה10893</t>
  </si>
  <si>
    <t>עמודה10894</t>
  </si>
  <si>
    <t>עמודה10895</t>
  </si>
  <si>
    <t>עמודה10896</t>
  </si>
  <si>
    <t>עמודה10897</t>
  </si>
  <si>
    <t>עמודה10898</t>
  </si>
  <si>
    <t>עמודה10899</t>
  </si>
  <si>
    <t>עמודה10900</t>
  </si>
  <si>
    <t>עמודה10901</t>
  </si>
  <si>
    <t>עמודה10902</t>
  </si>
  <si>
    <t>עמודה10903</t>
  </si>
  <si>
    <t>עמודה10904</t>
  </si>
  <si>
    <t>עמודה10905</t>
  </si>
  <si>
    <t>עמודה10906</t>
  </si>
  <si>
    <t>עמודה10907</t>
  </si>
  <si>
    <t>עמודה10908</t>
  </si>
  <si>
    <t>עמודה10909</t>
  </si>
  <si>
    <t>עמודה10910</t>
  </si>
  <si>
    <t>עמודה10911</t>
  </si>
  <si>
    <t>עמודה10912</t>
  </si>
  <si>
    <t>עמודה10913</t>
  </si>
  <si>
    <t>עמודה10914</t>
  </si>
  <si>
    <t>עמודה10915</t>
  </si>
  <si>
    <t>עמודה10916</t>
  </si>
  <si>
    <t>עמודה10917</t>
  </si>
  <si>
    <t>עמודה10918</t>
  </si>
  <si>
    <t>עמודה10919</t>
  </si>
  <si>
    <t>עמודה10920</t>
  </si>
  <si>
    <t>עמודה10921</t>
  </si>
  <si>
    <t>עמודה10922</t>
  </si>
  <si>
    <t>עמודה10923</t>
  </si>
  <si>
    <t>עמודה10924</t>
  </si>
  <si>
    <t>עמודה10925</t>
  </si>
  <si>
    <t>עמודה10926</t>
  </si>
  <si>
    <t>עמודה10927</t>
  </si>
  <si>
    <t>עמודה10928</t>
  </si>
  <si>
    <t>עמודה10929</t>
  </si>
  <si>
    <t>עמודה10930</t>
  </si>
  <si>
    <t>עמודה10931</t>
  </si>
  <si>
    <t>עמודה10932</t>
  </si>
  <si>
    <t>עמודה10933</t>
  </si>
  <si>
    <t>עמודה10934</t>
  </si>
  <si>
    <t>עמודה10935</t>
  </si>
  <si>
    <t>עמודה10936</t>
  </si>
  <si>
    <t>עמודה10937</t>
  </si>
  <si>
    <t>עמודה10938</t>
  </si>
  <si>
    <t>עמודה10939</t>
  </si>
  <si>
    <t>עמודה10940</t>
  </si>
  <si>
    <t>עמודה10941</t>
  </si>
  <si>
    <t>עמודה10942</t>
  </si>
  <si>
    <t>עמודה10943</t>
  </si>
  <si>
    <t>עמודה10944</t>
  </si>
  <si>
    <t>עמודה10945</t>
  </si>
  <si>
    <t>עמודה10946</t>
  </si>
  <si>
    <t>עמודה10947</t>
  </si>
  <si>
    <t>עמודה10948</t>
  </si>
  <si>
    <t>עמודה10949</t>
  </si>
  <si>
    <t>עמודה10950</t>
  </si>
  <si>
    <t>עמודה10951</t>
  </si>
  <si>
    <t>עמודה10952</t>
  </si>
  <si>
    <t>עמודה10953</t>
  </si>
  <si>
    <t>עמודה10954</t>
  </si>
  <si>
    <t>עמודה10955</t>
  </si>
  <si>
    <t>עמודה10956</t>
  </si>
  <si>
    <t>עמודה10957</t>
  </si>
  <si>
    <t>עמודה10958</t>
  </si>
  <si>
    <t>עמודה10959</t>
  </si>
  <si>
    <t>עמודה10960</t>
  </si>
  <si>
    <t>עמודה10961</t>
  </si>
  <si>
    <t>עמודה10962</t>
  </si>
  <si>
    <t>עמודה10963</t>
  </si>
  <si>
    <t>עמודה10964</t>
  </si>
  <si>
    <t>עמודה10965</t>
  </si>
  <si>
    <t>עמודה10966</t>
  </si>
  <si>
    <t>עמודה10967</t>
  </si>
  <si>
    <t>עמודה10968</t>
  </si>
  <si>
    <t>עמודה10969</t>
  </si>
  <si>
    <t>עמודה10970</t>
  </si>
  <si>
    <t>עמודה10971</t>
  </si>
  <si>
    <t>עמודה10972</t>
  </si>
  <si>
    <t>עמודה10973</t>
  </si>
  <si>
    <t>עמודה10974</t>
  </si>
  <si>
    <t>עמודה10975</t>
  </si>
  <si>
    <t>עמודה10976</t>
  </si>
  <si>
    <t>עמודה10977</t>
  </si>
  <si>
    <t>עמודה10978</t>
  </si>
  <si>
    <t>עמודה10979</t>
  </si>
  <si>
    <t>עמודה10980</t>
  </si>
  <si>
    <t>עמודה10981</t>
  </si>
  <si>
    <t>עמודה10982</t>
  </si>
  <si>
    <t>עמודה10983</t>
  </si>
  <si>
    <t>עמודה10984</t>
  </si>
  <si>
    <t>עמודה10985</t>
  </si>
  <si>
    <t>עמודה10986</t>
  </si>
  <si>
    <t>עמודה10987</t>
  </si>
  <si>
    <t>עמודה10988</t>
  </si>
  <si>
    <t>עמודה10989</t>
  </si>
  <si>
    <t>עמודה10990</t>
  </si>
  <si>
    <t>עמודה10991</t>
  </si>
  <si>
    <t>עמודה10992</t>
  </si>
  <si>
    <t>עמודה10993</t>
  </si>
  <si>
    <t>עמודה10994</t>
  </si>
  <si>
    <t>עמודה10995</t>
  </si>
  <si>
    <t>עמודה10996</t>
  </si>
  <si>
    <t>עמודה10997</t>
  </si>
  <si>
    <t>עמודה10998</t>
  </si>
  <si>
    <t>עמודה10999</t>
  </si>
  <si>
    <t>עמודה11000</t>
  </si>
  <si>
    <t>עמודה11001</t>
  </si>
  <si>
    <t>עמודה11002</t>
  </si>
  <si>
    <t>עמודה11003</t>
  </si>
  <si>
    <t>עמודה11004</t>
  </si>
  <si>
    <t>עמודה11005</t>
  </si>
  <si>
    <t>עמודה11006</t>
  </si>
  <si>
    <t>עמודה11007</t>
  </si>
  <si>
    <t>עמודה11008</t>
  </si>
  <si>
    <t>עמודה11009</t>
  </si>
  <si>
    <t>עמודה11010</t>
  </si>
  <si>
    <t>עמודה11011</t>
  </si>
  <si>
    <t>עמודה11012</t>
  </si>
  <si>
    <t>עמודה11013</t>
  </si>
  <si>
    <t>עמודה11014</t>
  </si>
  <si>
    <t>עמודה11015</t>
  </si>
  <si>
    <t>עמודה11016</t>
  </si>
  <si>
    <t>עמודה11017</t>
  </si>
  <si>
    <t>עמודה11018</t>
  </si>
  <si>
    <t>עמודה11019</t>
  </si>
  <si>
    <t>עמודה11020</t>
  </si>
  <si>
    <t>עמודה11021</t>
  </si>
  <si>
    <t>עמודה11022</t>
  </si>
  <si>
    <t>עמודה11023</t>
  </si>
  <si>
    <t>עמודה11024</t>
  </si>
  <si>
    <t>עמודה11025</t>
  </si>
  <si>
    <t>עמודה11026</t>
  </si>
  <si>
    <t>עמודה11027</t>
  </si>
  <si>
    <t>עמודה11028</t>
  </si>
  <si>
    <t>עמודה11029</t>
  </si>
  <si>
    <t>עמודה11030</t>
  </si>
  <si>
    <t>עמודה11031</t>
  </si>
  <si>
    <t>עמודה11032</t>
  </si>
  <si>
    <t>עמודה11033</t>
  </si>
  <si>
    <t>עמודה11034</t>
  </si>
  <si>
    <t>עמודה11035</t>
  </si>
  <si>
    <t>עמודה11036</t>
  </si>
  <si>
    <t>עמודה11037</t>
  </si>
  <si>
    <t>עמודה11038</t>
  </si>
  <si>
    <t>עמודה11039</t>
  </si>
  <si>
    <t>עמודה11040</t>
  </si>
  <si>
    <t>עמודה11041</t>
  </si>
  <si>
    <t>עמודה11042</t>
  </si>
  <si>
    <t>עמודה11043</t>
  </si>
  <si>
    <t>עמודה11044</t>
  </si>
  <si>
    <t>עמודה11045</t>
  </si>
  <si>
    <t>עמודה11046</t>
  </si>
  <si>
    <t>עמודה11047</t>
  </si>
  <si>
    <t>עמודה11048</t>
  </si>
  <si>
    <t>עמודה11049</t>
  </si>
  <si>
    <t>עמודה11050</t>
  </si>
  <si>
    <t>עמודה11051</t>
  </si>
  <si>
    <t>עמודה11052</t>
  </si>
  <si>
    <t>עמודה11053</t>
  </si>
  <si>
    <t>עמודה11054</t>
  </si>
  <si>
    <t>עמודה11055</t>
  </si>
  <si>
    <t>עמודה11056</t>
  </si>
  <si>
    <t>עמודה11057</t>
  </si>
  <si>
    <t>עמודה11058</t>
  </si>
  <si>
    <t>עמודה11059</t>
  </si>
  <si>
    <t>עמודה11060</t>
  </si>
  <si>
    <t>עמודה11061</t>
  </si>
  <si>
    <t>עמודה11062</t>
  </si>
  <si>
    <t>עמודה11063</t>
  </si>
  <si>
    <t>עמודה11064</t>
  </si>
  <si>
    <t>עמודה11065</t>
  </si>
  <si>
    <t>עמודה11066</t>
  </si>
  <si>
    <t>עמודה11067</t>
  </si>
  <si>
    <t>עמודה11068</t>
  </si>
  <si>
    <t>עמודה11069</t>
  </si>
  <si>
    <t>עמודה11070</t>
  </si>
  <si>
    <t>עמודה11071</t>
  </si>
  <si>
    <t>עמודה11072</t>
  </si>
  <si>
    <t>עמודה11073</t>
  </si>
  <si>
    <t>עמודה11074</t>
  </si>
  <si>
    <t>עמודה11075</t>
  </si>
  <si>
    <t>עמודה11076</t>
  </si>
  <si>
    <t>עמודה11077</t>
  </si>
  <si>
    <t>עמודה11078</t>
  </si>
  <si>
    <t>עמודה11079</t>
  </si>
  <si>
    <t>עמודה11080</t>
  </si>
  <si>
    <t>עמודה11081</t>
  </si>
  <si>
    <t>עמודה11082</t>
  </si>
  <si>
    <t>עמודה11083</t>
  </si>
  <si>
    <t>עמודה11084</t>
  </si>
  <si>
    <t>עמודה11085</t>
  </si>
  <si>
    <t>עמודה11086</t>
  </si>
  <si>
    <t>עמודה11087</t>
  </si>
  <si>
    <t>עמודה11088</t>
  </si>
  <si>
    <t>עמודה11089</t>
  </si>
  <si>
    <t>עמודה11090</t>
  </si>
  <si>
    <t>עמודה11091</t>
  </si>
  <si>
    <t>עמודה11092</t>
  </si>
  <si>
    <t>עמודה11093</t>
  </si>
  <si>
    <t>עמודה11094</t>
  </si>
  <si>
    <t>עמודה11095</t>
  </si>
  <si>
    <t>עמודה11096</t>
  </si>
  <si>
    <t>עמודה11097</t>
  </si>
  <si>
    <t>עמודה11098</t>
  </si>
  <si>
    <t>עמודה11099</t>
  </si>
  <si>
    <t>עמודה11100</t>
  </si>
  <si>
    <t>עמודה11101</t>
  </si>
  <si>
    <t>עמודה11102</t>
  </si>
  <si>
    <t>עמודה11103</t>
  </si>
  <si>
    <t>עמודה11104</t>
  </si>
  <si>
    <t>עמודה11105</t>
  </si>
  <si>
    <t>עמודה11106</t>
  </si>
  <si>
    <t>עמודה11107</t>
  </si>
  <si>
    <t>עמודה11108</t>
  </si>
  <si>
    <t>עמודה11109</t>
  </si>
  <si>
    <t>עמודה11110</t>
  </si>
  <si>
    <t>עמודה11111</t>
  </si>
  <si>
    <t>עמודה11112</t>
  </si>
  <si>
    <t>עמודה11113</t>
  </si>
  <si>
    <t>עמודה11114</t>
  </si>
  <si>
    <t>עמודה11115</t>
  </si>
  <si>
    <t>עמודה11116</t>
  </si>
  <si>
    <t>עמודה11117</t>
  </si>
  <si>
    <t>עמודה11118</t>
  </si>
  <si>
    <t>עמודה11119</t>
  </si>
  <si>
    <t>עמודה11120</t>
  </si>
  <si>
    <t>עמודה11121</t>
  </si>
  <si>
    <t>עמודה11122</t>
  </si>
  <si>
    <t>עמודה11123</t>
  </si>
  <si>
    <t>עמודה11124</t>
  </si>
  <si>
    <t>עמודה11125</t>
  </si>
  <si>
    <t>עמודה11126</t>
  </si>
  <si>
    <t>עמודה11127</t>
  </si>
  <si>
    <t>עמודה11128</t>
  </si>
  <si>
    <t>עמודה11129</t>
  </si>
  <si>
    <t>עמודה11130</t>
  </si>
  <si>
    <t>עמודה11131</t>
  </si>
  <si>
    <t>עמודה11132</t>
  </si>
  <si>
    <t>עמודה11133</t>
  </si>
  <si>
    <t>עמודה11134</t>
  </si>
  <si>
    <t>עמודה11135</t>
  </si>
  <si>
    <t>עמודה11136</t>
  </si>
  <si>
    <t>עמודה11137</t>
  </si>
  <si>
    <t>עמודה11138</t>
  </si>
  <si>
    <t>עמודה11139</t>
  </si>
  <si>
    <t>עמודה11140</t>
  </si>
  <si>
    <t>עמודה11141</t>
  </si>
  <si>
    <t>עמודה11142</t>
  </si>
  <si>
    <t>עמודה11143</t>
  </si>
  <si>
    <t>עמודה11144</t>
  </si>
  <si>
    <t>עמודה11145</t>
  </si>
  <si>
    <t>עמודה11146</t>
  </si>
  <si>
    <t>עמודה11147</t>
  </si>
  <si>
    <t>עמודה11148</t>
  </si>
  <si>
    <t>עמודה11149</t>
  </si>
  <si>
    <t>עמודה11150</t>
  </si>
  <si>
    <t>עמודה11151</t>
  </si>
  <si>
    <t>עמודה11152</t>
  </si>
  <si>
    <t>עמודה11153</t>
  </si>
  <si>
    <t>עמודה11154</t>
  </si>
  <si>
    <t>עמודה11155</t>
  </si>
  <si>
    <t>עמודה11156</t>
  </si>
  <si>
    <t>עמודה11157</t>
  </si>
  <si>
    <t>עמודה11158</t>
  </si>
  <si>
    <t>עמודה11159</t>
  </si>
  <si>
    <t>עמודה11160</t>
  </si>
  <si>
    <t>עמודה11161</t>
  </si>
  <si>
    <t>עמודה11162</t>
  </si>
  <si>
    <t>עמודה11163</t>
  </si>
  <si>
    <t>עמודה11164</t>
  </si>
  <si>
    <t>עמודה11165</t>
  </si>
  <si>
    <t>עמודה11166</t>
  </si>
  <si>
    <t>עמודה11167</t>
  </si>
  <si>
    <t>עמודה11168</t>
  </si>
  <si>
    <t>עמודה11169</t>
  </si>
  <si>
    <t>עמודה11170</t>
  </si>
  <si>
    <t>עמודה11171</t>
  </si>
  <si>
    <t>עמודה11172</t>
  </si>
  <si>
    <t>עמודה11173</t>
  </si>
  <si>
    <t>עמודה11174</t>
  </si>
  <si>
    <t>עמודה11175</t>
  </si>
  <si>
    <t>עמודה11176</t>
  </si>
  <si>
    <t>עמודה11177</t>
  </si>
  <si>
    <t>עמודה11178</t>
  </si>
  <si>
    <t>עמודה11179</t>
  </si>
  <si>
    <t>עמודה11180</t>
  </si>
  <si>
    <t>עמודה11181</t>
  </si>
  <si>
    <t>עמודה11182</t>
  </si>
  <si>
    <t>עמודה11183</t>
  </si>
  <si>
    <t>עמודה11184</t>
  </si>
  <si>
    <t>עמודה11185</t>
  </si>
  <si>
    <t>עמודה11186</t>
  </si>
  <si>
    <t>עמודה11187</t>
  </si>
  <si>
    <t>עמודה11188</t>
  </si>
  <si>
    <t>עמודה11189</t>
  </si>
  <si>
    <t>עמודה11190</t>
  </si>
  <si>
    <t>עמודה11191</t>
  </si>
  <si>
    <t>עמודה11192</t>
  </si>
  <si>
    <t>עמודה11193</t>
  </si>
  <si>
    <t>עמודה11194</t>
  </si>
  <si>
    <t>עמודה11195</t>
  </si>
  <si>
    <t>עמודה11196</t>
  </si>
  <si>
    <t>עמודה11197</t>
  </si>
  <si>
    <t>עמודה11198</t>
  </si>
  <si>
    <t>עמודה11199</t>
  </si>
  <si>
    <t>עמודה11200</t>
  </si>
  <si>
    <t>עמודה11201</t>
  </si>
  <si>
    <t>עמודה11202</t>
  </si>
  <si>
    <t>עמודה11203</t>
  </si>
  <si>
    <t>עמודה11204</t>
  </si>
  <si>
    <t>עמודה11205</t>
  </si>
  <si>
    <t>עמודה11206</t>
  </si>
  <si>
    <t>עמודה11207</t>
  </si>
  <si>
    <t>עמודה11208</t>
  </si>
  <si>
    <t>עמודה11209</t>
  </si>
  <si>
    <t>עמודה11210</t>
  </si>
  <si>
    <t>עמודה11211</t>
  </si>
  <si>
    <t>עמודה11212</t>
  </si>
  <si>
    <t>עמודה11213</t>
  </si>
  <si>
    <t>עמודה11214</t>
  </si>
  <si>
    <t>עמודה11215</t>
  </si>
  <si>
    <t>עמודה11216</t>
  </si>
  <si>
    <t>עמודה11217</t>
  </si>
  <si>
    <t>עמודה11218</t>
  </si>
  <si>
    <t>עמודה11219</t>
  </si>
  <si>
    <t>עמודה11220</t>
  </si>
  <si>
    <t>עמודה11221</t>
  </si>
  <si>
    <t>עמודה11222</t>
  </si>
  <si>
    <t>עמודה11223</t>
  </si>
  <si>
    <t>עמודה11224</t>
  </si>
  <si>
    <t>עמודה11225</t>
  </si>
  <si>
    <t>עמודה11226</t>
  </si>
  <si>
    <t>עמודה11227</t>
  </si>
  <si>
    <t>עמודה11228</t>
  </si>
  <si>
    <t>עמודה11229</t>
  </si>
  <si>
    <t>עמודה11230</t>
  </si>
  <si>
    <t>עמודה11231</t>
  </si>
  <si>
    <t>עמודה11232</t>
  </si>
  <si>
    <t>עמודה11233</t>
  </si>
  <si>
    <t>עמודה11234</t>
  </si>
  <si>
    <t>עמודה11235</t>
  </si>
  <si>
    <t>עמודה11236</t>
  </si>
  <si>
    <t>עמודה11237</t>
  </si>
  <si>
    <t>עמודה11238</t>
  </si>
  <si>
    <t>עמודה11239</t>
  </si>
  <si>
    <t>עמודה11240</t>
  </si>
  <si>
    <t>עמודה11241</t>
  </si>
  <si>
    <t>עמודה11242</t>
  </si>
  <si>
    <t>עמודה11243</t>
  </si>
  <si>
    <t>עמודה11244</t>
  </si>
  <si>
    <t>עמודה11245</t>
  </si>
  <si>
    <t>עמודה11246</t>
  </si>
  <si>
    <t>עמודה11247</t>
  </si>
  <si>
    <t>עמודה11248</t>
  </si>
  <si>
    <t>עמודה11249</t>
  </si>
  <si>
    <t>עמודה11250</t>
  </si>
  <si>
    <t>עמודה11251</t>
  </si>
  <si>
    <t>עמודה11252</t>
  </si>
  <si>
    <t>עמודה11253</t>
  </si>
  <si>
    <t>עמודה11254</t>
  </si>
  <si>
    <t>עמודה11255</t>
  </si>
  <si>
    <t>עמודה11256</t>
  </si>
  <si>
    <t>עמודה11257</t>
  </si>
  <si>
    <t>עמודה11258</t>
  </si>
  <si>
    <t>עמודה11259</t>
  </si>
  <si>
    <t>עמודה11260</t>
  </si>
  <si>
    <t>עמודה11261</t>
  </si>
  <si>
    <t>עמודה11262</t>
  </si>
  <si>
    <t>עמודה11263</t>
  </si>
  <si>
    <t>עמודה11264</t>
  </si>
  <si>
    <t>עמודה11265</t>
  </si>
  <si>
    <t>עמודה11266</t>
  </si>
  <si>
    <t>עמודה11267</t>
  </si>
  <si>
    <t>עמודה11268</t>
  </si>
  <si>
    <t>עמודה11269</t>
  </si>
  <si>
    <t>עמודה11270</t>
  </si>
  <si>
    <t>עמודה11271</t>
  </si>
  <si>
    <t>עמודה11272</t>
  </si>
  <si>
    <t>עמודה11273</t>
  </si>
  <si>
    <t>עמודה11274</t>
  </si>
  <si>
    <t>עמודה11275</t>
  </si>
  <si>
    <t>עמודה11276</t>
  </si>
  <si>
    <t>עמודה11277</t>
  </si>
  <si>
    <t>עמודה11278</t>
  </si>
  <si>
    <t>עמודה11279</t>
  </si>
  <si>
    <t>עמודה11280</t>
  </si>
  <si>
    <t>עמודה11281</t>
  </si>
  <si>
    <t>עמודה11282</t>
  </si>
  <si>
    <t>עמודה11283</t>
  </si>
  <si>
    <t>עמודה11284</t>
  </si>
  <si>
    <t>עמודה11285</t>
  </si>
  <si>
    <t>עמודה11286</t>
  </si>
  <si>
    <t>עמודה11287</t>
  </si>
  <si>
    <t>עמודה11288</t>
  </si>
  <si>
    <t>עמודה11289</t>
  </si>
  <si>
    <t>עמודה11290</t>
  </si>
  <si>
    <t>עמודה11291</t>
  </si>
  <si>
    <t>עמודה11292</t>
  </si>
  <si>
    <t>עמודה11293</t>
  </si>
  <si>
    <t>עמודה11294</t>
  </si>
  <si>
    <t>עמודה11295</t>
  </si>
  <si>
    <t>עמודה11296</t>
  </si>
  <si>
    <t>עמודה11297</t>
  </si>
  <si>
    <t>עמודה11298</t>
  </si>
  <si>
    <t>עמודה11299</t>
  </si>
  <si>
    <t>עמודה11300</t>
  </si>
  <si>
    <t>עמודה11301</t>
  </si>
  <si>
    <t>עמודה11302</t>
  </si>
  <si>
    <t>עמודה11303</t>
  </si>
  <si>
    <t>עמודה11304</t>
  </si>
  <si>
    <t>עמודה11305</t>
  </si>
  <si>
    <t>עמודה11306</t>
  </si>
  <si>
    <t>עמודה11307</t>
  </si>
  <si>
    <t>עמודה11308</t>
  </si>
  <si>
    <t>עמודה11309</t>
  </si>
  <si>
    <t>עמודה11310</t>
  </si>
  <si>
    <t>עמודה11311</t>
  </si>
  <si>
    <t>עמודה11312</t>
  </si>
  <si>
    <t>עמודה11313</t>
  </si>
  <si>
    <t>עמודה11314</t>
  </si>
  <si>
    <t>עמודה11315</t>
  </si>
  <si>
    <t>עמודה11316</t>
  </si>
  <si>
    <t>עמודה11317</t>
  </si>
  <si>
    <t>עמודה11318</t>
  </si>
  <si>
    <t>עמודה11319</t>
  </si>
  <si>
    <t>עמודה11320</t>
  </si>
  <si>
    <t>עמודה11321</t>
  </si>
  <si>
    <t>עמודה11322</t>
  </si>
  <si>
    <t>עמודה11323</t>
  </si>
  <si>
    <t>עמודה11324</t>
  </si>
  <si>
    <t>עמודה11325</t>
  </si>
  <si>
    <t>עמודה11326</t>
  </si>
  <si>
    <t>עמודה11327</t>
  </si>
  <si>
    <t>עמודה11328</t>
  </si>
  <si>
    <t>עמודה11329</t>
  </si>
  <si>
    <t>עמודה11330</t>
  </si>
  <si>
    <t>עמודה11331</t>
  </si>
  <si>
    <t>עמודה11332</t>
  </si>
  <si>
    <t>עמודה11333</t>
  </si>
  <si>
    <t>עמודה11334</t>
  </si>
  <si>
    <t>עמודה11335</t>
  </si>
  <si>
    <t>עמודה11336</t>
  </si>
  <si>
    <t>עמודה11337</t>
  </si>
  <si>
    <t>עמודה11338</t>
  </si>
  <si>
    <t>עמודה11339</t>
  </si>
  <si>
    <t>עמודה11340</t>
  </si>
  <si>
    <t>עמודה11341</t>
  </si>
  <si>
    <t>עמודה11342</t>
  </si>
  <si>
    <t>עמודה11343</t>
  </si>
  <si>
    <t>עמודה11344</t>
  </si>
  <si>
    <t>עמודה11345</t>
  </si>
  <si>
    <t>עמודה11346</t>
  </si>
  <si>
    <t>עמודה11347</t>
  </si>
  <si>
    <t>עמודה11348</t>
  </si>
  <si>
    <t>עמודה11349</t>
  </si>
  <si>
    <t>עמודה11350</t>
  </si>
  <si>
    <t>עמודה11351</t>
  </si>
  <si>
    <t>עמודה11352</t>
  </si>
  <si>
    <t>עמודה11353</t>
  </si>
  <si>
    <t>עמודה11354</t>
  </si>
  <si>
    <t>עמודה11355</t>
  </si>
  <si>
    <t>עמודה11356</t>
  </si>
  <si>
    <t>עמודה11357</t>
  </si>
  <si>
    <t>עמודה11358</t>
  </si>
  <si>
    <t>עמודה11359</t>
  </si>
  <si>
    <t>עמודה11360</t>
  </si>
  <si>
    <t>עמודה11361</t>
  </si>
  <si>
    <t>עמודה11362</t>
  </si>
  <si>
    <t>עמודה11363</t>
  </si>
  <si>
    <t>עמודה11364</t>
  </si>
  <si>
    <t>עמודה11365</t>
  </si>
  <si>
    <t>עמודה11366</t>
  </si>
  <si>
    <t>עמודה11367</t>
  </si>
  <si>
    <t>עמודה11368</t>
  </si>
  <si>
    <t>עמודה11369</t>
  </si>
  <si>
    <t>עמודה11370</t>
  </si>
  <si>
    <t>עמודה11371</t>
  </si>
  <si>
    <t>עמודה11372</t>
  </si>
  <si>
    <t>עמודה11373</t>
  </si>
  <si>
    <t>עמודה11374</t>
  </si>
  <si>
    <t>עמודה11375</t>
  </si>
  <si>
    <t>עמודה11376</t>
  </si>
  <si>
    <t>עמודה11377</t>
  </si>
  <si>
    <t>עמודה11378</t>
  </si>
  <si>
    <t>עמודה11379</t>
  </si>
  <si>
    <t>עמודה11380</t>
  </si>
  <si>
    <t>עמודה11381</t>
  </si>
  <si>
    <t>עמודה11382</t>
  </si>
  <si>
    <t>עמודה11383</t>
  </si>
  <si>
    <t>עמודה11384</t>
  </si>
  <si>
    <t>עמודה11385</t>
  </si>
  <si>
    <t>עמודה11386</t>
  </si>
  <si>
    <t>עמודה11387</t>
  </si>
  <si>
    <t>עמודה11388</t>
  </si>
  <si>
    <t>עמודה11389</t>
  </si>
  <si>
    <t>עמודה11390</t>
  </si>
  <si>
    <t>עמודה11391</t>
  </si>
  <si>
    <t>עמודה11392</t>
  </si>
  <si>
    <t>עמודה11393</t>
  </si>
  <si>
    <t>עמודה11394</t>
  </si>
  <si>
    <t>עמודה11395</t>
  </si>
  <si>
    <t>עמודה11396</t>
  </si>
  <si>
    <t>עמודה11397</t>
  </si>
  <si>
    <t>עמודה11398</t>
  </si>
  <si>
    <t>עמודה11399</t>
  </si>
  <si>
    <t>עמודה11400</t>
  </si>
  <si>
    <t>עמודה11401</t>
  </si>
  <si>
    <t>עמודה11402</t>
  </si>
  <si>
    <t>עמודה11403</t>
  </si>
  <si>
    <t>עמודה11404</t>
  </si>
  <si>
    <t>עמודה11405</t>
  </si>
  <si>
    <t>עמודה11406</t>
  </si>
  <si>
    <t>עמודה11407</t>
  </si>
  <si>
    <t>עמודה11408</t>
  </si>
  <si>
    <t>עמודה11409</t>
  </si>
  <si>
    <t>עמודה11410</t>
  </si>
  <si>
    <t>עמודה11411</t>
  </si>
  <si>
    <t>עמודה11412</t>
  </si>
  <si>
    <t>עמודה11413</t>
  </si>
  <si>
    <t>עמודה11414</t>
  </si>
  <si>
    <t>עמודה11415</t>
  </si>
  <si>
    <t>עמודה11416</t>
  </si>
  <si>
    <t>עמודה11417</t>
  </si>
  <si>
    <t>עמודה11418</t>
  </si>
  <si>
    <t>עמודה11419</t>
  </si>
  <si>
    <t>עמודה11420</t>
  </si>
  <si>
    <t>עמודה11421</t>
  </si>
  <si>
    <t>עמודה11422</t>
  </si>
  <si>
    <t>עמודה11423</t>
  </si>
  <si>
    <t>עמודה11424</t>
  </si>
  <si>
    <t>עמודה11425</t>
  </si>
  <si>
    <t>עמודה11426</t>
  </si>
  <si>
    <t>עמודה11427</t>
  </si>
  <si>
    <t>עמודה11428</t>
  </si>
  <si>
    <t>עמודה11429</t>
  </si>
  <si>
    <t>עמודה11430</t>
  </si>
  <si>
    <t>עמודה11431</t>
  </si>
  <si>
    <t>עמודה11432</t>
  </si>
  <si>
    <t>עמודה11433</t>
  </si>
  <si>
    <t>עמודה11434</t>
  </si>
  <si>
    <t>עמודה11435</t>
  </si>
  <si>
    <t>עמודה11436</t>
  </si>
  <si>
    <t>עמודה11437</t>
  </si>
  <si>
    <t>עמודה11438</t>
  </si>
  <si>
    <t>עמודה11439</t>
  </si>
  <si>
    <t>עמודה11440</t>
  </si>
  <si>
    <t>עמודה11441</t>
  </si>
  <si>
    <t>עמודה11442</t>
  </si>
  <si>
    <t>עמודה11443</t>
  </si>
  <si>
    <t>עמודה11444</t>
  </si>
  <si>
    <t>עמודה11445</t>
  </si>
  <si>
    <t>עמודה11446</t>
  </si>
  <si>
    <t>עמודה11447</t>
  </si>
  <si>
    <t>עמודה11448</t>
  </si>
  <si>
    <t>עמודה11449</t>
  </si>
  <si>
    <t>עמודה11450</t>
  </si>
  <si>
    <t>עמודה11451</t>
  </si>
  <si>
    <t>עמודה11452</t>
  </si>
  <si>
    <t>עמודה11453</t>
  </si>
  <si>
    <t>עמודה11454</t>
  </si>
  <si>
    <t>עמודה11455</t>
  </si>
  <si>
    <t>עמודה11456</t>
  </si>
  <si>
    <t>עמודה11457</t>
  </si>
  <si>
    <t>עמודה11458</t>
  </si>
  <si>
    <t>עמודה11459</t>
  </si>
  <si>
    <t>עמודה11460</t>
  </si>
  <si>
    <t>עמודה11461</t>
  </si>
  <si>
    <t>עמודה11462</t>
  </si>
  <si>
    <t>עמודה11463</t>
  </si>
  <si>
    <t>עמודה11464</t>
  </si>
  <si>
    <t>עמודה11465</t>
  </si>
  <si>
    <t>עמודה11466</t>
  </si>
  <si>
    <t>עמודה11467</t>
  </si>
  <si>
    <t>עמודה11468</t>
  </si>
  <si>
    <t>עמודה11469</t>
  </si>
  <si>
    <t>עמודה11470</t>
  </si>
  <si>
    <t>עמודה11471</t>
  </si>
  <si>
    <t>עמודה11472</t>
  </si>
  <si>
    <t>עמודה11473</t>
  </si>
  <si>
    <t>עמודה11474</t>
  </si>
  <si>
    <t>עמודה11475</t>
  </si>
  <si>
    <t>עמודה11476</t>
  </si>
  <si>
    <t>עמודה11477</t>
  </si>
  <si>
    <t>עמודה11478</t>
  </si>
  <si>
    <t>עמודה11479</t>
  </si>
  <si>
    <t>עמודה11480</t>
  </si>
  <si>
    <t>עמודה11481</t>
  </si>
  <si>
    <t>עמודה11482</t>
  </si>
  <si>
    <t>עמודה11483</t>
  </si>
  <si>
    <t>עמודה11484</t>
  </si>
  <si>
    <t>עמודה11485</t>
  </si>
  <si>
    <t>עמודה11486</t>
  </si>
  <si>
    <t>עמודה11487</t>
  </si>
  <si>
    <t>עמודה11488</t>
  </si>
  <si>
    <t>עמודה11489</t>
  </si>
  <si>
    <t>עמודה11490</t>
  </si>
  <si>
    <t>עמודה11491</t>
  </si>
  <si>
    <t>עמודה11492</t>
  </si>
  <si>
    <t>עמודה11493</t>
  </si>
  <si>
    <t>עמודה11494</t>
  </si>
  <si>
    <t>עמודה11495</t>
  </si>
  <si>
    <t>עמודה11496</t>
  </si>
  <si>
    <t>עמודה11497</t>
  </si>
  <si>
    <t>עמודה11498</t>
  </si>
  <si>
    <t>עמודה11499</t>
  </si>
  <si>
    <t>עמודה11500</t>
  </si>
  <si>
    <t>עמודה11501</t>
  </si>
  <si>
    <t>עמודה11502</t>
  </si>
  <si>
    <t>עמודה11503</t>
  </si>
  <si>
    <t>עמודה11504</t>
  </si>
  <si>
    <t>עמודה11505</t>
  </si>
  <si>
    <t>עמודה11506</t>
  </si>
  <si>
    <t>עמודה11507</t>
  </si>
  <si>
    <t>עמודה11508</t>
  </si>
  <si>
    <t>עמודה11509</t>
  </si>
  <si>
    <t>עמודה11510</t>
  </si>
  <si>
    <t>עמודה11511</t>
  </si>
  <si>
    <t>עמודה11512</t>
  </si>
  <si>
    <t>עמודה11513</t>
  </si>
  <si>
    <t>עמודה11514</t>
  </si>
  <si>
    <t>עמודה11515</t>
  </si>
  <si>
    <t>עמודה11516</t>
  </si>
  <si>
    <t>עמודה11517</t>
  </si>
  <si>
    <t>עמודה11518</t>
  </si>
  <si>
    <t>עמודה11519</t>
  </si>
  <si>
    <t>עמודה11520</t>
  </si>
  <si>
    <t>עמודה11521</t>
  </si>
  <si>
    <t>עמודה11522</t>
  </si>
  <si>
    <t>עמודה11523</t>
  </si>
  <si>
    <t>עמודה11524</t>
  </si>
  <si>
    <t>עמודה11525</t>
  </si>
  <si>
    <t>עמודה11526</t>
  </si>
  <si>
    <t>עמודה11527</t>
  </si>
  <si>
    <t>עמודה11528</t>
  </si>
  <si>
    <t>עמודה11529</t>
  </si>
  <si>
    <t>עמודה11530</t>
  </si>
  <si>
    <t>עמודה11531</t>
  </si>
  <si>
    <t>עמודה11532</t>
  </si>
  <si>
    <t>עמודה11533</t>
  </si>
  <si>
    <t>עמודה11534</t>
  </si>
  <si>
    <t>עמודה11535</t>
  </si>
  <si>
    <t>עמודה11536</t>
  </si>
  <si>
    <t>עמודה11537</t>
  </si>
  <si>
    <t>עמודה11538</t>
  </si>
  <si>
    <t>עמודה11539</t>
  </si>
  <si>
    <t>עמודה11540</t>
  </si>
  <si>
    <t>עמודה11541</t>
  </si>
  <si>
    <t>עמודה11542</t>
  </si>
  <si>
    <t>עמודה11543</t>
  </si>
  <si>
    <t>עמודה11544</t>
  </si>
  <si>
    <t>עמודה11545</t>
  </si>
  <si>
    <t>עמודה11546</t>
  </si>
  <si>
    <t>עמודה11547</t>
  </si>
  <si>
    <t>עמודה11548</t>
  </si>
  <si>
    <t>עמודה11549</t>
  </si>
  <si>
    <t>עמודה11550</t>
  </si>
  <si>
    <t>עמודה11551</t>
  </si>
  <si>
    <t>עמודה11552</t>
  </si>
  <si>
    <t>עמודה11553</t>
  </si>
  <si>
    <t>עמודה11554</t>
  </si>
  <si>
    <t>עמודה11555</t>
  </si>
  <si>
    <t>עמודה11556</t>
  </si>
  <si>
    <t>עמודה11557</t>
  </si>
  <si>
    <t>עמודה11558</t>
  </si>
  <si>
    <t>עמודה11559</t>
  </si>
  <si>
    <t>עמודה11560</t>
  </si>
  <si>
    <t>עמודה11561</t>
  </si>
  <si>
    <t>עמודה11562</t>
  </si>
  <si>
    <t>עמודה11563</t>
  </si>
  <si>
    <t>עמודה11564</t>
  </si>
  <si>
    <t>עמודה11565</t>
  </si>
  <si>
    <t>עמודה11566</t>
  </si>
  <si>
    <t>עמודה11567</t>
  </si>
  <si>
    <t>עמודה11568</t>
  </si>
  <si>
    <t>עמודה11569</t>
  </si>
  <si>
    <t>עמודה11570</t>
  </si>
  <si>
    <t>עמודה11571</t>
  </si>
  <si>
    <t>עמודה11572</t>
  </si>
  <si>
    <t>עמודה11573</t>
  </si>
  <si>
    <t>עמודה11574</t>
  </si>
  <si>
    <t>עמודה11575</t>
  </si>
  <si>
    <t>עמודה11576</t>
  </si>
  <si>
    <t>עמודה11577</t>
  </si>
  <si>
    <t>עמודה11578</t>
  </si>
  <si>
    <t>עמודה11579</t>
  </si>
  <si>
    <t>עמודה11580</t>
  </si>
  <si>
    <t>עמודה11581</t>
  </si>
  <si>
    <t>עמודה11582</t>
  </si>
  <si>
    <t>עמודה11583</t>
  </si>
  <si>
    <t>עמודה11584</t>
  </si>
  <si>
    <t>עמודה11585</t>
  </si>
  <si>
    <t>עמודה11586</t>
  </si>
  <si>
    <t>עמודה11587</t>
  </si>
  <si>
    <t>עמודה11588</t>
  </si>
  <si>
    <t>עמודה11589</t>
  </si>
  <si>
    <t>עמודה11590</t>
  </si>
  <si>
    <t>עמודה11591</t>
  </si>
  <si>
    <t>עמודה11592</t>
  </si>
  <si>
    <t>עמודה11593</t>
  </si>
  <si>
    <t>עמודה11594</t>
  </si>
  <si>
    <t>עמודה11595</t>
  </si>
  <si>
    <t>עמודה11596</t>
  </si>
  <si>
    <t>עמודה11597</t>
  </si>
  <si>
    <t>עמודה11598</t>
  </si>
  <si>
    <t>עמודה11599</t>
  </si>
  <si>
    <t>עמודה11600</t>
  </si>
  <si>
    <t>עמודה11601</t>
  </si>
  <si>
    <t>עמודה11602</t>
  </si>
  <si>
    <t>עמודה11603</t>
  </si>
  <si>
    <t>עמודה11604</t>
  </si>
  <si>
    <t>עמודה11605</t>
  </si>
  <si>
    <t>עמודה11606</t>
  </si>
  <si>
    <t>עמודה11607</t>
  </si>
  <si>
    <t>עמודה11608</t>
  </si>
  <si>
    <t>עמודה11609</t>
  </si>
  <si>
    <t>עמודה11610</t>
  </si>
  <si>
    <t>עמודה11611</t>
  </si>
  <si>
    <t>עמודה11612</t>
  </si>
  <si>
    <t>עמודה11613</t>
  </si>
  <si>
    <t>עמודה11614</t>
  </si>
  <si>
    <t>עמודה11615</t>
  </si>
  <si>
    <t>עמודה11616</t>
  </si>
  <si>
    <t>עמודה11617</t>
  </si>
  <si>
    <t>עמודה11618</t>
  </si>
  <si>
    <t>עמודה11619</t>
  </si>
  <si>
    <t>עמודה11620</t>
  </si>
  <si>
    <t>עמודה11621</t>
  </si>
  <si>
    <t>עמודה11622</t>
  </si>
  <si>
    <t>עמודה11623</t>
  </si>
  <si>
    <t>עמודה11624</t>
  </si>
  <si>
    <t>עמודה11625</t>
  </si>
  <si>
    <t>עמודה11626</t>
  </si>
  <si>
    <t>עמודה11627</t>
  </si>
  <si>
    <t>עמודה11628</t>
  </si>
  <si>
    <t>עמודה11629</t>
  </si>
  <si>
    <t>עמודה11630</t>
  </si>
  <si>
    <t>עמודה11631</t>
  </si>
  <si>
    <t>עמודה11632</t>
  </si>
  <si>
    <t>עמודה11633</t>
  </si>
  <si>
    <t>עמודה11634</t>
  </si>
  <si>
    <t>עמודה11635</t>
  </si>
  <si>
    <t>עמודה11636</t>
  </si>
  <si>
    <t>עמודה11637</t>
  </si>
  <si>
    <t>עמודה11638</t>
  </si>
  <si>
    <t>עמודה11639</t>
  </si>
  <si>
    <t>עמודה11640</t>
  </si>
  <si>
    <t>עמודה11641</t>
  </si>
  <si>
    <t>עמודה11642</t>
  </si>
  <si>
    <t>עמודה11643</t>
  </si>
  <si>
    <t>עמודה11644</t>
  </si>
  <si>
    <t>עמודה11645</t>
  </si>
  <si>
    <t>עמודה11646</t>
  </si>
  <si>
    <t>עמודה11647</t>
  </si>
  <si>
    <t>עמודה11648</t>
  </si>
  <si>
    <t>עמודה11649</t>
  </si>
  <si>
    <t>עמודה11650</t>
  </si>
  <si>
    <t>עמודה11651</t>
  </si>
  <si>
    <t>עמודה11652</t>
  </si>
  <si>
    <t>עמודה11653</t>
  </si>
  <si>
    <t>עמודה11654</t>
  </si>
  <si>
    <t>עמודה11655</t>
  </si>
  <si>
    <t>עמודה11656</t>
  </si>
  <si>
    <t>עמודה11657</t>
  </si>
  <si>
    <t>עמודה11658</t>
  </si>
  <si>
    <t>עמודה11659</t>
  </si>
  <si>
    <t>עמודה11660</t>
  </si>
  <si>
    <t>עמודה11661</t>
  </si>
  <si>
    <t>עמודה11662</t>
  </si>
  <si>
    <t>עמודה11663</t>
  </si>
  <si>
    <t>עמודה11664</t>
  </si>
  <si>
    <t>עמודה11665</t>
  </si>
  <si>
    <t>עמודה11666</t>
  </si>
  <si>
    <t>עמודה11667</t>
  </si>
  <si>
    <t>עמודה11668</t>
  </si>
  <si>
    <t>עמודה11669</t>
  </si>
  <si>
    <t>עמודה11670</t>
  </si>
  <si>
    <t>עמודה11671</t>
  </si>
  <si>
    <t>עמודה11672</t>
  </si>
  <si>
    <t>עמודה11673</t>
  </si>
  <si>
    <t>עמודה11674</t>
  </si>
  <si>
    <t>עמודה11675</t>
  </si>
  <si>
    <t>עמודה11676</t>
  </si>
  <si>
    <t>עמודה11677</t>
  </si>
  <si>
    <t>עמודה11678</t>
  </si>
  <si>
    <t>עמודה11679</t>
  </si>
  <si>
    <t>עמודה11680</t>
  </si>
  <si>
    <t>עמודה11681</t>
  </si>
  <si>
    <t>עמודה11682</t>
  </si>
  <si>
    <t>עמודה11683</t>
  </si>
  <si>
    <t>עמודה11684</t>
  </si>
  <si>
    <t>עמודה11685</t>
  </si>
  <si>
    <t>עמודה11686</t>
  </si>
  <si>
    <t>עמודה11687</t>
  </si>
  <si>
    <t>עמודה11688</t>
  </si>
  <si>
    <t>עמודה11689</t>
  </si>
  <si>
    <t>עמודה11690</t>
  </si>
  <si>
    <t>עמודה11691</t>
  </si>
  <si>
    <t>עמודה11692</t>
  </si>
  <si>
    <t>עמודה11693</t>
  </si>
  <si>
    <t>עמודה11694</t>
  </si>
  <si>
    <t>עמודה11695</t>
  </si>
  <si>
    <t>עמודה11696</t>
  </si>
  <si>
    <t>עמודה11697</t>
  </si>
  <si>
    <t>עמודה11698</t>
  </si>
  <si>
    <t>עמודה11699</t>
  </si>
  <si>
    <t>עמודה11700</t>
  </si>
  <si>
    <t>עמודה11701</t>
  </si>
  <si>
    <t>עמודה11702</t>
  </si>
  <si>
    <t>עמודה11703</t>
  </si>
  <si>
    <t>עמודה11704</t>
  </si>
  <si>
    <t>עמודה11705</t>
  </si>
  <si>
    <t>עמודה11706</t>
  </si>
  <si>
    <t>עמודה11707</t>
  </si>
  <si>
    <t>עמודה11708</t>
  </si>
  <si>
    <t>עמודה11709</t>
  </si>
  <si>
    <t>עמודה11710</t>
  </si>
  <si>
    <t>עמודה11711</t>
  </si>
  <si>
    <t>עמודה11712</t>
  </si>
  <si>
    <t>עמודה11713</t>
  </si>
  <si>
    <t>עמודה11714</t>
  </si>
  <si>
    <t>עמודה11715</t>
  </si>
  <si>
    <t>עמודה11716</t>
  </si>
  <si>
    <t>עמודה11717</t>
  </si>
  <si>
    <t>עמודה11718</t>
  </si>
  <si>
    <t>עמודה11719</t>
  </si>
  <si>
    <t>עמודה11720</t>
  </si>
  <si>
    <t>עמודה11721</t>
  </si>
  <si>
    <t>עמודה11722</t>
  </si>
  <si>
    <t>עמודה11723</t>
  </si>
  <si>
    <t>עמודה11724</t>
  </si>
  <si>
    <t>עמודה11725</t>
  </si>
  <si>
    <t>עמודה11726</t>
  </si>
  <si>
    <t>עמודה11727</t>
  </si>
  <si>
    <t>עמודה11728</t>
  </si>
  <si>
    <t>עמודה11729</t>
  </si>
  <si>
    <t>עמודה11730</t>
  </si>
  <si>
    <t>עמודה11731</t>
  </si>
  <si>
    <t>עמודה11732</t>
  </si>
  <si>
    <t>עמודה11733</t>
  </si>
  <si>
    <t>עמודה11734</t>
  </si>
  <si>
    <t>עמודה11735</t>
  </si>
  <si>
    <t>עמודה11736</t>
  </si>
  <si>
    <t>עמודה11737</t>
  </si>
  <si>
    <t>עמודה11738</t>
  </si>
  <si>
    <t>עמודה11739</t>
  </si>
  <si>
    <t>עמודה11740</t>
  </si>
  <si>
    <t>עמודה11741</t>
  </si>
  <si>
    <t>עמודה11742</t>
  </si>
  <si>
    <t>עמודה11743</t>
  </si>
  <si>
    <t>עמודה11744</t>
  </si>
  <si>
    <t>עמודה11745</t>
  </si>
  <si>
    <t>עמודה11746</t>
  </si>
  <si>
    <t>עמודה11747</t>
  </si>
  <si>
    <t>עמודה11748</t>
  </si>
  <si>
    <t>עמודה11749</t>
  </si>
  <si>
    <t>עמודה11750</t>
  </si>
  <si>
    <t>עמודה11751</t>
  </si>
  <si>
    <t>עמודה11752</t>
  </si>
  <si>
    <t>עמודה11753</t>
  </si>
  <si>
    <t>עמודה11754</t>
  </si>
  <si>
    <t>עמודה11755</t>
  </si>
  <si>
    <t>עמודה11756</t>
  </si>
  <si>
    <t>עמודה11757</t>
  </si>
  <si>
    <t>עמודה11758</t>
  </si>
  <si>
    <t>עמודה11759</t>
  </si>
  <si>
    <t>עמודה11760</t>
  </si>
  <si>
    <t>עמודה11761</t>
  </si>
  <si>
    <t>עמודה11762</t>
  </si>
  <si>
    <t>עמודה11763</t>
  </si>
  <si>
    <t>עמודה11764</t>
  </si>
  <si>
    <t>עמודה11765</t>
  </si>
  <si>
    <t>עמודה11766</t>
  </si>
  <si>
    <t>עמודה11767</t>
  </si>
  <si>
    <t>עמודה11768</t>
  </si>
  <si>
    <t>עמודה11769</t>
  </si>
  <si>
    <t>עמודה11770</t>
  </si>
  <si>
    <t>עמודה11771</t>
  </si>
  <si>
    <t>עמודה11772</t>
  </si>
  <si>
    <t>עמודה11773</t>
  </si>
  <si>
    <t>עמודה11774</t>
  </si>
  <si>
    <t>עמודה11775</t>
  </si>
  <si>
    <t>עמודה11776</t>
  </si>
  <si>
    <t>עמודה11777</t>
  </si>
  <si>
    <t>עמודה11778</t>
  </si>
  <si>
    <t>עמודה11779</t>
  </si>
  <si>
    <t>עמודה11780</t>
  </si>
  <si>
    <t>עמודה11781</t>
  </si>
  <si>
    <t>עמודה11782</t>
  </si>
  <si>
    <t>עמודה11783</t>
  </si>
  <si>
    <t>עמודה11784</t>
  </si>
  <si>
    <t>עמודה11785</t>
  </si>
  <si>
    <t>עמודה11786</t>
  </si>
  <si>
    <t>עמודה11787</t>
  </si>
  <si>
    <t>עמודה11788</t>
  </si>
  <si>
    <t>עמודה11789</t>
  </si>
  <si>
    <t>עמודה11790</t>
  </si>
  <si>
    <t>עמודה11791</t>
  </si>
  <si>
    <t>עמודה11792</t>
  </si>
  <si>
    <t>עמודה11793</t>
  </si>
  <si>
    <t>עמודה11794</t>
  </si>
  <si>
    <t>עמודה11795</t>
  </si>
  <si>
    <t>עמודה11796</t>
  </si>
  <si>
    <t>עמודה11797</t>
  </si>
  <si>
    <t>עמודה11798</t>
  </si>
  <si>
    <t>עמודה11799</t>
  </si>
  <si>
    <t>עמודה11800</t>
  </si>
  <si>
    <t>עמודה11801</t>
  </si>
  <si>
    <t>עמודה11802</t>
  </si>
  <si>
    <t>עמודה11803</t>
  </si>
  <si>
    <t>עמודה11804</t>
  </si>
  <si>
    <t>עמודה11805</t>
  </si>
  <si>
    <t>עמודה11806</t>
  </si>
  <si>
    <t>עמודה11807</t>
  </si>
  <si>
    <t>עמודה11808</t>
  </si>
  <si>
    <t>עמודה11809</t>
  </si>
  <si>
    <t>עמודה11810</t>
  </si>
  <si>
    <t>עמודה11811</t>
  </si>
  <si>
    <t>עמודה11812</t>
  </si>
  <si>
    <t>עמודה11813</t>
  </si>
  <si>
    <t>עמודה11814</t>
  </si>
  <si>
    <t>עמודה11815</t>
  </si>
  <si>
    <t>עמודה11816</t>
  </si>
  <si>
    <t>עמודה11817</t>
  </si>
  <si>
    <t>עמודה11818</t>
  </si>
  <si>
    <t>עמודה11819</t>
  </si>
  <si>
    <t>עמודה11820</t>
  </si>
  <si>
    <t>עמודה11821</t>
  </si>
  <si>
    <t>עמודה11822</t>
  </si>
  <si>
    <t>עמודה11823</t>
  </si>
  <si>
    <t>עמודה11824</t>
  </si>
  <si>
    <t>עמודה11825</t>
  </si>
  <si>
    <t>עמודה11826</t>
  </si>
  <si>
    <t>עמודה11827</t>
  </si>
  <si>
    <t>עמודה11828</t>
  </si>
  <si>
    <t>עמודה11829</t>
  </si>
  <si>
    <t>עמודה11830</t>
  </si>
  <si>
    <t>עמודה11831</t>
  </si>
  <si>
    <t>עמודה11832</t>
  </si>
  <si>
    <t>עמודה11833</t>
  </si>
  <si>
    <t>עמודה11834</t>
  </si>
  <si>
    <t>עמודה11835</t>
  </si>
  <si>
    <t>עמודה11836</t>
  </si>
  <si>
    <t>עמודה11837</t>
  </si>
  <si>
    <t>עמודה11838</t>
  </si>
  <si>
    <t>עמודה11839</t>
  </si>
  <si>
    <t>עמודה11840</t>
  </si>
  <si>
    <t>עמודה11841</t>
  </si>
  <si>
    <t>עמודה11842</t>
  </si>
  <si>
    <t>עמודה11843</t>
  </si>
  <si>
    <t>עמודה11844</t>
  </si>
  <si>
    <t>עמודה11845</t>
  </si>
  <si>
    <t>עמודה11846</t>
  </si>
  <si>
    <t>עמודה11847</t>
  </si>
  <si>
    <t>עמודה11848</t>
  </si>
  <si>
    <t>עמודה11849</t>
  </si>
  <si>
    <t>עמודה11850</t>
  </si>
  <si>
    <t>עמודה11851</t>
  </si>
  <si>
    <t>עמודה11852</t>
  </si>
  <si>
    <t>עמודה11853</t>
  </si>
  <si>
    <t>עמודה11854</t>
  </si>
  <si>
    <t>עמודה11855</t>
  </si>
  <si>
    <t>עמודה11856</t>
  </si>
  <si>
    <t>עמודה11857</t>
  </si>
  <si>
    <t>עמודה11858</t>
  </si>
  <si>
    <t>עמודה11859</t>
  </si>
  <si>
    <t>עמודה11860</t>
  </si>
  <si>
    <t>עמודה11861</t>
  </si>
  <si>
    <t>עמודה11862</t>
  </si>
  <si>
    <t>עמודה11863</t>
  </si>
  <si>
    <t>עמודה11864</t>
  </si>
  <si>
    <t>עמודה11865</t>
  </si>
  <si>
    <t>עמודה11866</t>
  </si>
  <si>
    <t>עמודה11867</t>
  </si>
  <si>
    <t>עמודה11868</t>
  </si>
  <si>
    <t>עמודה11869</t>
  </si>
  <si>
    <t>עמודה11870</t>
  </si>
  <si>
    <t>עמודה11871</t>
  </si>
  <si>
    <t>עמודה11872</t>
  </si>
  <si>
    <t>עמודה11873</t>
  </si>
  <si>
    <t>עמודה11874</t>
  </si>
  <si>
    <t>עמודה11875</t>
  </si>
  <si>
    <t>עמודה11876</t>
  </si>
  <si>
    <t>עמודה11877</t>
  </si>
  <si>
    <t>עמודה11878</t>
  </si>
  <si>
    <t>עמודה11879</t>
  </si>
  <si>
    <t>עמודה11880</t>
  </si>
  <si>
    <t>עמודה11881</t>
  </si>
  <si>
    <t>עמודה11882</t>
  </si>
  <si>
    <t>עמודה11883</t>
  </si>
  <si>
    <t>עמודה11884</t>
  </si>
  <si>
    <t>עמודה11885</t>
  </si>
  <si>
    <t>עמודה11886</t>
  </si>
  <si>
    <t>עמודה11887</t>
  </si>
  <si>
    <t>עמודה11888</t>
  </si>
  <si>
    <t>עמודה11889</t>
  </si>
  <si>
    <t>עמודה11890</t>
  </si>
  <si>
    <t>עמודה11891</t>
  </si>
  <si>
    <t>עמודה11892</t>
  </si>
  <si>
    <t>עמודה11893</t>
  </si>
  <si>
    <t>עמודה11894</t>
  </si>
  <si>
    <t>עמודה11895</t>
  </si>
  <si>
    <t>עמודה11896</t>
  </si>
  <si>
    <t>עמודה11897</t>
  </si>
  <si>
    <t>עמודה11898</t>
  </si>
  <si>
    <t>עמודה11899</t>
  </si>
  <si>
    <t>עמודה11900</t>
  </si>
  <si>
    <t>עמודה11901</t>
  </si>
  <si>
    <t>עמודה11902</t>
  </si>
  <si>
    <t>עמודה11903</t>
  </si>
  <si>
    <t>עמודה11904</t>
  </si>
  <si>
    <t>עמודה11905</t>
  </si>
  <si>
    <t>עמודה11906</t>
  </si>
  <si>
    <t>עמודה11907</t>
  </si>
  <si>
    <t>עמודה11908</t>
  </si>
  <si>
    <t>עמודה11909</t>
  </si>
  <si>
    <t>עמודה11910</t>
  </si>
  <si>
    <t>עמודה11911</t>
  </si>
  <si>
    <t>עמודה11912</t>
  </si>
  <si>
    <t>עמודה11913</t>
  </si>
  <si>
    <t>עמודה11914</t>
  </si>
  <si>
    <t>עמודה11915</t>
  </si>
  <si>
    <t>עמודה11916</t>
  </si>
  <si>
    <t>עמודה11917</t>
  </si>
  <si>
    <t>עמודה11918</t>
  </si>
  <si>
    <t>עמודה11919</t>
  </si>
  <si>
    <t>עמודה11920</t>
  </si>
  <si>
    <t>עמודה11921</t>
  </si>
  <si>
    <t>עמודה11922</t>
  </si>
  <si>
    <t>עמודה11923</t>
  </si>
  <si>
    <t>עמודה11924</t>
  </si>
  <si>
    <t>עמודה11925</t>
  </si>
  <si>
    <t>עמודה11926</t>
  </si>
  <si>
    <t>עמודה11927</t>
  </si>
  <si>
    <t>עמודה11928</t>
  </si>
  <si>
    <t>עמודה11929</t>
  </si>
  <si>
    <t>עמודה11930</t>
  </si>
  <si>
    <t>עמודה11931</t>
  </si>
  <si>
    <t>עמודה11932</t>
  </si>
  <si>
    <t>עמודה11933</t>
  </si>
  <si>
    <t>עמודה11934</t>
  </si>
  <si>
    <t>עמודה11935</t>
  </si>
  <si>
    <t>עמודה11936</t>
  </si>
  <si>
    <t>עמודה11937</t>
  </si>
  <si>
    <t>עמודה11938</t>
  </si>
  <si>
    <t>עמודה11939</t>
  </si>
  <si>
    <t>עמודה11940</t>
  </si>
  <si>
    <t>עמודה11941</t>
  </si>
  <si>
    <t>עמודה11942</t>
  </si>
  <si>
    <t>עמודה11943</t>
  </si>
  <si>
    <t>עמודה11944</t>
  </si>
  <si>
    <t>עמודה11945</t>
  </si>
  <si>
    <t>עמודה11946</t>
  </si>
  <si>
    <t>עמודה11947</t>
  </si>
  <si>
    <t>עמודה11948</t>
  </si>
  <si>
    <t>עמודה11949</t>
  </si>
  <si>
    <t>עמודה11950</t>
  </si>
  <si>
    <t>עמודה11951</t>
  </si>
  <si>
    <t>עמודה11952</t>
  </si>
  <si>
    <t>עמודה11953</t>
  </si>
  <si>
    <t>עמודה11954</t>
  </si>
  <si>
    <t>עמודה11955</t>
  </si>
  <si>
    <t>עמודה11956</t>
  </si>
  <si>
    <t>עמודה11957</t>
  </si>
  <si>
    <t>עמודה11958</t>
  </si>
  <si>
    <t>עמודה11959</t>
  </si>
  <si>
    <t>עמודה11960</t>
  </si>
  <si>
    <t>עמודה11961</t>
  </si>
  <si>
    <t>עמודה11962</t>
  </si>
  <si>
    <t>עמודה11963</t>
  </si>
  <si>
    <t>עמודה11964</t>
  </si>
  <si>
    <t>עמודה11965</t>
  </si>
  <si>
    <t>עמודה11966</t>
  </si>
  <si>
    <t>עמודה11967</t>
  </si>
  <si>
    <t>עמודה11968</t>
  </si>
  <si>
    <t>עמודה11969</t>
  </si>
  <si>
    <t>עמודה11970</t>
  </si>
  <si>
    <t>עמודה11971</t>
  </si>
  <si>
    <t>עמודה11972</t>
  </si>
  <si>
    <t>עמודה11973</t>
  </si>
  <si>
    <t>עמודה11974</t>
  </si>
  <si>
    <t>עמודה11975</t>
  </si>
  <si>
    <t>עמודה11976</t>
  </si>
  <si>
    <t>עמודה11977</t>
  </si>
  <si>
    <t>עמודה11978</t>
  </si>
  <si>
    <t>עמודה11979</t>
  </si>
  <si>
    <t>עמודה11980</t>
  </si>
  <si>
    <t>עמודה11981</t>
  </si>
  <si>
    <t>עמודה11982</t>
  </si>
  <si>
    <t>עמודה11983</t>
  </si>
  <si>
    <t>עמודה11984</t>
  </si>
  <si>
    <t>עמודה11985</t>
  </si>
  <si>
    <t>עמודה11986</t>
  </si>
  <si>
    <t>עמודה11987</t>
  </si>
  <si>
    <t>עמודה11988</t>
  </si>
  <si>
    <t>עמודה11989</t>
  </si>
  <si>
    <t>עמודה11990</t>
  </si>
  <si>
    <t>עמודה11991</t>
  </si>
  <si>
    <t>עמודה11992</t>
  </si>
  <si>
    <t>עמודה11993</t>
  </si>
  <si>
    <t>עמודה11994</t>
  </si>
  <si>
    <t>עמודה11995</t>
  </si>
  <si>
    <t>עמודה11996</t>
  </si>
  <si>
    <t>עמודה11997</t>
  </si>
  <si>
    <t>עמודה11998</t>
  </si>
  <si>
    <t>עמודה11999</t>
  </si>
  <si>
    <t>עמודה12000</t>
  </si>
  <si>
    <t>עמודה12001</t>
  </si>
  <si>
    <t>עמודה12002</t>
  </si>
  <si>
    <t>עמודה12003</t>
  </si>
  <si>
    <t>עמודה12004</t>
  </si>
  <si>
    <t>עמודה12005</t>
  </si>
  <si>
    <t>עמודה12006</t>
  </si>
  <si>
    <t>עמודה12007</t>
  </si>
  <si>
    <t>עמודה12008</t>
  </si>
  <si>
    <t>עמודה12009</t>
  </si>
  <si>
    <t>עמודה12010</t>
  </si>
  <si>
    <t>עמודה12011</t>
  </si>
  <si>
    <t>עמודה12012</t>
  </si>
  <si>
    <t>עמודה12013</t>
  </si>
  <si>
    <t>עמודה12014</t>
  </si>
  <si>
    <t>עמודה12015</t>
  </si>
  <si>
    <t>עמודה12016</t>
  </si>
  <si>
    <t>עמודה12017</t>
  </si>
  <si>
    <t>עמודה12018</t>
  </si>
  <si>
    <t>עמודה12019</t>
  </si>
  <si>
    <t>עמודה12020</t>
  </si>
  <si>
    <t>עמודה12021</t>
  </si>
  <si>
    <t>עמודה12022</t>
  </si>
  <si>
    <t>עמודה12023</t>
  </si>
  <si>
    <t>עמודה12024</t>
  </si>
  <si>
    <t>עמודה12025</t>
  </si>
  <si>
    <t>עמודה12026</t>
  </si>
  <si>
    <t>עמודה12027</t>
  </si>
  <si>
    <t>עמודה12028</t>
  </si>
  <si>
    <t>עמודה12029</t>
  </si>
  <si>
    <t>עמודה12030</t>
  </si>
  <si>
    <t>עמודה12031</t>
  </si>
  <si>
    <t>עמודה12032</t>
  </si>
  <si>
    <t>עמודה12033</t>
  </si>
  <si>
    <t>עמודה12034</t>
  </si>
  <si>
    <t>עמודה12035</t>
  </si>
  <si>
    <t>עמודה12036</t>
  </si>
  <si>
    <t>עמודה12037</t>
  </si>
  <si>
    <t>עמודה12038</t>
  </si>
  <si>
    <t>עמודה12039</t>
  </si>
  <si>
    <t>עמודה12040</t>
  </si>
  <si>
    <t>עמודה12041</t>
  </si>
  <si>
    <t>עמודה12042</t>
  </si>
  <si>
    <t>עמודה12043</t>
  </si>
  <si>
    <t>עמודה12044</t>
  </si>
  <si>
    <t>עמודה12045</t>
  </si>
  <si>
    <t>עמודה12046</t>
  </si>
  <si>
    <t>עמודה12047</t>
  </si>
  <si>
    <t>עמודה12048</t>
  </si>
  <si>
    <t>עמודה12049</t>
  </si>
  <si>
    <t>עמודה12050</t>
  </si>
  <si>
    <t>עמודה12051</t>
  </si>
  <si>
    <t>עמודה12052</t>
  </si>
  <si>
    <t>עמודה12053</t>
  </si>
  <si>
    <t>עמודה12054</t>
  </si>
  <si>
    <t>עמודה12055</t>
  </si>
  <si>
    <t>עמודה12056</t>
  </si>
  <si>
    <t>עמודה12057</t>
  </si>
  <si>
    <t>עמודה12058</t>
  </si>
  <si>
    <t>עמודה12059</t>
  </si>
  <si>
    <t>עמודה12060</t>
  </si>
  <si>
    <t>עמודה12061</t>
  </si>
  <si>
    <t>עמודה12062</t>
  </si>
  <si>
    <t>עמודה12063</t>
  </si>
  <si>
    <t>עמודה12064</t>
  </si>
  <si>
    <t>עמודה12065</t>
  </si>
  <si>
    <t>עמודה12066</t>
  </si>
  <si>
    <t>עמודה12067</t>
  </si>
  <si>
    <t>עמודה12068</t>
  </si>
  <si>
    <t>עמודה12069</t>
  </si>
  <si>
    <t>עמודה12070</t>
  </si>
  <si>
    <t>עמודה12071</t>
  </si>
  <si>
    <t>עמודה12072</t>
  </si>
  <si>
    <t>עמודה12073</t>
  </si>
  <si>
    <t>עמודה12074</t>
  </si>
  <si>
    <t>עמודה12075</t>
  </si>
  <si>
    <t>עמודה12076</t>
  </si>
  <si>
    <t>עמודה12077</t>
  </si>
  <si>
    <t>עמודה12078</t>
  </si>
  <si>
    <t>עמודה12079</t>
  </si>
  <si>
    <t>עמודה12080</t>
  </si>
  <si>
    <t>עמודה12081</t>
  </si>
  <si>
    <t>עמודה12082</t>
  </si>
  <si>
    <t>עמודה12083</t>
  </si>
  <si>
    <t>עמודה12084</t>
  </si>
  <si>
    <t>עמודה12085</t>
  </si>
  <si>
    <t>עמודה12086</t>
  </si>
  <si>
    <t>עמודה12087</t>
  </si>
  <si>
    <t>עמודה12088</t>
  </si>
  <si>
    <t>עמודה12089</t>
  </si>
  <si>
    <t>עמודה12090</t>
  </si>
  <si>
    <t>עמודה12091</t>
  </si>
  <si>
    <t>עמודה12092</t>
  </si>
  <si>
    <t>עמודה12093</t>
  </si>
  <si>
    <t>עמודה12094</t>
  </si>
  <si>
    <t>עמודה12095</t>
  </si>
  <si>
    <t>עמודה12096</t>
  </si>
  <si>
    <t>עמודה12097</t>
  </si>
  <si>
    <t>עמודה12098</t>
  </si>
  <si>
    <t>עמודה12099</t>
  </si>
  <si>
    <t>עמודה12100</t>
  </si>
  <si>
    <t>עמודה12101</t>
  </si>
  <si>
    <t>עמודה12102</t>
  </si>
  <si>
    <t>עמודה12103</t>
  </si>
  <si>
    <t>עמודה12104</t>
  </si>
  <si>
    <t>עמודה12105</t>
  </si>
  <si>
    <t>עמודה12106</t>
  </si>
  <si>
    <t>עמודה12107</t>
  </si>
  <si>
    <t>עמודה12108</t>
  </si>
  <si>
    <t>עמודה12109</t>
  </si>
  <si>
    <t>עמודה12110</t>
  </si>
  <si>
    <t>עמודה12111</t>
  </si>
  <si>
    <t>עמודה12112</t>
  </si>
  <si>
    <t>עמודה12113</t>
  </si>
  <si>
    <t>עמודה12114</t>
  </si>
  <si>
    <t>עמודה12115</t>
  </si>
  <si>
    <t>עמודה12116</t>
  </si>
  <si>
    <t>עמודה12117</t>
  </si>
  <si>
    <t>עמודה12118</t>
  </si>
  <si>
    <t>עמודה12119</t>
  </si>
  <si>
    <t>עמודה12120</t>
  </si>
  <si>
    <t>עמודה12121</t>
  </si>
  <si>
    <t>עמודה12122</t>
  </si>
  <si>
    <t>עמודה12123</t>
  </si>
  <si>
    <t>עמודה12124</t>
  </si>
  <si>
    <t>עמודה12125</t>
  </si>
  <si>
    <t>עמודה12126</t>
  </si>
  <si>
    <t>עמודה12127</t>
  </si>
  <si>
    <t>עמודה12128</t>
  </si>
  <si>
    <t>עמודה12129</t>
  </si>
  <si>
    <t>עמודה12130</t>
  </si>
  <si>
    <t>עמודה12131</t>
  </si>
  <si>
    <t>עמודה12132</t>
  </si>
  <si>
    <t>עמודה12133</t>
  </si>
  <si>
    <t>עמודה12134</t>
  </si>
  <si>
    <t>עמודה12135</t>
  </si>
  <si>
    <t>עמודה12136</t>
  </si>
  <si>
    <t>עמודה12137</t>
  </si>
  <si>
    <t>עמודה12138</t>
  </si>
  <si>
    <t>עמודה12139</t>
  </si>
  <si>
    <t>עמודה12140</t>
  </si>
  <si>
    <t>עמודה12141</t>
  </si>
  <si>
    <t>עמודה12142</t>
  </si>
  <si>
    <t>עמודה12143</t>
  </si>
  <si>
    <t>עמודה12144</t>
  </si>
  <si>
    <t>עמודה12145</t>
  </si>
  <si>
    <t>עמודה12146</t>
  </si>
  <si>
    <t>עמודה12147</t>
  </si>
  <si>
    <t>עמודה12148</t>
  </si>
  <si>
    <t>עמודה12149</t>
  </si>
  <si>
    <t>עמודה12150</t>
  </si>
  <si>
    <t>עמודה12151</t>
  </si>
  <si>
    <t>עמודה12152</t>
  </si>
  <si>
    <t>עמודה12153</t>
  </si>
  <si>
    <t>עמודה12154</t>
  </si>
  <si>
    <t>עמודה12155</t>
  </si>
  <si>
    <t>עמודה12156</t>
  </si>
  <si>
    <t>עמודה12157</t>
  </si>
  <si>
    <t>עמודה12158</t>
  </si>
  <si>
    <t>עמודה12159</t>
  </si>
  <si>
    <t>עמודה12160</t>
  </si>
  <si>
    <t>עמודה12161</t>
  </si>
  <si>
    <t>עמודה12162</t>
  </si>
  <si>
    <t>עמודה12163</t>
  </si>
  <si>
    <t>עמודה12164</t>
  </si>
  <si>
    <t>עמודה12165</t>
  </si>
  <si>
    <t>עמודה12166</t>
  </si>
  <si>
    <t>עמודה12167</t>
  </si>
  <si>
    <t>עמודה12168</t>
  </si>
  <si>
    <t>עמודה12169</t>
  </si>
  <si>
    <t>עמודה12170</t>
  </si>
  <si>
    <t>עמודה12171</t>
  </si>
  <si>
    <t>עמודה12172</t>
  </si>
  <si>
    <t>עמודה12173</t>
  </si>
  <si>
    <t>עמודה12174</t>
  </si>
  <si>
    <t>עמודה12175</t>
  </si>
  <si>
    <t>עמודה12176</t>
  </si>
  <si>
    <t>עמודה12177</t>
  </si>
  <si>
    <t>עמודה12178</t>
  </si>
  <si>
    <t>עמודה12179</t>
  </si>
  <si>
    <t>עמודה12180</t>
  </si>
  <si>
    <t>עמודה12181</t>
  </si>
  <si>
    <t>עמודה12182</t>
  </si>
  <si>
    <t>עמודה12183</t>
  </si>
  <si>
    <t>עמודה12184</t>
  </si>
  <si>
    <t>עמודה12185</t>
  </si>
  <si>
    <t>עמודה12186</t>
  </si>
  <si>
    <t>עמודה12187</t>
  </si>
  <si>
    <t>עמודה12188</t>
  </si>
  <si>
    <t>עמודה12189</t>
  </si>
  <si>
    <t>עמודה12190</t>
  </si>
  <si>
    <t>עמודה12191</t>
  </si>
  <si>
    <t>עמודה12192</t>
  </si>
  <si>
    <t>עמודה12193</t>
  </si>
  <si>
    <t>עמודה12194</t>
  </si>
  <si>
    <t>עמודה12195</t>
  </si>
  <si>
    <t>עמודה12196</t>
  </si>
  <si>
    <t>עמודה12197</t>
  </si>
  <si>
    <t>עמודה12198</t>
  </si>
  <si>
    <t>עמודה12199</t>
  </si>
  <si>
    <t>עמודה12200</t>
  </si>
  <si>
    <t>עמודה12201</t>
  </si>
  <si>
    <t>עמודה12202</t>
  </si>
  <si>
    <t>עמודה12203</t>
  </si>
  <si>
    <t>עמודה12204</t>
  </si>
  <si>
    <t>עמודה12205</t>
  </si>
  <si>
    <t>עמודה12206</t>
  </si>
  <si>
    <t>עמודה12207</t>
  </si>
  <si>
    <t>עמודה12208</t>
  </si>
  <si>
    <t>עמודה12209</t>
  </si>
  <si>
    <t>עמודה12210</t>
  </si>
  <si>
    <t>עמודה12211</t>
  </si>
  <si>
    <t>עמודה12212</t>
  </si>
  <si>
    <t>עמודה12213</t>
  </si>
  <si>
    <t>עמודה12214</t>
  </si>
  <si>
    <t>עמודה12215</t>
  </si>
  <si>
    <t>עמודה12216</t>
  </si>
  <si>
    <t>עמודה12217</t>
  </si>
  <si>
    <t>עמודה12218</t>
  </si>
  <si>
    <t>עמודה12219</t>
  </si>
  <si>
    <t>עמודה12220</t>
  </si>
  <si>
    <t>עמודה12221</t>
  </si>
  <si>
    <t>עמודה12222</t>
  </si>
  <si>
    <t>עמודה12223</t>
  </si>
  <si>
    <t>עמודה12224</t>
  </si>
  <si>
    <t>עמודה12225</t>
  </si>
  <si>
    <t>עמודה12226</t>
  </si>
  <si>
    <t>עמודה12227</t>
  </si>
  <si>
    <t>עמודה12228</t>
  </si>
  <si>
    <t>עמודה12229</t>
  </si>
  <si>
    <t>עמודה12230</t>
  </si>
  <si>
    <t>עמודה12231</t>
  </si>
  <si>
    <t>עמודה12232</t>
  </si>
  <si>
    <t>עמודה12233</t>
  </si>
  <si>
    <t>עמודה12234</t>
  </si>
  <si>
    <t>עמודה12235</t>
  </si>
  <si>
    <t>עמודה12236</t>
  </si>
  <si>
    <t>עמודה12237</t>
  </si>
  <si>
    <t>עמודה12238</t>
  </si>
  <si>
    <t>עמודה12239</t>
  </si>
  <si>
    <t>עמודה12240</t>
  </si>
  <si>
    <t>עמודה12241</t>
  </si>
  <si>
    <t>עמודה12242</t>
  </si>
  <si>
    <t>עמודה12243</t>
  </si>
  <si>
    <t>עמודה12244</t>
  </si>
  <si>
    <t>עמודה12245</t>
  </si>
  <si>
    <t>עמודה12246</t>
  </si>
  <si>
    <t>עמודה12247</t>
  </si>
  <si>
    <t>עמודה12248</t>
  </si>
  <si>
    <t>עמודה12249</t>
  </si>
  <si>
    <t>עמודה12250</t>
  </si>
  <si>
    <t>עמודה12251</t>
  </si>
  <si>
    <t>עמודה12252</t>
  </si>
  <si>
    <t>עמודה12253</t>
  </si>
  <si>
    <t>עמודה12254</t>
  </si>
  <si>
    <t>עמודה12255</t>
  </si>
  <si>
    <t>עמודה12256</t>
  </si>
  <si>
    <t>עמודה12257</t>
  </si>
  <si>
    <t>עמודה12258</t>
  </si>
  <si>
    <t>עמודה12259</t>
  </si>
  <si>
    <t>עמודה12260</t>
  </si>
  <si>
    <t>עמודה12261</t>
  </si>
  <si>
    <t>עמודה12262</t>
  </si>
  <si>
    <t>עמודה12263</t>
  </si>
  <si>
    <t>עמודה12264</t>
  </si>
  <si>
    <t>עמודה12265</t>
  </si>
  <si>
    <t>עמודה12266</t>
  </si>
  <si>
    <t>עמודה12267</t>
  </si>
  <si>
    <t>עמודה12268</t>
  </si>
  <si>
    <t>עמודה12269</t>
  </si>
  <si>
    <t>עמודה12270</t>
  </si>
  <si>
    <t>עמודה12271</t>
  </si>
  <si>
    <t>עמודה12272</t>
  </si>
  <si>
    <t>עמודה12273</t>
  </si>
  <si>
    <t>עמודה12274</t>
  </si>
  <si>
    <t>עמודה12275</t>
  </si>
  <si>
    <t>עמודה12276</t>
  </si>
  <si>
    <t>עמודה12277</t>
  </si>
  <si>
    <t>עמודה12278</t>
  </si>
  <si>
    <t>עמודה12279</t>
  </si>
  <si>
    <t>עמודה12280</t>
  </si>
  <si>
    <t>עמודה12281</t>
  </si>
  <si>
    <t>עמודה12282</t>
  </si>
  <si>
    <t>עמודה12283</t>
  </si>
  <si>
    <t>עמודה12284</t>
  </si>
  <si>
    <t>עמודה12285</t>
  </si>
  <si>
    <t>עמודה12286</t>
  </si>
  <si>
    <t>עמודה12287</t>
  </si>
  <si>
    <t>עמודה12288</t>
  </si>
  <si>
    <t>עמודה12289</t>
  </si>
  <si>
    <t>עמודה12290</t>
  </si>
  <si>
    <t>עמודה12291</t>
  </si>
  <si>
    <t>עמודה12292</t>
  </si>
  <si>
    <t>עמודה12293</t>
  </si>
  <si>
    <t>עמודה12294</t>
  </si>
  <si>
    <t>עמודה12295</t>
  </si>
  <si>
    <t>עמודה12296</t>
  </si>
  <si>
    <t>עמודה12297</t>
  </si>
  <si>
    <t>עמודה12298</t>
  </si>
  <si>
    <t>עמודה12299</t>
  </si>
  <si>
    <t>עמודה12300</t>
  </si>
  <si>
    <t>עמודה12301</t>
  </si>
  <si>
    <t>עמודה12302</t>
  </si>
  <si>
    <t>עמודה12303</t>
  </si>
  <si>
    <t>עמודה12304</t>
  </si>
  <si>
    <t>עמודה12305</t>
  </si>
  <si>
    <t>עמודה12306</t>
  </si>
  <si>
    <t>עמודה12307</t>
  </si>
  <si>
    <t>עמודה12308</t>
  </si>
  <si>
    <t>עמודה12309</t>
  </si>
  <si>
    <t>עמודה12310</t>
  </si>
  <si>
    <t>עמודה12311</t>
  </si>
  <si>
    <t>עמודה12312</t>
  </si>
  <si>
    <t>עמודה12313</t>
  </si>
  <si>
    <t>עמודה12314</t>
  </si>
  <si>
    <t>עמודה12315</t>
  </si>
  <si>
    <t>עמודה12316</t>
  </si>
  <si>
    <t>עמודה12317</t>
  </si>
  <si>
    <t>עמודה12318</t>
  </si>
  <si>
    <t>עמודה12319</t>
  </si>
  <si>
    <t>עמודה12320</t>
  </si>
  <si>
    <t>עמודה12321</t>
  </si>
  <si>
    <t>עמודה12322</t>
  </si>
  <si>
    <t>עמודה12323</t>
  </si>
  <si>
    <t>עמודה12324</t>
  </si>
  <si>
    <t>עמודה12325</t>
  </si>
  <si>
    <t>עמודה12326</t>
  </si>
  <si>
    <t>עמודה12327</t>
  </si>
  <si>
    <t>עמודה12328</t>
  </si>
  <si>
    <t>עמודה12329</t>
  </si>
  <si>
    <t>עמודה12330</t>
  </si>
  <si>
    <t>עמודה12331</t>
  </si>
  <si>
    <t>עמודה12332</t>
  </si>
  <si>
    <t>עמודה12333</t>
  </si>
  <si>
    <t>עמודה12334</t>
  </si>
  <si>
    <t>עמודה12335</t>
  </si>
  <si>
    <t>עמודה12336</t>
  </si>
  <si>
    <t>עמודה12337</t>
  </si>
  <si>
    <t>עמודה12338</t>
  </si>
  <si>
    <t>עמודה12339</t>
  </si>
  <si>
    <t>עמודה12340</t>
  </si>
  <si>
    <t>עמודה12341</t>
  </si>
  <si>
    <t>עמודה12342</t>
  </si>
  <si>
    <t>עמודה12343</t>
  </si>
  <si>
    <t>עמודה12344</t>
  </si>
  <si>
    <t>עמודה12345</t>
  </si>
  <si>
    <t>עמודה12346</t>
  </si>
  <si>
    <t>עמודה12347</t>
  </si>
  <si>
    <t>עמודה12348</t>
  </si>
  <si>
    <t>עמודה12349</t>
  </si>
  <si>
    <t>עמודה12350</t>
  </si>
  <si>
    <t>עמודה12351</t>
  </si>
  <si>
    <t>עמודה12352</t>
  </si>
  <si>
    <t>עמודה12353</t>
  </si>
  <si>
    <t>עמודה12354</t>
  </si>
  <si>
    <t>עמודה12355</t>
  </si>
  <si>
    <t>עמודה12356</t>
  </si>
  <si>
    <t>עמודה12357</t>
  </si>
  <si>
    <t>עמודה12358</t>
  </si>
  <si>
    <t>עמודה12359</t>
  </si>
  <si>
    <t>עמודה12360</t>
  </si>
  <si>
    <t>עמודה12361</t>
  </si>
  <si>
    <t>עמודה12362</t>
  </si>
  <si>
    <t>עמודה12363</t>
  </si>
  <si>
    <t>עמודה12364</t>
  </si>
  <si>
    <t>עמודה12365</t>
  </si>
  <si>
    <t>עמודה12366</t>
  </si>
  <si>
    <t>עמודה12367</t>
  </si>
  <si>
    <t>עמודה12368</t>
  </si>
  <si>
    <t>עמודה12369</t>
  </si>
  <si>
    <t>עמודה12370</t>
  </si>
  <si>
    <t>עמודה12371</t>
  </si>
  <si>
    <t>עמודה12372</t>
  </si>
  <si>
    <t>עמודה12373</t>
  </si>
  <si>
    <t>עמודה12374</t>
  </si>
  <si>
    <t>עמודה12375</t>
  </si>
  <si>
    <t>עמודה12376</t>
  </si>
  <si>
    <t>עמודה12377</t>
  </si>
  <si>
    <t>עמודה12378</t>
  </si>
  <si>
    <t>עמודה12379</t>
  </si>
  <si>
    <t>עמודה12380</t>
  </si>
  <si>
    <t>עמודה12381</t>
  </si>
  <si>
    <t>עמודה12382</t>
  </si>
  <si>
    <t>עמודה12383</t>
  </si>
  <si>
    <t>עמודה12384</t>
  </si>
  <si>
    <t>עמודה12385</t>
  </si>
  <si>
    <t>עמודה12386</t>
  </si>
  <si>
    <t>עמודה12387</t>
  </si>
  <si>
    <t>עמודה12388</t>
  </si>
  <si>
    <t>עמודה12389</t>
  </si>
  <si>
    <t>עמודה12390</t>
  </si>
  <si>
    <t>עמודה12391</t>
  </si>
  <si>
    <t>עמודה12392</t>
  </si>
  <si>
    <t>עמודה12393</t>
  </si>
  <si>
    <t>עמודה12394</t>
  </si>
  <si>
    <t>עמודה12395</t>
  </si>
  <si>
    <t>עמודה12396</t>
  </si>
  <si>
    <t>עמודה12397</t>
  </si>
  <si>
    <t>עמודה12398</t>
  </si>
  <si>
    <t>עמודה12399</t>
  </si>
  <si>
    <t>עמודה12400</t>
  </si>
  <si>
    <t>עמודה12401</t>
  </si>
  <si>
    <t>עמודה12402</t>
  </si>
  <si>
    <t>עמודה12403</t>
  </si>
  <si>
    <t>עמודה12404</t>
  </si>
  <si>
    <t>עמודה12405</t>
  </si>
  <si>
    <t>עמודה12406</t>
  </si>
  <si>
    <t>עמודה12407</t>
  </si>
  <si>
    <t>עמודה12408</t>
  </si>
  <si>
    <t>עמודה12409</t>
  </si>
  <si>
    <t>עמודה12410</t>
  </si>
  <si>
    <t>עמודה12411</t>
  </si>
  <si>
    <t>עמודה12412</t>
  </si>
  <si>
    <t>עמודה12413</t>
  </si>
  <si>
    <t>עמודה12414</t>
  </si>
  <si>
    <t>עמודה12415</t>
  </si>
  <si>
    <t>עמודה12416</t>
  </si>
  <si>
    <t>עמודה12417</t>
  </si>
  <si>
    <t>עמודה12418</t>
  </si>
  <si>
    <t>עמודה12419</t>
  </si>
  <si>
    <t>עמודה12420</t>
  </si>
  <si>
    <t>עמודה12421</t>
  </si>
  <si>
    <t>עמודה12422</t>
  </si>
  <si>
    <t>עמודה12423</t>
  </si>
  <si>
    <t>עמודה12424</t>
  </si>
  <si>
    <t>עמודה12425</t>
  </si>
  <si>
    <t>עמודה12426</t>
  </si>
  <si>
    <t>עמודה12427</t>
  </si>
  <si>
    <t>עמודה12428</t>
  </si>
  <si>
    <t>עמודה12429</t>
  </si>
  <si>
    <t>עמודה12430</t>
  </si>
  <si>
    <t>עמודה12431</t>
  </si>
  <si>
    <t>עמודה12432</t>
  </si>
  <si>
    <t>עמודה12433</t>
  </si>
  <si>
    <t>עמודה12434</t>
  </si>
  <si>
    <t>עמודה12435</t>
  </si>
  <si>
    <t>עמודה12436</t>
  </si>
  <si>
    <t>עמודה12437</t>
  </si>
  <si>
    <t>עמודה12438</t>
  </si>
  <si>
    <t>עמודה12439</t>
  </si>
  <si>
    <t>עמודה12440</t>
  </si>
  <si>
    <t>עמודה12441</t>
  </si>
  <si>
    <t>עמודה12442</t>
  </si>
  <si>
    <t>עמודה12443</t>
  </si>
  <si>
    <t>עמודה12444</t>
  </si>
  <si>
    <t>עמודה12445</t>
  </si>
  <si>
    <t>עמודה12446</t>
  </si>
  <si>
    <t>עמודה12447</t>
  </si>
  <si>
    <t>עמודה12448</t>
  </si>
  <si>
    <t>עמודה12449</t>
  </si>
  <si>
    <t>עמודה12450</t>
  </si>
  <si>
    <t>עמודה12451</t>
  </si>
  <si>
    <t>עמודה12452</t>
  </si>
  <si>
    <t>עמודה12453</t>
  </si>
  <si>
    <t>עמודה12454</t>
  </si>
  <si>
    <t>עמודה12455</t>
  </si>
  <si>
    <t>עמודה12456</t>
  </si>
  <si>
    <t>עמודה12457</t>
  </si>
  <si>
    <t>עמודה12458</t>
  </si>
  <si>
    <t>עמודה12459</t>
  </si>
  <si>
    <t>עמודה12460</t>
  </si>
  <si>
    <t>עמודה12461</t>
  </si>
  <si>
    <t>עמודה12462</t>
  </si>
  <si>
    <t>עמודה12463</t>
  </si>
  <si>
    <t>עמודה12464</t>
  </si>
  <si>
    <t>עמודה12465</t>
  </si>
  <si>
    <t>עמודה12466</t>
  </si>
  <si>
    <t>עמודה12467</t>
  </si>
  <si>
    <t>עמודה12468</t>
  </si>
  <si>
    <t>עמודה12469</t>
  </si>
  <si>
    <t>עמודה12470</t>
  </si>
  <si>
    <t>עמודה12471</t>
  </si>
  <si>
    <t>עמודה12472</t>
  </si>
  <si>
    <t>עמודה12473</t>
  </si>
  <si>
    <t>עמודה12474</t>
  </si>
  <si>
    <t>עמודה12475</t>
  </si>
  <si>
    <t>עמודה12476</t>
  </si>
  <si>
    <t>עמודה12477</t>
  </si>
  <si>
    <t>עמודה12478</t>
  </si>
  <si>
    <t>עמודה12479</t>
  </si>
  <si>
    <t>עמודה12480</t>
  </si>
  <si>
    <t>עמודה12481</t>
  </si>
  <si>
    <t>עמודה12482</t>
  </si>
  <si>
    <t>עמודה12483</t>
  </si>
  <si>
    <t>עמודה12484</t>
  </si>
  <si>
    <t>עמודה12485</t>
  </si>
  <si>
    <t>עמודה12486</t>
  </si>
  <si>
    <t>עמודה12487</t>
  </si>
  <si>
    <t>עמודה12488</t>
  </si>
  <si>
    <t>עמודה12489</t>
  </si>
  <si>
    <t>עמודה12490</t>
  </si>
  <si>
    <t>עמודה12491</t>
  </si>
  <si>
    <t>עמודה12492</t>
  </si>
  <si>
    <t>עמודה12493</t>
  </si>
  <si>
    <t>עמודה12494</t>
  </si>
  <si>
    <t>עמודה12495</t>
  </si>
  <si>
    <t>עמודה12496</t>
  </si>
  <si>
    <t>עמודה12497</t>
  </si>
  <si>
    <t>עמודה12498</t>
  </si>
  <si>
    <t>עמודה12499</t>
  </si>
  <si>
    <t>עמודה12500</t>
  </si>
  <si>
    <t>עמודה12501</t>
  </si>
  <si>
    <t>עמודה12502</t>
  </si>
  <si>
    <t>עמודה12503</t>
  </si>
  <si>
    <t>עמודה12504</t>
  </si>
  <si>
    <t>עמודה12505</t>
  </si>
  <si>
    <t>עמודה12506</t>
  </si>
  <si>
    <t>עמודה12507</t>
  </si>
  <si>
    <t>עמודה12508</t>
  </si>
  <si>
    <t>עמודה12509</t>
  </si>
  <si>
    <t>עמודה12510</t>
  </si>
  <si>
    <t>עמודה12511</t>
  </si>
  <si>
    <t>עמודה12512</t>
  </si>
  <si>
    <t>עמודה12513</t>
  </si>
  <si>
    <t>עמודה12514</t>
  </si>
  <si>
    <t>עמודה12515</t>
  </si>
  <si>
    <t>עמודה12516</t>
  </si>
  <si>
    <t>עמודה12517</t>
  </si>
  <si>
    <t>עמודה12518</t>
  </si>
  <si>
    <t>עמודה12519</t>
  </si>
  <si>
    <t>עמודה12520</t>
  </si>
  <si>
    <t>עמודה12521</t>
  </si>
  <si>
    <t>עמודה12522</t>
  </si>
  <si>
    <t>עמודה12523</t>
  </si>
  <si>
    <t>עמודה12524</t>
  </si>
  <si>
    <t>עמודה12525</t>
  </si>
  <si>
    <t>עמודה12526</t>
  </si>
  <si>
    <t>עמודה12527</t>
  </si>
  <si>
    <t>עמודה12528</t>
  </si>
  <si>
    <t>עמודה12529</t>
  </si>
  <si>
    <t>עמודה12530</t>
  </si>
  <si>
    <t>עמודה12531</t>
  </si>
  <si>
    <t>עמודה12532</t>
  </si>
  <si>
    <t>עמודה12533</t>
  </si>
  <si>
    <t>עמודה12534</t>
  </si>
  <si>
    <t>עמודה12535</t>
  </si>
  <si>
    <t>עמודה12536</t>
  </si>
  <si>
    <t>עמודה12537</t>
  </si>
  <si>
    <t>עמודה12538</t>
  </si>
  <si>
    <t>עמודה12539</t>
  </si>
  <si>
    <t>עמודה12540</t>
  </si>
  <si>
    <t>עמודה12541</t>
  </si>
  <si>
    <t>עמודה12542</t>
  </si>
  <si>
    <t>עמודה12543</t>
  </si>
  <si>
    <t>עמודה12544</t>
  </si>
  <si>
    <t>עמודה12545</t>
  </si>
  <si>
    <t>עמודה12546</t>
  </si>
  <si>
    <t>עמודה12547</t>
  </si>
  <si>
    <t>עמודה12548</t>
  </si>
  <si>
    <t>עמודה12549</t>
  </si>
  <si>
    <t>עמודה12550</t>
  </si>
  <si>
    <t>עמודה12551</t>
  </si>
  <si>
    <t>עמודה12552</t>
  </si>
  <si>
    <t>עמודה12553</t>
  </si>
  <si>
    <t>עמודה12554</t>
  </si>
  <si>
    <t>עמודה12555</t>
  </si>
  <si>
    <t>עמודה12556</t>
  </si>
  <si>
    <t>עמודה12557</t>
  </si>
  <si>
    <t>עמודה12558</t>
  </si>
  <si>
    <t>עמודה12559</t>
  </si>
  <si>
    <t>עמודה12560</t>
  </si>
  <si>
    <t>עמודה12561</t>
  </si>
  <si>
    <t>עמודה12562</t>
  </si>
  <si>
    <t>עמודה12563</t>
  </si>
  <si>
    <t>עמודה12564</t>
  </si>
  <si>
    <t>עמודה12565</t>
  </si>
  <si>
    <t>עמודה12566</t>
  </si>
  <si>
    <t>עמודה12567</t>
  </si>
  <si>
    <t>עמודה12568</t>
  </si>
  <si>
    <t>עמודה12569</t>
  </si>
  <si>
    <t>עמודה12570</t>
  </si>
  <si>
    <t>עמודה12571</t>
  </si>
  <si>
    <t>עמודה12572</t>
  </si>
  <si>
    <t>עמודה12573</t>
  </si>
  <si>
    <t>עמודה12574</t>
  </si>
  <si>
    <t>עמודה12575</t>
  </si>
  <si>
    <t>עמודה12576</t>
  </si>
  <si>
    <t>עמודה12577</t>
  </si>
  <si>
    <t>עמודה12578</t>
  </si>
  <si>
    <t>עמודה12579</t>
  </si>
  <si>
    <t>עמודה12580</t>
  </si>
  <si>
    <t>עמודה12581</t>
  </si>
  <si>
    <t>עמודה12582</t>
  </si>
  <si>
    <t>עמודה12583</t>
  </si>
  <si>
    <t>עמודה12584</t>
  </si>
  <si>
    <t>עמודה12585</t>
  </si>
  <si>
    <t>עמודה12586</t>
  </si>
  <si>
    <t>עמודה12587</t>
  </si>
  <si>
    <t>עמודה12588</t>
  </si>
  <si>
    <t>עמודה12589</t>
  </si>
  <si>
    <t>עמודה12590</t>
  </si>
  <si>
    <t>עמודה12591</t>
  </si>
  <si>
    <t>עמודה12592</t>
  </si>
  <si>
    <t>עמודה12593</t>
  </si>
  <si>
    <t>עמודה12594</t>
  </si>
  <si>
    <t>עמודה12595</t>
  </si>
  <si>
    <t>עמודה12596</t>
  </si>
  <si>
    <t>עמודה12597</t>
  </si>
  <si>
    <t>עמודה12598</t>
  </si>
  <si>
    <t>עמודה12599</t>
  </si>
  <si>
    <t>עמודה12600</t>
  </si>
  <si>
    <t>עמודה12601</t>
  </si>
  <si>
    <t>עמודה12602</t>
  </si>
  <si>
    <t>עמודה12603</t>
  </si>
  <si>
    <t>עמודה12604</t>
  </si>
  <si>
    <t>עמודה12605</t>
  </si>
  <si>
    <t>עמודה12606</t>
  </si>
  <si>
    <t>עמודה12607</t>
  </si>
  <si>
    <t>עמודה12608</t>
  </si>
  <si>
    <t>עמודה12609</t>
  </si>
  <si>
    <t>עמודה12610</t>
  </si>
  <si>
    <t>עמודה12611</t>
  </si>
  <si>
    <t>עמודה12612</t>
  </si>
  <si>
    <t>עמודה12613</t>
  </si>
  <si>
    <t>עמודה12614</t>
  </si>
  <si>
    <t>עמודה12615</t>
  </si>
  <si>
    <t>עמודה12616</t>
  </si>
  <si>
    <t>עמודה12617</t>
  </si>
  <si>
    <t>עמודה12618</t>
  </si>
  <si>
    <t>עמודה12619</t>
  </si>
  <si>
    <t>עמודה12620</t>
  </si>
  <si>
    <t>עמודה12621</t>
  </si>
  <si>
    <t>עמודה12622</t>
  </si>
  <si>
    <t>עמודה12623</t>
  </si>
  <si>
    <t>עמודה12624</t>
  </si>
  <si>
    <t>עמודה12625</t>
  </si>
  <si>
    <t>עמודה12626</t>
  </si>
  <si>
    <t>עמודה12627</t>
  </si>
  <si>
    <t>עמודה12628</t>
  </si>
  <si>
    <t>עמודה12629</t>
  </si>
  <si>
    <t>עמודה12630</t>
  </si>
  <si>
    <t>עמודה12631</t>
  </si>
  <si>
    <t>עמודה12632</t>
  </si>
  <si>
    <t>עמודה12633</t>
  </si>
  <si>
    <t>עמודה12634</t>
  </si>
  <si>
    <t>עמודה12635</t>
  </si>
  <si>
    <t>עמודה12636</t>
  </si>
  <si>
    <t>עמודה12637</t>
  </si>
  <si>
    <t>עמודה12638</t>
  </si>
  <si>
    <t>עמודה12639</t>
  </si>
  <si>
    <t>עמודה12640</t>
  </si>
  <si>
    <t>עמודה12641</t>
  </si>
  <si>
    <t>עמודה12642</t>
  </si>
  <si>
    <t>עמודה12643</t>
  </si>
  <si>
    <t>עמודה12644</t>
  </si>
  <si>
    <t>עמודה12645</t>
  </si>
  <si>
    <t>עמודה12646</t>
  </si>
  <si>
    <t>עמודה12647</t>
  </si>
  <si>
    <t>עמודה12648</t>
  </si>
  <si>
    <t>עמודה12649</t>
  </si>
  <si>
    <t>עמודה12650</t>
  </si>
  <si>
    <t>עמודה12651</t>
  </si>
  <si>
    <t>עמודה12652</t>
  </si>
  <si>
    <t>עמודה12653</t>
  </si>
  <si>
    <t>עמודה12654</t>
  </si>
  <si>
    <t>עמודה12655</t>
  </si>
  <si>
    <t>עמודה12656</t>
  </si>
  <si>
    <t>עמודה12657</t>
  </si>
  <si>
    <t>עמודה12658</t>
  </si>
  <si>
    <t>עמודה12659</t>
  </si>
  <si>
    <t>עמודה12660</t>
  </si>
  <si>
    <t>עמודה12661</t>
  </si>
  <si>
    <t>עמודה12662</t>
  </si>
  <si>
    <t>עמודה12663</t>
  </si>
  <si>
    <t>עמודה12664</t>
  </si>
  <si>
    <t>עמודה12665</t>
  </si>
  <si>
    <t>עמודה12666</t>
  </si>
  <si>
    <t>עמודה12667</t>
  </si>
  <si>
    <t>עמודה12668</t>
  </si>
  <si>
    <t>עמודה12669</t>
  </si>
  <si>
    <t>עמודה12670</t>
  </si>
  <si>
    <t>עמודה12671</t>
  </si>
  <si>
    <t>עמודה12672</t>
  </si>
  <si>
    <t>עמודה12673</t>
  </si>
  <si>
    <t>עמודה12674</t>
  </si>
  <si>
    <t>עמודה12675</t>
  </si>
  <si>
    <t>עמודה12676</t>
  </si>
  <si>
    <t>עמודה12677</t>
  </si>
  <si>
    <t>עמודה12678</t>
  </si>
  <si>
    <t>עמודה12679</t>
  </si>
  <si>
    <t>עמודה12680</t>
  </si>
  <si>
    <t>עמודה12681</t>
  </si>
  <si>
    <t>עמודה12682</t>
  </si>
  <si>
    <t>עמודה12683</t>
  </si>
  <si>
    <t>עמודה12684</t>
  </si>
  <si>
    <t>עמודה12685</t>
  </si>
  <si>
    <t>עמודה12686</t>
  </si>
  <si>
    <t>עמודה12687</t>
  </si>
  <si>
    <t>עמודה12688</t>
  </si>
  <si>
    <t>עמודה12689</t>
  </si>
  <si>
    <t>עמודה12690</t>
  </si>
  <si>
    <t>עמודה12691</t>
  </si>
  <si>
    <t>עמודה12692</t>
  </si>
  <si>
    <t>עמודה12693</t>
  </si>
  <si>
    <t>עמודה12694</t>
  </si>
  <si>
    <t>עמודה12695</t>
  </si>
  <si>
    <t>עמודה12696</t>
  </si>
  <si>
    <t>עמודה12697</t>
  </si>
  <si>
    <t>עמודה12698</t>
  </si>
  <si>
    <t>עמודה12699</t>
  </si>
  <si>
    <t>עמודה12700</t>
  </si>
  <si>
    <t>עמודה12701</t>
  </si>
  <si>
    <t>עמודה12702</t>
  </si>
  <si>
    <t>עמודה12703</t>
  </si>
  <si>
    <t>עמודה12704</t>
  </si>
  <si>
    <t>עמודה12705</t>
  </si>
  <si>
    <t>עמודה12706</t>
  </si>
  <si>
    <t>עמודה12707</t>
  </si>
  <si>
    <t>עמודה12708</t>
  </si>
  <si>
    <t>עמודה12709</t>
  </si>
  <si>
    <t>עמודה12710</t>
  </si>
  <si>
    <t>עמודה12711</t>
  </si>
  <si>
    <t>עמודה12712</t>
  </si>
  <si>
    <t>עמודה12713</t>
  </si>
  <si>
    <t>עמודה12714</t>
  </si>
  <si>
    <t>עמודה12715</t>
  </si>
  <si>
    <t>עמודה12716</t>
  </si>
  <si>
    <t>עמודה12717</t>
  </si>
  <si>
    <t>עמודה12718</t>
  </si>
  <si>
    <t>עמודה12719</t>
  </si>
  <si>
    <t>עמודה12720</t>
  </si>
  <si>
    <t>עמודה12721</t>
  </si>
  <si>
    <t>עמודה12722</t>
  </si>
  <si>
    <t>עמודה12723</t>
  </si>
  <si>
    <t>עמודה12724</t>
  </si>
  <si>
    <t>עמודה12725</t>
  </si>
  <si>
    <t>עמודה12726</t>
  </si>
  <si>
    <t>עמודה12727</t>
  </si>
  <si>
    <t>עמודה12728</t>
  </si>
  <si>
    <t>עמודה12729</t>
  </si>
  <si>
    <t>עמודה12730</t>
  </si>
  <si>
    <t>עמודה12731</t>
  </si>
  <si>
    <t>עמודה12732</t>
  </si>
  <si>
    <t>עמודה12733</t>
  </si>
  <si>
    <t>עמודה12734</t>
  </si>
  <si>
    <t>עמודה12735</t>
  </si>
  <si>
    <t>עמודה12736</t>
  </si>
  <si>
    <t>עמודה12737</t>
  </si>
  <si>
    <t>עמודה12738</t>
  </si>
  <si>
    <t>עמודה12739</t>
  </si>
  <si>
    <t>עמודה12740</t>
  </si>
  <si>
    <t>עמודה12741</t>
  </si>
  <si>
    <t>עמודה12742</t>
  </si>
  <si>
    <t>עמודה12743</t>
  </si>
  <si>
    <t>עמודה12744</t>
  </si>
  <si>
    <t>עמודה12745</t>
  </si>
  <si>
    <t>עמודה12746</t>
  </si>
  <si>
    <t>עמודה12747</t>
  </si>
  <si>
    <t>עמודה12748</t>
  </si>
  <si>
    <t>עמודה12749</t>
  </si>
  <si>
    <t>עמודה12750</t>
  </si>
  <si>
    <t>עמודה12751</t>
  </si>
  <si>
    <t>עמודה12752</t>
  </si>
  <si>
    <t>עמודה12753</t>
  </si>
  <si>
    <t>עמודה12754</t>
  </si>
  <si>
    <t>עמודה12755</t>
  </si>
  <si>
    <t>עמודה12756</t>
  </si>
  <si>
    <t>עמודה12757</t>
  </si>
  <si>
    <t>עמודה12758</t>
  </si>
  <si>
    <t>עמודה12759</t>
  </si>
  <si>
    <t>עמודה12760</t>
  </si>
  <si>
    <t>עמודה12761</t>
  </si>
  <si>
    <t>עמודה12762</t>
  </si>
  <si>
    <t>עמודה12763</t>
  </si>
  <si>
    <t>עמודה12764</t>
  </si>
  <si>
    <t>עמודה12765</t>
  </si>
  <si>
    <t>עמודה12766</t>
  </si>
  <si>
    <t>עמודה12767</t>
  </si>
  <si>
    <t>עמודה12768</t>
  </si>
  <si>
    <t>עמודה12769</t>
  </si>
  <si>
    <t>עמודה12770</t>
  </si>
  <si>
    <t>עמודה12771</t>
  </si>
  <si>
    <t>עמודה12772</t>
  </si>
  <si>
    <t>עמודה12773</t>
  </si>
  <si>
    <t>עמודה12774</t>
  </si>
  <si>
    <t>עמודה12775</t>
  </si>
  <si>
    <t>עמודה12776</t>
  </si>
  <si>
    <t>עמודה12777</t>
  </si>
  <si>
    <t>עמודה12778</t>
  </si>
  <si>
    <t>עמודה12779</t>
  </si>
  <si>
    <t>עמודה12780</t>
  </si>
  <si>
    <t>עמודה12781</t>
  </si>
  <si>
    <t>עמודה12782</t>
  </si>
  <si>
    <t>עמודה12783</t>
  </si>
  <si>
    <t>עמודה12784</t>
  </si>
  <si>
    <t>עמודה12785</t>
  </si>
  <si>
    <t>עמודה12786</t>
  </si>
  <si>
    <t>עמודה12787</t>
  </si>
  <si>
    <t>עמודה12788</t>
  </si>
  <si>
    <t>עמודה12789</t>
  </si>
  <si>
    <t>עמודה12790</t>
  </si>
  <si>
    <t>עמודה12791</t>
  </si>
  <si>
    <t>עמודה12792</t>
  </si>
  <si>
    <t>עמודה12793</t>
  </si>
  <si>
    <t>עמודה12794</t>
  </si>
  <si>
    <t>עמודה12795</t>
  </si>
  <si>
    <t>עמודה12796</t>
  </si>
  <si>
    <t>עמודה12797</t>
  </si>
  <si>
    <t>עמודה12798</t>
  </si>
  <si>
    <t>עמודה12799</t>
  </si>
  <si>
    <t>עמודה12800</t>
  </si>
  <si>
    <t>עמודה12801</t>
  </si>
  <si>
    <t>עמודה12802</t>
  </si>
  <si>
    <t>עמודה12803</t>
  </si>
  <si>
    <t>עמודה12804</t>
  </si>
  <si>
    <t>עמודה12805</t>
  </si>
  <si>
    <t>עמודה12806</t>
  </si>
  <si>
    <t>עמודה12807</t>
  </si>
  <si>
    <t>עמודה12808</t>
  </si>
  <si>
    <t>עמודה12809</t>
  </si>
  <si>
    <t>עמודה12810</t>
  </si>
  <si>
    <t>עמודה12811</t>
  </si>
  <si>
    <t>עמודה12812</t>
  </si>
  <si>
    <t>עמודה12813</t>
  </si>
  <si>
    <t>עמודה12814</t>
  </si>
  <si>
    <t>עמודה12815</t>
  </si>
  <si>
    <t>עמודה12816</t>
  </si>
  <si>
    <t>עמודה12817</t>
  </si>
  <si>
    <t>עמודה12818</t>
  </si>
  <si>
    <t>עמודה12819</t>
  </si>
  <si>
    <t>עמודה12820</t>
  </si>
  <si>
    <t>עמודה12821</t>
  </si>
  <si>
    <t>עמודה12822</t>
  </si>
  <si>
    <t>עמודה12823</t>
  </si>
  <si>
    <t>עמודה12824</t>
  </si>
  <si>
    <t>עמודה12825</t>
  </si>
  <si>
    <t>עמודה12826</t>
  </si>
  <si>
    <t>עמודה12827</t>
  </si>
  <si>
    <t>עמודה12828</t>
  </si>
  <si>
    <t>עמודה12829</t>
  </si>
  <si>
    <t>עמודה12830</t>
  </si>
  <si>
    <t>עמודה12831</t>
  </si>
  <si>
    <t>עמודה12832</t>
  </si>
  <si>
    <t>עמודה12833</t>
  </si>
  <si>
    <t>עמודה12834</t>
  </si>
  <si>
    <t>עמודה12835</t>
  </si>
  <si>
    <t>עמודה12836</t>
  </si>
  <si>
    <t>עמודה12837</t>
  </si>
  <si>
    <t>עמודה12838</t>
  </si>
  <si>
    <t>עמודה12839</t>
  </si>
  <si>
    <t>עמודה12840</t>
  </si>
  <si>
    <t>עמודה12841</t>
  </si>
  <si>
    <t>עמודה12842</t>
  </si>
  <si>
    <t>עמודה12843</t>
  </si>
  <si>
    <t>עמודה12844</t>
  </si>
  <si>
    <t>עמודה12845</t>
  </si>
  <si>
    <t>עמודה12846</t>
  </si>
  <si>
    <t>עמודה12847</t>
  </si>
  <si>
    <t>עמודה12848</t>
  </si>
  <si>
    <t>עמודה12849</t>
  </si>
  <si>
    <t>עמודה12850</t>
  </si>
  <si>
    <t>עמודה12851</t>
  </si>
  <si>
    <t>עמודה12852</t>
  </si>
  <si>
    <t>עמודה12853</t>
  </si>
  <si>
    <t>עמודה12854</t>
  </si>
  <si>
    <t>עמודה12855</t>
  </si>
  <si>
    <t>עמודה12856</t>
  </si>
  <si>
    <t>עמודה12857</t>
  </si>
  <si>
    <t>עמודה12858</t>
  </si>
  <si>
    <t>עמודה12859</t>
  </si>
  <si>
    <t>עמודה12860</t>
  </si>
  <si>
    <t>עמודה12861</t>
  </si>
  <si>
    <t>עמודה12862</t>
  </si>
  <si>
    <t>עמודה12863</t>
  </si>
  <si>
    <t>עמודה12864</t>
  </si>
  <si>
    <t>עמודה12865</t>
  </si>
  <si>
    <t>עמודה12866</t>
  </si>
  <si>
    <t>עמודה12867</t>
  </si>
  <si>
    <t>עמודה12868</t>
  </si>
  <si>
    <t>עמודה12869</t>
  </si>
  <si>
    <t>עמודה12870</t>
  </si>
  <si>
    <t>עמודה12871</t>
  </si>
  <si>
    <t>עמודה12872</t>
  </si>
  <si>
    <t>עמודה12873</t>
  </si>
  <si>
    <t>עמודה12874</t>
  </si>
  <si>
    <t>עמודה12875</t>
  </si>
  <si>
    <t>עמודה12876</t>
  </si>
  <si>
    <t>עמודה12877</t>
  </si>
  <si>
    <t>עמודה12878</t>
  </si>
  <si>
    <t>עמודה12879</t>
  </si>
  <si>
    <t>עמודה12880</t>
  </si>
  <si>
    <t>עמודה12881</t>
  </si>
  <si>
    <t>עמודה12882</t>
  </si>
  <si>
    <t>עמודה12883</t>
  </si>
  <si>
    <t>עמודה12884</t>
  </si>
  <si>
    <t>עמודה12885</t>
  </si>
  <si>
    <t>עמודה12886</t>
  </si>
  <si>
    <t>עמודה12887</t>
  </si>
  <si>
    <t>עמודה12888</t>
  </si>
  <si>
    <t>עמודה12889</t>
  </si>
  <si>
    <t>עמודה12890</t>
  </si>
  <si>
    <t>עמודה12891</t>
  </si>
  <si>
    <t>עמודה12892</t>
  </si>
  <si>
    <t>עמודה12893</t>
  </si>
  <si>
    <t>עמודה12894</t>
  </si>
  <si>
    <t>עמודה12895</t>
  </si>
  <si>
    <t>עמודה12896</t>
  </si>
  <si>
    <t>עמודה12897</t>
  </si>
  <si>
    <t>עמודה12898</t>
  </si>
  <si>
    <t>עמודה12899</t>
  </si>
  <si>
    <t>עמודה12900</t>
  </si>
  <si>
    <t>עמודה12901</t>
  </si>
  <si>
    <t>עמודה12902</t>
  </si>
  <si>
    <t>עמודה12903</t>
  </si>
  <si>
    <t>עמודה12904</t>
  </si>
  <si>
    <t>עמודה12905</t>
  </si>
  <si>
    <t>עמודה12906</t>
  </si>
  <si>
    <t>עמודה12907</t>
  </si>
  <si>
    <t>עמודה12908</t>
  </si>
  <si>
    <t>עמודה12909</t>
  </si>
  <si>
    <t>עמודה12910</t>
  </si>
  <si>
    <t>עמודה12911</t>
  </si>
  <si>
    <t>עמודה12912</t>
  </si>
  <si>
    <t>עמודה12913</t>
  </si>
  <si>
    <t>עמודה12914</t>
  </si>
  <si>
    <t>עמודה12915</t>
  </si>
  <si>
    <t>עמודה12916</t>
  </si>
  <si>
    <t>עמודה12917</t>
  </si>
  <si>
    <t>עמודה12918</t>
  </si>
  <si>
    <t>עמודה12919</t>
  </si>
  <si>
    <t>עמודה12920</t>
  </si>
  <si>
    <t>עמודה12921</t>
  </si>
  <si>
    <t>עמודה12922</t>
  </si>
  <si>
    <t>עמודה12923</t>
  </si>
  <si>
    <t>עמודה12924</t>
  </si>
  <si>
    <t>עמודה12925</t>
  </si>
  <si>
    <t>עמודה12926</t>
  </si>
  <si>
    <t>עמודה12927</t>
  </si>
  <si>
    <t>עמודה12928</t>
  </si>
  <si>
    <t>עמודה12929</t>
  </si>
  <si>
    <t>עמודה12930</t>
  </si>
  <si>
    <t>עמודה12931</t>
  </si>
  <si>
    <t>עמודה12932</t>
  </si>
  <si>
    <t>עמודה12933</t>
  </si>
  <si>
    <t>עמודה12934</t>
  </si>
  <si>
    <t>עמודה12935</t>
  </si>
  <si>
    <t>עמודה12936</t>
  </si>
  <si>
    <t>עמודה12937</t>
  </si>
  <si>
    <t>עמודה12938</t>
  </si>
  <si>
    <t>עמודה12939</t>
  </si>
  <si>
    <t>עמודה12940</t>
  </si>
  <si>
    <t>עמודה12941</t>
  </si>
  <si>
    <t>עמודה12942</t>
  </si>
  <si>
    <t>עמודה12943</t>
  </si>
  <si>
    <t>עמודה12944</t>
  </si>
  <si>
    <t>עמודה12945</t>
  </si>
  <si>
    <t>עמודה12946</t>
  </si>
  <si>
    <t>עמודה12947</t>
  </si>
  <si>
    <t>עמודה12948</t>
  </si>
  <si>
    <t>עמודה12949</t>
  </si>
  <si>
    <t>עמודה12950</t>
  </si>
  <si>
    <t>עמודה12951</t>
  </si>
  <si>
    <t>עמודה12952</t>
  </si>
  <si>
    <t>עמודה12953</t>
  </si>
  <si>
    <t>עמודה12954</t>
  </si>
  <si>
    <t>עמודה12955</t>
  </si>
  <si>
    <t>עמודה12956</t>
  </si>
  <si>
    <t>עמודה12957</t>
  </si>
  <si>
    <t>עמודה12958</t>
  </si>
  <si>
    <t>עמודה12959</t>
  </si>
  <si>
    <t>עמודה12960</t>
  </si>
  <si>
    <t>עמודה12961</t>
  </si>
  <si>
    <t>עמודה12962</t>
  </si>
  <si>
    <t>עמודה12963</t>
  </si>
  <si>
    <t>עמודה12964</t>
  </si>
  <si>
    <t>עמודה12965</t>
  </si>
  <si>
    <t>עמודה12966</t>
  </si>
  <si>
    <t>עמודה12967</t>
  </si>
  <si>
    <t>עמודה12968</t>
  </si>
  <si>
    <t>עמודה12969</t>
  </si>
  <si>
    <t>עמודה12970</t>
  </si>
  <si>
    <t>עמודה12971</t>
  </si>
  <si>
    <t>עמודה12972</t>
  </si>
  <si>
    <t>עמודה12973</t>
  </si>
  <si>
    <t>עמודה12974</t>
  </si>
  <si>
    <t>עמודה12975</t>
  </si>
  <si>
    <t>עמודה12976</t>
  </si>
  <si>
    <t>עמודה12977</t>
  </si>
  <si>
    <t>עמודה12978</t>
  </si>
  <si>
    <t>עמודה12979</t>
  </si>
  <si>
    <t>עמודה12980</t>
  </si>
  <si>
    <t>עמודה12981</t>
  </si>
  <si>
    <t>עמודה12982</t>
  </si>
  <si>
    <t>עמודה12983</t>
  </si>
  <si>
    <t>עמודה12984</t>
  </si>
  <si>
    <t>עמודה12985</t>
  </si>
  <si>
    <t>עמודה12986</t>
  </si>
  <si>
    <t>עמודה12987</t>
  </si>
  <si>
    <t>עמודה12988</t>
  </si>
  <si>
    <t>עמודה12989</t>
  </si>
  <si>
    <t>עמודה12990</t>
  </si>
  <si>
    <t>עמודה12991</t>
  </si>
  <si>
    <t>עמודה12992</t>
  </si>
  <si>
    <t>עמודה12993</t>
  </si>
  <si>
    <t>עמודה12994</t>
  </si>
  <si>
    <t>עמודה12995</t>
  </si>
  <si>
    <t>עמודה12996</t>
  </si>
  <si>
    <t>עמודה12997</t>
  </si>
  <si>
    <t>עמודה12998</t>
  </si>
  <si>
    <t>עמודה12999</t>
  </si>
  <si>
    <t>עמודה13000</t>
  </si>
  <si>
    <t>עמודה13001</t>
  </si>
  <si>
    <t>עמודה13002</t>
  </si>
  <si>
    <t>עמודה13003</t>
  </si>
  <si>
    <t>עמודה13004</t>
  </si>
  <si>
    <t>עמודה13005</t>
  </si>
  <si>
    <t>עמודה13006</t>
  </si>
  <si>
    <t>עמודה13007</t>
  </si>
  <si>
    <t>עמודה13008</t>
  </si>
  <si>
    <t>עמודה13009</t>
  </si>
  <si>
    <t>עמודה13010</t>
  </si>
  <si>
    <t>עמודה13011</t>
  </si>
  <si>
    <t>עמודה13012</t>
  </si>
  <si>
    <t>עמודה13013</t>
  </si>
  <si>
    <t>עמודה13014</t>
  </si>
  <si>
    <t>עמודה13015</t>
  </si>
  <si>
    <t>עמודה13016</t>
  </si>
  <si>
    <t>עמודה13017</t>
  </si>
  <si>
    <t>עמודה13018</t>
  </si>
  <si>
    <t>עמודה13019</t>
  </si>
  <si>
    <t>עמודה13020</t>
  </si>
  <si>
    <t>עמודה13021</t>
  </si>
  <si>
    <t>עמודה13022</t>
  </si>
  <si>
    <t>עמודה13023</t>
  </si>
  <si>
    <t>עמודה13024</t>
  </si>
  <si>
    <t>עמודה13025</t>
  </si>
  <si>
    <t>עמודה13026</t>
  </si>
  <si>
    <t>עמודה13027</t>
  </si>
  <si>
    <t>עמודה13028</t>
  </si>
  <si>
    <t>עמודה13029</t>
  </si>
  <si>
    <t>עמודה13030</t>
  </si>
  <si>
    <t>עמודה13031</t>
  </si>
  <si>
    <t>עמודה13032</t>
  </si>
  <si>
    <t>עמודה13033</t>
  </si>
  <si>
    <t>עמודה13034</t>
  </si>
  <si>
    <t>עמודה13035</t>
  </si>
  <si>
    <t>עמודה13036</t>
  </si>
  <si>
    <t>עמודה13037</t>
  </si>
  <si>
    <t>עמודה13038</t>
  </si>
  <si>
    <t>עמודה13039</t>
  </si>
  <si>
    <t>עמודה13040</t>
  </si>
  <si>
    <t>עמודה13041</t>
  </si>
  <si>
    <t>עמודה13042</t>
  </si>
  <si>
    <t>עמודה13043</t>
  </si>
  <si>
    <t>עמודה13044</t>
  </si>
  <si>
    <t>עמודה13045</t>
  </si>
  <si>
    <t>עמודה13046</t>
  </si>
  <si>
    <t>עמודה13047</t>
  </si>
  <si>
    <t>עמודה13048</t>
  </si>
  <si>
    <t>עמודה13049</t>
  </si>
  <si>
    <t>עמודה13050</t>
  </si>
  <si>
    <t>עמודה13051</t>
  </si>
  <si>
    <t>עמודה13052</t>
  </si>
  <si>
    <t>עמודה13053</t>
  </si>
  <si>
    <t>עמודה13054</t>
  </si>
  <si>
    <t>עמודה13055</t>
  </si>
  <si>
    <t>עמודה13056</t>
  </si>
  <si>
    <t>עמודה13057</t>
  </si>
  <si>
    <t>עמודה13058</t>
  </si>
  <si>
    <t>עמודה13059</t>
  </si>
  <si>
    <t>עמודה13060</t>
  </si>
  <si>
    <t>עמודה13061</t>
  </si>
  <si>
    <t>עמודה13062</t>
  </si>
  <si>
    <t>עמודה13063</t>
  </si>
  <si>
    <t>עמודה13064</t>
  </si>
  <si>
    <t>עמודה13065</t>
  </si>
  <si>
    <t>עמודה13066</t>
  </si>
  <si>
    <t>עמודה13067</t>
  </si>
  <si>
    <t>עמודה13068</t>
  </si>
  <si>
    <t>עמודה13069</t>
  </si>
  <si>
    <t>עמודה13070</t>
  </si>
  <si>
    <t>עמודה13071</t>
  </si>
  <si>
    <t>עמודה13072</t>
  </si>
  <si>
    <t>עמודה13073</t>
  </si>
  <si>
    <t>עמודה13074</t>
  </si>
  <si>
    <t>עמודה13075</t>
  </si>
  <si>
    <t>עמודה13076</t>
  </si>
  <si>
    <t>עמודה13077</t>
  </si>
  <si>
    <t>עמודה13078</t>
  </si>
  <si>
    <t>עמודה13079</t>
  </si>
  <si>
    <t>עמודה13080</t>
  </si>
  <si>
    <t>עמודה13081</t>
  </si>
  <si>
    <t>עמודה13082</t>
  </si>
  <si>
    <t>עמודה13083</t>
  </si>
  <si>
    <t>עמודה13084</t>
  </si>
  <si>
    <t>עמודה13085</t>
  </si>
  <si>
    <t>עמודה13086</t>
  </si>
  <si>
    <t>עמודה13087</t>
  </si>
  <si>
    <t>עמודה13088</t>
  </si>
  <si>
    <t>עמודה13089</t>
  </si>
  <si>
    <t>עמודה13090</t>
  </si>
  <si>
    <t>עמודה13091</t>
  </si>
  <si>
    <t>עמודה13092</t>
  </si>
  <si>
    <t>עמודה13093</t>
  </si>
  <si>
    <t>עמודה13094</t>
  </si>
  <si>
    <t>עמודה13095</t>
  </si>
  <si>
    <t>עמודה13096</t>
  </si>
  <si>
    <t>עמודה13097</t>
  </si>
  <si>
    <t>עמודה13098</t>
  </si>
  <si>
    <t>עמודה13099</t>
  </si>
  <si>
    <t>עמודה13100</t>
  </si>
  <si>
    <t>עמודה13101</t>
  </si>
  <si>
    <t>עמודה13102</t>
  </si>
  <si>
    <t>עמודה13103</t>
  </si>
  <si>
    <t>עמודה13104</t>
  </si>
  <si>
    <t>עמודה13105</t>
  </si>
  <si>
    <t>עמודה13106</t>
  </si>
  <si>
    <t>עמודה13107</t>
  </si>
  <si>
    <t>עמודה13108</t>
  </si>
  <si>
    <t>עמודה13109</t>
  </si>
  <si>
    <t>עמודה13110</t>
  </si>
  <si>
    <t>עמודה13111</t>
  </si>
  <si>
    <t>עמודה13112</t>
  </si>
  <si>
    <t>עמודה13113</t>
  </si>
  <si>
    <t>עמודה13114</t>
  </si>
  <si>
    <t>עמודה13115</t>
  </si>
  <si>
    <t>עמודה13116</t>
  </si>
  <si>
    <t>עמודה13117</t>
  </si>
  <si>
    <t>עמודה13118</t>
  </si>
  <si>
    <t>עמודה13119</t>
  </si>
  <si>
    <t>עמודה13120</t>
  </si>
  <si>
    <t>עמודה13121</t>
  </si>
  <si>
    <t>עמודה13122</t>
  </si>
  <si>
    <t>עמודה13123</t>
  </si>
  <si>
    <t>עמודה13124</t>
  </si>
  <si>
    <t>עמודה13125</t>
  </si>
  <si>
    <t>עמודה13126</t>
  </si>
  <si>
    <t>עמודה13127</t>
  </si>
  <si>
    <t>עמודה13128</t>
  </si>
  <si>
    <t>עמודה13129</t>
  </si>
  <si>
    <t>עמודה13130</t>
  </si>
  <si>
    <t>עמודה13131</t>
  </si>
  <si>
    <t>עמודה13132</t>
  </si>
  <si>
    <t>עמודה13133</t>
  </si>
  <si>
    <t>עמודה13134</t>
  </si>
  <si>
    <t>עמודה13135</t>
  </si>
  <si>
    <t>עמודה13136</t>
  </si>
  <si>
    <t>עמודה13137</t>
  </si>
  <si>
    <t>עמודה13138</t>
  </si>
  <si>
    <t>עמודה13139</t>
  </si>
  <si>
    <t>עמודה13140</t>
  </si>
  <si>
    <t>עמודה13141</t>
  </si>
  <si>
    <t>עמודה13142</t>
  </si>
  <si>
    <t>עמודה13143</t>
  </si>
  <si>
    <t>עמודה13144</t>
  </si>
  <si>
    <t>עמודה13145</t>
  </si>
  <si>
    <t>עמודה13146</t>
  </si>
  <si>
    <t>עמודה13147</t>
  </si>
  <si>
    <t>עמודה13148</t>
  </si>
  <si>
    <t>עמודה13149</t>
  </si>
  <si>
    <t>עמודה13150</t>
  </si>
  <si>
    <t>עמודה13151</t>
  </si>
  <si>
    <t>עמודה13152</t>
  </si>
  <si>
    <t>עמודה13153</t>
  </si>
  <si>
    <t>עמודה13154</t>
  </si>
  <si>
    <t>עמודה13155</t>
  </si>
  <si>
    <t>עמודה13156</t>
  </si>
  <si>
    <t>עמודה13157</t>
  </si>
  <si>
    <t>עמודה13158</t>
  </si>
  <si>
    <t>עמודה13159</t>
  </si>
  <si>
    <t>עמודה13160</t>
  </si>
  <si>
    <t>עמודה13161</t>
  </si>
  <si>
    <t>עמודה13162</t>
  </si>
  <si>
    <t>עמודה13163</t>
  </si>
  <si>
    <t>עמודה13164</t>
  </si>
  <si>
    <t>עמודה13165</t>
  </si>
  <si>
    <t>עמודה13166</t>
  </si>
  <si>
    <t>עמודה13167</t>
  </si>
  <si>
    <t>עמודה13168</t>
  </si>
  <si>
    <t>עמודה13169</t>
  </si>
  <si>
    <t>עמודה13170</t>
  </si>
  <si>
    <t>עמודה13171</t>
  </si>
  <si>
    <t>עמודה13172</t>
  </si>
  <si>
    <t>עמודה13173</t>
  </si>
  <si>
    <t>עמודה13174</t>
  </si>
  <si>
    <t>עמודה13175</t>
  </si>
  <si>
    <t>עמודה13176</t>
  </si>
  <si>
    <t>עמודה13177</t>
  </si>
  <si>
    <t>עמודה13178</t>
  </si>
  <si>
    <t>עמודה13179</t>
  </si>
  <si>
    <t>עמודה13180</t>
  </si>
  <si>
    <t>עמודה13181</t>
  </si>
  <si>
    <t>עמודה13182</t>
  </si>
  <si>
    <t>עמודה13183</t>
  </si>
  <si>
    <t>עמודה13184</t>
  </si>
  <si>
    <t>עמודה13185</t>
  </si>
  <si>
    <t>עמודה13186</t>
  </si>
  <si>
    <t>עמודה13187</t>
  </si>
  <si>
    <t>עמודה13188</t>
  </si>
  <si>
    <t>עמודה13189</t>
  </si>
  <si>
    <t>עמודה13190</t>
  </si>
  <si>
    <t>עמודה13191</t>
  </si>
  <si>
    <t>עמודה13192</t>
  </si>
  <si>
    <t>עמודה13193</t>
  </si>
  <si>
    <t>עמודה13194</t>
  </si>
  <si>
    <t>עמודה13195</t>
  </si>
  <si>
    <t>עמודה13196</t>
  </si>
  <si>
    <t>עמודה13197</t>
  </si>
  <si>
    <t>עמודה13198</t>
  </si>
  <si>
    <t>עמודה13199</t>
  </si>
  <si>
    <t>עמודה13200</t>
  </si>
  <si>
    <t>עמודה13201</t>
  </si>
  <si>
    <t>עמודה13202</t>
  </si>
  <si>
    <t>עמודה13203</t>
  </si>
  <si>
    <t>עמודה13204</t>
  </si>
  <si>
    <t>עמודה13205</t>
  </si>
  <si>
    <t>עמודה13206</t>
  </si>
  <si>
    <t>עמודה13207</t>
  </si>
  <si>
    <t>עמודה13208</t>
  </si>
  <si>
    <t>עמודה13209</t>
  </si>
  <si>
    <t>עמודה13210</t>
  </si>
  <si>
    <t>עמודה13211</t>
  </si>
  <si>
    <t>עמודה13212</t>
  </si>
  <si>
    <t>עמודה13213</t>
  </si>
  <si>
    <t>עמודה13214</t>
  </si>
  <si>
    <t>עמודה13215</t>
  </si>
  <si>
    <t>עמודה13216</t>
  </si>
  <si>
    <t>עמודה13217</t>
  </si>
  <si>
    <t>עמודה13218</t>
  </si>
  <si>
    <t>עמודה13219</t>
  </si>
  <si>
    <t>עמודה13220</t>
  </si>
  <si>
    <t>עמודה13221</t>
  </si>
  <si>
    <t>עמודה13222</t>
  </si>
  <si>
    <t>עמודה13223</t>
  </si>
  <si>
    <t>עמודה13224</t>
  </si>
  <si>
    <t>עמודה13225</t>
  </si>
  <si>
    <t>עמודה13226</t>
  </si>
  <si>
    <t>עמודה13227</t>
  </si>
  <si>
    <t>עמודה13228</t>
  </si>
  <si>
    <t>עמודה13229</t>
  </si>
  <si>
    <t>עמודה13230</t>
  </si>
  <si>
    <t>עמודה13231</t>
  </si>
  <si>
    <t>עמודה13232</t>
  </si>
  <si>
    <t>עמודה13233</t>
  </si>
  <si>
    <t>עמודה13234</t>
  </si>
  <si>
    <t>עמודה13235</t>
  </si>
  <si>
    <t>עמודה13236</t>
  </si>
  <si>
    <t>עמודה13237</t>
  </si>
  <si>
    <t>עמודה13238</t>
  </si>
  <si>
    <t>עמודה13239</t>
  </si>
  <si>
    <t>עמודה13240</t>
  </si>
  <si>
    <t>עמודה13241</t>
  </si>
  <si>
    <t>עמודה13242</t>
  </si>
  <si>
    <t>עמודה13243</t>
  </si>
  <si>
    <t>עמודה13244</t>
  </si>
  <si>
    <t>עמודה13245</t>
  </si>
  <si>
    <t>עמודה13246</t>
  </si>
  <si>
    <t>עמודה13247</t>
  </si>
  <si>
    <t>עמודה13248</t>
  </si>
  <si>
    <t>עמודה13249</t>
  </si>
  <si>
    <t>עמודה13250</t>
  </si>
  <si>
    <t>עמודה13251</t>
  </si>
  <si>
    <t>עמודה13252</t>
  </si>
  <si>
    <t>עמודה13253</t>
  </si>
  <si>
    <t>עמודה13254</t>
  </si>
  <si>
    <t>עמודה13255</t>
  </si>
  <si>
    <t>עמודה13256</t>
  </si>
  <si>
    <t>עמודה13257</t>
  </si>
  <si>
    <t>עמודה13258</t>
  </si>
  <si>
    <t>עמודה13259</t>
  </si>
  <si>
    <t>עמודה13260</t>
  </si>
  <si>
    <t>עמודה13261</t>
  </si>
  <si>
    <t>עמודה13262</t>
  </si>
  <si>
    <t>עמודה13263</t>
  </si>
  <si>
    <t>עמודה13264</t>
  </si>
  <si>
    <t>עמודה13265</t>
  </si>
  <si>
    <t>עמודה13266</t>
  </si>
  <si>
    <t>עמודה13267</t>
  </si>
  <si>
    <t>עמודה13268</t>
  </si>
  <si>
    <t>עמודה13269</t>
  </si>
  <si>
    <t>עמודה13270</t>
  </si>
  <si>
    <t>עמודה13271</t>
  </si>
  <si>
    <t>עמודה13272</t>
  </si>
  <si>
    <t>עמודה13273</t>
  </si>
  <si>
    <t>עמודה13274</t>
  </si>
  <si>
    <t>עמודה13275</t>
  </si>
  <si>
    <t>עמודה13276</t>
  </si>
  <si>
    <t>עמודה13277</t>
  </si>
  <si>
    <t>עמודה13278</t>
  </si>
  <si>
    <t>עמודה13279</t>
  </si>
  <si>
    <t>עמודה13280</t>
  </si>
  <si>
    <t>עמודה13281</t>
  </si>
  <si>
    <t>עמודה13282</t>
  </si>
  <si>
    <t>עמודה13283</t>
  </si>
  <si>
    <t>עמודה13284</t>
  </si>
  <si>
    <t>עמודה13285</t>
  </si>
  <si>
    <t>עמודה13286</t>
  </si>
  <si>
    <t>עמודה13287</t>
  </si>
  <si>
    <t>עמודה13288</t>
  </si>
  <si>
    <t>עמודה13289</t>
  </si>
  <si>
    <t>עמודה13290</t>
  </si>
  <si>
    <t>עמודה13291</t>
  </si>
  <si>
    <t>עמודה13292</t>
  </si>
  <si>
    <t>עמודה13293</t>
  </si>
  <si>
    <t>עמודה13294</t>
  </si>
  <si>
    <t>עמודה13295</t>
  </si>
  <si>
    <t>עמודה13296</t>
  </si>
  <si>
    <t>עמודה13297</t>
  </si>
  <si>
    <t>עמודה13298</t>
  </si>
  <si>
    <t>עמודה13299</t>
  </si>
  <si>
    <t>עמודה13300</t>
  </si>
  <si>
    <t>עמודה13301</t>
  </si>
  <si>
    <t>עמודה13302</t>
  </si>
  <si>
    <t>עמודה13303</t>
  </si>
  <si>
    <t>עמודה13304</t>
  </si>
  <si>
    <t>עמודה13305</t>
  </si>
  <si>
    <t>עמודה13306</t>
  </si>
  <si>
    <t>עמודה13307</t>
  </si>
  <si>
    <t>עמודה13308</t>
  </si>
  <si>
    <t>עמודה13309</t>
  </si>
  <si>
    <t>עמודה13310</t>
  </si>
  <si>
    <t>עמודה13311</t>
  </si>
  <si>
    <t>עמודה13312</t>
  </si>
  <si>
    <t>עמודה13313</t>
  </si>
  <si>
    <t>עמודה13314</t>
  </si>
  <si>
    <t>עמודה13315</t>
  </si>
  <si>
    <t>עמודה13316</t>
  </si>
  <si>
    <t>עמודה13317</t>
  </si>
  <si>
    <t>עמודה13318</t>
  </si>
  <si>
    <t>עמודה13319</t>
  </si>
  <si>
    <t>עמודה13320</t>
  </si>
  <si>
    <t>עמודה13321</t>
  </si>
  <si>
    <t>עמודה13322</t>
  </si>
  <si>
    <t>עמודה13323</t>
  </si>
  <si>
    <t>עמודה13324</t>
  </si>
  <si>
    <t>עמודה13325</t>
  </si>
  <si>
    <t>עמודה13326</t>
  </si>
  <si>
    <t>עמודה13327</t>
  </si>
  <si>
    <t>עמודה13328</t>
  </si>
  <si>
    <t>עמודה13329</t>
  </si>
  <si>
    <t>עמודה13330</t>
  </si>
  <si>
    <t>עמודה13331</t>
  </si>
  <si>
    <t>עמודה13332</t>
  </si>
  <si>
    <t>עמודה13333</t>
  </si>
  <si>
    <t>עמודה13334</t>
  </si>
  <si>
    <t>עמודה13335</t>
  </si>
  <si>
    <t>עמודה13336</t>
  </si>
  <si>
    <t>עמודה13337</t>
  </si>
  <si>
    <t>עמודה13338</t>
  </si>
  <si>
    <t>עמודה13339</t>
  </si>
  <si>
    <t>עמודה13340</t>
  </si>
  <si>
    <t>עמודה13341</t>
  </si>
  <si>
    <t>עמודה13342</t>
  </si>
  <si>
    <t>עמודה13343</t>
  </si>
  <si>
    <t>עמודה13344</t>
  </si>
  <si>
    <t>עמודה13345</t>
  </si>
  <si>
    <t>עמודה13346</t>
  </si>
  <si>
    <t>עמודה13347</t>
  </si>
  <si>
    <t>עמודה13348</t>
  </si>
  <si>
    <t>עמודה13349</t>
  </si>
  <si>
    <t>עמודה13350</t>
  </si>
  <si>
    <t>עמודה13351</t>
  </si>
  <si>
    <t>עמודה13352</t>
  </si>
  <si>
    <t>עמודה13353</t>
  </si>
  <si>
    <t>עמודה13354</t>
  </si>
  <si>
    <t>עמודה13355</t>
  </si>
  <si>
    <t>עמודה13356</t>
  </si>
  <si>
    <t>עמודה13357</t>
  </si>
  <si>
    <t>עמודה13358</t>
  </si>
  <si>
    <t>עמודה13359</t>
  </si>
  <si>
    <t>עמודה13360</t>
  </si>
  <si>
    <t>עמודה13361</t>
  </si>
  <si>
    <t>עמודה13362</t>
  </si>
  <si>
    <t>עמודה13363</t>
  </si>
  <si>
    <t>עמודה13364</t>
  </si>
  <si>
    <t>עמודה13365</t>
  </si>
  <si>
    <t>עמודה13366</t>
  </si>
  <si>
    <t>עמודה13367</t>
  </si>
  <si>
    <t>עמודה13368</t>
  </si>
  <si>
    <t>עמודה13369</t>
  </si>
  <si>
    <t>עמודה13370</t>
  </si>
  <si>
    <t>עמודה13371</t>
  </si>
  <si>
    <t>עמודה13372</t>
  </si>
  <si>
    <t>עמודה13373</t>
  </si>
  <si>
    <t>עמודה13374</t>
  </si>
  <si>
    <t>עמודה13375</t>
  </si>
  <si>
    <t>עמודה13376</t>
  </si>
  <si>
    <t>עמודה13377</t>
  </si>
  <si>
    <t>עמודה13378</t>
  </si>
  <si>
    <t>עמודה13379</t>
  </si>
  <si>
    <t>עמודה13380</t>
  </si>
  <si>
    <t>עמודה13381</t>
  </si>
  <si>
    <t>עמודה13382</t>
  </si>
  <si>
    <t>עמודה13383</t>
  </si>
  <si>
    <t>עמודה13384</t>
  </si>
  <si>
    <t>עמודה13385</t>
  </si>
  <si>
    <t>עמודה13386</t>
  </si>
  <si>
    <t>עמודה13387</t>
  </si>
  <si>
    <t>עמודה13388</t>
  </si>
  <si>
    <t>עמודה13389</t>
  </si>
  <si>
    <t>עמודה13390</t>
  </si>
  <si>
    <t>עמודה13391</t>
  </si>
  <si>
    <t>עמודה13392</t>
  </si>
  <si>
    <t>עמודה13393</t>
  </si>
  <si>
    <t>עמודה13394</t>
  </si>
  <si>
    <t>עמודה13395</t>
  </si>
  <si>
    <t>עמודה13396</t>
  </si>
  <si>
    <t>עמודה13397</t>
  </si>
  <si>
    <t>עמודה13398</t>
  </si>
  <si>
    <t>עמודה13399</t>
  </si>
  <si>
    <t>עמודה13400</t>
  </si>
  <si>
    <t>עמודה13401</t>
  </si>
  <si>
    <t>עמודה13402</t>
  </si>
  <si>
    <t>עמודה13403</t>
  </si>
  <si>
    <t>עמודה13404</t>
  </si>
  <si>
    <t>עמודה13405</t>
  </si>
  <si>
    <t>עמודה13406</t>
  </si>
  <si>
    <t>עמודה13407</t>
  </si>
  <si>
    <t>עמודה13408</t>
  </si>
  <si>
    <t>עמודה13409</t>
  </si>
  <si>
    <t>עמודה13410</t>
  </si>
  <si>
    <t>עמודה13411</t>
  </si>
  <si>
    <t>עמודה13412</t>
  </si>
  <si>
    <t>עמודה13413</t>
  </si>
  <si>
    <t>עמודה13414</t>
  </si>
  <si>
    <t>עמודה13415</t>
  </si>
  <si>
    <t>עמודה13416</t>
  </si>
  <si>
    <t>עמודה13417</t>
  </si>
  <si>
    <t>עמודה13418</t>
  </si>
  <si>
    <t>עמודה13419</t>
  </si>
  <si>
    <t>עמודה13420</t>
  </si>
  <si>
    <t>עמודה13421</t>
  </si>
  <si>
    <t>עמודה13422</t>
  </si>
  <si>
    <t>עמודה13423</t>
  </si>
  <si>
    <t>עמודה13424</t>
  </si>
  <si>
    <t>עמודה13425</t>
  </si>
  <si>
    <t>עמודה13426</t>
  </si>
  <si>
    <t>עמודה13427</t>
  </si>
  <si>
    <t>עמודה13428</t>
  </si>
  <si>
    <t>עמודה13429</t>
  </si>
  <si>
    <t>עמודה13430</t>
  </si>
  <si>
    <t>עמודה13431</t>
  </si>
  <si>
    <t>עמודה13432</t>
  </si>
  <si>
    <t>עמודה13433</t>
  </si>
  <si>
    <t>עמודה13434</t>
  </si>
  <si>
    <t>עמודה13435</t>
  </si>
  <si>
    <t>עמודה13436</t>
  </si>
  <si>
    <t>עמודה13437</t>
  </si>
  <si>
    <t>עמודה13438</t>
  </si>
  <si>
    <t>עמודה13439</t>
  </si>
  <si>
    <t>עמודה13440</t>
  </si>
  <si>
    <t>עמודה13441</t>
  </si>
  <si>
    <t>עמודה13442</t>
  </si>
  <si>
    <t>עמודה13443</t>
  </si>
  <si>
    <t>עמודה13444</t>
  </si>
  <si>
    <t>עמודה13445</t>
  </si>
  <si>
    <t>עמודה13446</t>
  </si>
  <si>
    <t>עמודה13447</t>
  </si>
  <si>
    <t>עמודה13448</t>
  </si>
  <si>
    <t>עמודה13449</t>
  </si>
  <si>
    <t>עמודה13450</t>
  </si>
  <si>
    <t>עמודה13451</t>
  </si>
  <si>
    <t>עמודה13452</t>
  </si>
  <si>
    <t>עמודה13453</t>
  </si>
  <si>
    <t>עמודה13454</t>
  </si>
  <si>
    <t>עמודה13455</t>
  </si>
  <si>
    <t>עמודה13456</t>
  </si>
  <si>
    <t>עמודה13457</t>
  </si>
  <si>
    <t>עמודה13458</t>
  </si>
  <si>
    <t>עמודה13459</t>
  </si>
  <si>
    <t>עמודה13460</t>
  </si>
  <si>
    <t>עמודה13461</t>
  </si>
  <si>
    <t>עמודה13462</t>
  </si>
  <si>
    <t>עמודה13463</t>
  </si>
  <si>
    <t>עמודה13464</t>
  </si>
  <si>
    <t>עמודה13465</t>
  </si>
  <si>
    <t>עמודה13466</t>
  </si>
  <si>
    <t>עמודה13467</t>
  </si>
  <si>
    <t>עמודה13468</t>
  </si>
  <si>
    <t>עמודה13469</t>
  </si>
  <si>
    <t>עמודה13470</t>
  </si>
  <si>
    <t>עמודה13471</t>
  </si>
  <si>
    <t>עמודה13472</t>
  </si>
  <si>
    <t>עמודה13473</t>
  </si>
  <si>
    <t>עמודה13474</t>
  </si>
  <si>
    <t>עמודה13475</t>
  </si>
  <si>
    <t>עמודה13476</t>
  </si>
  <si>
    <t>עמודה13477</t>
  </si>
  <si>
    <t>עמודה13478</t>
  </si>
  <si>
    <t>עמודה13479</t>
  </si>
  <si>
    <t>עמודה13480</t>
  </si>
  <si>
    <t>עמודה13481</t>
  </si>
  <si>
    <t>עמודה13482</t>
  </si>
  <si>
    <t>עמודה13483</t>
  </si>
  <si>
    <t>עמודה13484</t>
  </si>
  <si>
    <t>עמודה13485</t>
  </si>
  <si>
    <t>עמודה13486</t>
  </si>
  <si>
    <t>עמודה13487</t>
  </si>
  <si>
    <t>עמודה13488</t>
  </si>
  <si>
    <t>עמודה13489</t>
  </si>
  <si>
    <t>עמודה13490</t>
  </si>
  <si>
    <t>עמודה13491</t>
  </si>
  <si>
    <t>עמודה13492</t>
  </si>
  <si>
    <t>עמודה13493</t>
  </si>
  <si>
    <t>עמודה13494</t>
  </si>
  <si>
    <t>עמודה13495</t>
  </si>
  <si>
    <t>עמודה13496</t>
  </si>
  <si>
    <t>עמודה13497</t>
  </si>
  <si>
    <t>עמודה13498</t>
  </si>
  <si>
    <t>עמודה13499</t>
  </si>
  <si>
    <t>עמודה13500</t>
  </si>
  <si>
    <t>עמודה13501</t>
  </si>
  <si>
    <t>עמודה13502</t>
  </si>
  <si>
    <t>עמודה13503</t>
  </si>
  <si>
    <t>עמודה13504</t>
  </si>
  <si>
    <t>עמודה13505</t>
  </si>
  <si>
    <t>עמודה13506</t>
  </si>
  <si>
    <t>עמודה13507</t>
  </si>
  <si>
    <t>עמודה13508</t>
  </si>
  <si>
    <t>עמודה13509</t>
  </si>
  <si>
    <t>עמודה13510</t>
  </si>
  <si>
    <t>עמודה13511</t>
  </si>
  <si>
    <t>עמודה13512</t>
  </si>
  <si>
    <t>עמודה13513</t>
  </si>
  <si>
    <t>עמודה13514</t>
  </si>
  <si>
    <t>עמודה13515</t>
  </si>
  <si>
    <t>עמודה13516</t>
  </si>
  <si>
    <t>עמודה13517</t>
  </si>
  <si>
    <t>עמודה13518</t>
  </si>
  <si>
    <t>עמודה13519</t>
  </si>
  <si>
    <t>עמודה13520</t>
  </si>
  <si>
    <t>עמודה13521</t>
  </si>
  <si>
    <t>עמודה13522</t>
  </si>
  <si>
    <t>עמודה13523</t>
  </si>
  <si>
    <t>עמודה13524</t>
  </si>
  <si>
    <t>עמודה13525</t>
  </si>
  <si>
    <t>עמודה13526</t>
  </si>
  <si>
    <t>עמודה13527</t>
  </si>
  <si>
    <t>עמודה13528</t>
  </si>
  <si>
    <t>עמודה13529</t>
  </si>
  <si>
    <t>עמודה13530</t>
  </si>
  <si>
    <t>עמודה13531</t>
  </si>
  <si>
    <t>עמודה13532</t>
  </si>
  <si>
    <t>עמודה13533</t>
  </si>
  <si>
    <t>עמודה13534</t>
  </si>
  <si>
    <t>עמודה13535</t>
  </si>
  <si>
    <t>עמודה13536</t>
  </si>
  <si>
    <t>עמודה13537</t>
  </si>
  <si>
    <t>עמודה13538</t>
  </si>
  <si>
    <t>עמודה13539</t>
  </si>
  <si>
    <t>עמודה13540</t>
  </si>
  <si>
    <t>עמודה13541</t>
  </si>
  <si>
    <t>עמודה13542</t>
  </si>
  <si>
    <t>עמודה13543</t>
  </si>
  <si>
    <t>עמודה13544</t>
  </si>
  <si>
    <t>עמודה13545</t>
  </si>
  <si>
    <t>עמודה13546</t>
  </si>
  <si>
    <t>עמודה13547</t>
  </si>
  <si>
    <t>עמודה13548</t>
  </si>
  <si>
    <t>עמודה13549</t>
  </si>
  <si>
    <t>עמודה13550</t>
  </si>
  <si>
    <t>עמודה13551</t>
  </si>
  <si>
    <t>עמודה13552</t>
  </si>
  <si>
    <t>עמודה13553</t>
  </si>
  <si>
    <t>עמודה13554</t>
  </si>
  <si>
    <t>עמודה13555</t>
  </si>
  <si>
    <t>עמודה13556</t>
  </si>
  <si>
    <t>עמודה13557</t>
  </si>
  <si>
    <t>עמודה13558</t>
  </si>
  <si>
    <t>עמודה13559</t>
  </si>
  <si>
    <t>עמודה13560</t>
  </si>
  <si>
    <t>עמודה13561</t>
  </si>
  <si>
    <t>עמודה13562</t>
  </si>
  <si>
    <t>עמודה13563</t>
  </si>
  <si>
    <t>עמודה13564</t>
  </si>
  <si>
    <t>עמודה13565</t>
  </si>
  <si>
    <t>עמודה13566</t>
  </si>
  <si>
    <t>עמודה13567</t>
  </si>
  <si>
    <t>עמודה13568</t>
  </si>
  <si>
    <t>עמודה13569</t>
  </si>
  <si>
    <t>עמודה13570</t>
  </si>
  <si>
    <t>עמודה13571</t>
  </si>
  <si>
    <t>עמודה13572</t>
  </si>
  <si>
    <t>עמודה13573</t>
  </si>
  <si>
    <t>עמודה13574</t>
  </si>
  <si>
    <t>עמודה13575</t>
  </si>
  <si>
    <t>עמודה13576</t>
  </si>
  <si>
    <t>עמודה13577</t>
  </si>
  <si>
    <t>עמודה13578</t>
  </si>
  <si>
    <t>עמודה13579</t>
  </si>
  <si>
    <t>עמודה13580</t>
  </si>
  <si>
    <t>עמודה13581</t>
  </si>
  <si>
    <t>עמודה13582</t>
  </si>
  <si>
    <t>עמודה13583</t>
  </si>
  <si>
    <t>עמודה13584</t>
  </si>
  <si>
    <t>עמודה13585</t>
  </si>
  <si>
    <t>עמודה13586</t>
  </si>
  <si>
    <t>עמודה13587</t>
  </si>
  <si>
    <t>עמודה13588</t>
  </si>
  <si>
    <t>עמודה13589</t>
  </si>
  <si>
    <t>עמודה13590</t>
  </si>
  <si>
    <t>עמודה13591</t>
  </si>
  <si>
    <t>עמודה13592</t>
  </si>
  <si>
    <t>עמודה13593</t>
  </si>
  <si>
    <t>עמודה13594</t>
  </si>
  <si>
    <t>עמודה13595</t>
  </si>
  <si>
    <t>עמודה13596</t>
  </si>
  <si>
    <t>עמודה13597</t>
  </si>
  <si>
    <t>עמודה13598</t>
  </si>
  <si>
    <t>עמודה13599</t>
  </si>
  <si>
    <t>עמודה13600</t>
  </si>
  <si>
    <t>עמודה13601</t>
  </si>
  <si>
    <t>עמודה13602</t>
  </si>
  <si>
    <t>עמודה13603</t>
  </si>
  <si>
    <t>עמודה13604</t>
  </si>
  <si>
    <t>עמודה13605</t>
  </si>
  <si>
    <t>עמודה13606</t>
  </si>
  <si>
    <t>עמודה13607</t>
  </si>
  <si>
    <t>עמודה13608</t>
  </si>
  <si>
    <t>עמודה13609</t>
  </si>
  <si>
    <t>עמודה13610</t>
  </si>
  <si>
    <t>עמודה13611</t>
  </si>
  <si>
    <t>עמודה13612</t>
  </si>
  <si>
    <t>עמודה13613</t>
  </si>
  <si>
    <t>עמודה13614</t>
  </si>
  <si>
    <t>עמודה13615</t>
  </si>
  <si>
    <t>עמודה13616</t>
  </si>
  <si>
    <t>עמודה13617</t>
  </si>
  <si>
    <t>עמודה13618</t>
  </si>
  <si>
    <t>עמודה13619</t>
  </si>
  <si>
    <t>עמודה13620</t>
  </si>
  <si>
    <t>עמודה13621</t>
  </si>
  <si>
    <t>עמודה13622</t>
  </si>
  <si>
    <t>עמודה13623</t>
  </si>
  <si>
    <t>עמודה13624</t>
  </si>
  <si>
    <t>עמודה13625</t>
  </si>
  <si>
    <t>עמודה13626</t>
  </si>
  <si>
    <t>עמודה13627</t>
  </si>
  <si>
    <t>עמודה13628</t>
  </si>
  <si>
    <t>עמודה13629</t>
  </si>
  <si>
    <t>עמודה13630</t>
  </si>
  <si>
    <t>עמודה13631</t>
  </si>
  <si>
    <t>עמודה13632</t>
  </si>
  <si>
    <t>עמודה13633</t>
  </si>
  <si>
    <t>עמודה13634</t>
  </si>
  <si>
    <t>עמודה13635</t>
  </si>
  <si>
    <t>עמודה13636</t>
  </si>
  <si>
    <t>עמודה13637</t>
  </si>
  <si>
    <t>עמודה13638</t>
  </si>
  <si>
    <t>עמודה13639</t>
  </si>
  <si>
    <t>עמודה13640</t>
  </si>
  <si>
    <t>עמודה13641</t>
  </si>
  <si>
    <t>עמודה13642</t>
  </si>
  <si>
    <t>עמודה13643</t>
  </si>
  <si>
    <t>עמודה13644</t>
  </si>
  <si>
    <t>עמודה13645</t>
  </si>
  <si>
    <t>עמודה13646</t>
  </si>
  <si>
    <t>עמודה13647</t>
  </si>
  <si>
    <t>עמודה13648</t>
  </si>
  <si>
    <t>עמודה13649</t>
  </si>
  <si>
    <t>עמודה13650</t>
  </si>
  <si>
    <t>עמודה13651</t>
  </si>
  <si>
    <t>עמודה13652</t>
  </si>
  <si>
    <t>עמודה13653</t>
  </si>
  <si>
    <t>עמודה13654</t>
  </si>
  <si>
    <t>עמודה13655</t>
  </si>
  <si>
    <t>עמודה13656</t>
  </si>
  <si>
    <t>עמודה13657</t>
  </si>
  <si>
    <t>עמודה13658</t>
  </si>
  <si>
    <t>עמודה13659</t>
  </si>
  <si>
    <t>עמודה13660</t>
  </si>
  <si>
    <t>עמודה13661</t>
  </si>
  <si>
    <t>עמודה13662</t>
  </si>
  <si>
    <t>עמודה13663</t>
  </si>
  <si>
    <t>עמודה13664</t>
  </si>
  <si>
    <t>עמודה13665</t>
  </si>
  <si>
    <t>עמודה13666</t>
  </si>
  <si>
    <t>עמודה13667</t>
  </si>
  <si>
    <t>עמודה13668</t>
  </si>
  <si>
    <t>עמודה13669</t>
  </si>
  <si>
    <t>עמודה13670</t>
  </si>
  <si>
    <t>עמודה13671</t>
  </si>
  <si>
    <t>עמודה13672</t>
  </si>
  <si>
    <t>עמודה13673</t>
  </si>
  <si>
    <t>עמודה13674</t>
  </si>
  <si>
    <t>עמודה13675</t>
  </si>
  <si>
    <t>עמודה13676</t>
  </si>
  <si>
    <t>עמודה13677</t>
  </si>
  <si>
    <t>עמודה13678</t>
  </si>
  <si>
    <t>עמודה13679</t>
  </si>
  <si>
    <t>עמודה13680</t>
  </si>
  <si>
    <t>עמודה13681</t>
  </si>
  <si>
    <t>עמודה13682</t>
  </si>
  <si>
    <t>עמודה13683</t>
  </si>
  <si>
    <t>עמודה13684</t>
  </si>
  <si>
    <t>עמודה13685</t>
  </si>
  <si>
    <t>עמודה13686</t>
  </si>
  <si>
    <t>עמודה13687</t>
  </si>
  <si>
    <t>עמודה13688</t>
  </si>
  <si>
    <t>עמודה13689</t>
  </si>
  <si>
    <t>עמודה13690</t>
  </si>
  <si>
    <t>עמודה13691</t>
  </si>
  <si>
    <t>עמודה13692</t>
  </si>
  <si>
    <t>עמודה13693</t>
  </si>
  <si>
    <t>עמודה13694</t>
  </si>
  <si>
    <t>עמודה13695</t>
  </si>
  <si>
    <t>עמודה13696</t>
  </si>
  <si>
    <t>עמודה13697</t>
  </si>
  <si>
    <t>עמודה13698</t>
  </si>
  <si>
    <t>עמודה13699</t>
  </si>
  <si>
    <t>עמודה13700</t>
  </si>
  <si>
    <t>עמודה13701</t>
  </si>
  <si>
    <t>עמודה13702</t>
  </si>
  <si>
    <t>עמודה13703</t>
  </si>
  <si>
    <t>עמודה13704</t>
  </si>
  <si>
    <t>עמודה13705</t>
  </si>
  <si>
    <t>עמודה13706</t>
  </si>
  <si>
    <t>עמודה13707</t>
  </si>
  <si>
    <t>עמודה13708</t>
  </si>
  <si>
    <t>עמודה13709</t>
  </si>
  <si>
    <t>עמודה13710</t>
  </si>
  <si>
    <t>עמודה13711</t>
  </si>
  <si>
    <t>עמודה13712</t>
  </si>
  <si>
    <t>עמודה13713</t>
  </si>
  <si>
    <t>עמודה13714</t>
  </si>
  <si>
    <t>עמודה13715</t>
  </si>
  <si>
    <t>עמודה13716</t>
  </si>
  <si>
    <t>עמודה13717</t>
  </si>
  <si>
    <t>עמודה13718</t>
  </si>
  <si>
    <t>עמודה13719</t>
  </si>
  <si>
    <t>עמודה13720</t>
  </si>
  <si>
    <t>עמודה13721</t>
  </si>
  <si>
    <t>עמודה13722</t>
  </si>
  <si>
    <t>עמודה13723</t>
  </si>
  <si>
    <t>עמודה13724</t>
  </si>
  <si>
    <t>עמודה13725</t>
  </si>
  <si>
    <t>עמודה13726</t>
  </si>
  <si>
    <t>עמודה13727</t>
  </si>
  <si>
    <t>עמודה13728</t>
  </si>
  <si>
    <t>עמודה13729</t>
  </si>
  <si>
    <t>עמודה13730</t>
  </si>
  <si>
    <t>עמודה13731</t>
  </si>
  <si>
    <t>עמודה13732</t>
  </si>
  <si>
    <t>עמודה13733</t>
  </si>
  <si>
    <t>עמודה13734</t>
  </si>
  <si>
    <t>עמודה13735</t>
  </si>
  <si>
    <t>עמודה13736</t>
  </si>
  <si>
    <t>עמודה13737</t>
  </si>
  <si>
    <t>עמודה13738</t>
  </si>
  <si>
    <t>עמודה13739</t>
  </si>
  <si>
    <t>עמודה13740</t>
  </si>
  <si>
    <t>עמודה13741</t>
  </si>
  <si>
    <t>עמודה13742</t>
  </si>
  <si>
    <t>עמודה13743</t>
  </si>
  <si>
    <t>עמודה13744</t>
  </si>
  <si>
    <t>עמודה13745</t>
  </si>
  <si>
    <t>עמודה13746</t>
  </si>
  <si>
    <t>עמודה13747</t>
  </si>
  <si>
    <t>עמודה13748</t>
  </si>
  <si>
    <t>עמודה13749</t>
  </si>
  <si>
    <t>עמודה13750</t>
  </si>
  <si>
    <t>עמודה13751</t>
  </si>
  <si>
    <t>עמודה13752</t>
  </si>
  <si>
    <t>עמודה13753</t>
  </si>
  <si>
    <t>עמודה13754</t>
  </si>
  <si>
    <t>עמודה13755</t>
  </si>
  <si>
    <t>עמודה13756</t>
  </si>
  <si>
    <t>עמודה13757</t>
  </si>
  <si>
    <t>עמודה13758</t>
  </si>
  <si>
    <t>עמודה13759</t>
  </si>
  <si>
    <t>עמודה13760</t>
  </si>
  <si>
    <t>עמודה13761</t>
  </si>
  <si>
    <t>עמודה13762</t>
  </si>
  <si>
    <t>עמודה13763</t>
  </si>
  <si>
    <t>עמודה13764</t>
  </si>
  <si>
    <t>עמודה13765</t>
  </si>
  <si>
    <t>עמודה13766</t>
  </si>
  <si>
    <t>עמודה13767</t>
  </si>
  <si>
    <t>עמודה13768</t>
  </si>
  <si>
    <t>עמודה13769</t>
  </si>
  <si>
    <t>עמודה13770</t>
  </si>
  <si>
    <t>עמודה13771</t>
  </si>
  <si>
    <t>עמודה13772</t>
  </si>
  <si>
    <t>עמודה13773</t>
  </si>
  <si>
    <t>עמודה13774</t>
  </si>
  <si>
    <t>עמודה13775</t>
  </si>
  <si>
    <t>עמודה13776</t>
  </si>
  <si>
    <t>עמודה13777</t>
  </si>
  <si>
    <t>עמודה13778</t>
  </si>
  <si>
    <t>עמודה13779</t>
  </si>
  <si>
    <t>עמודה13780</t>
  </si>
  <si>
    <t>עמודה13781</t>
  </si>
  <si>
    <t>עמודה13782</t>
  </si>
  <si>
    <t>עמודה13783</t>
  </si>
  <si>
    <t>עמודה13784</t>
  </si>
  <si>
    <t>עמודה13785</t>
  </si>
  <si>
    <t>עמודה13786</t>
  </si>
  <si>
    <t>עמודה13787</t>
  </si>
  <si>
    <t>עמודה13788</t>
  </si>
  <si>
    <t>עמודה13789</t>
  </si>
  <si>
    <t>עמודה13790</t>
  </si>
  <si>
    <t>עמודה13791</t>
  </si>
  <si>
    <t>עמודה13792</t>
  </si>
  <si>
    <t>עמודה13793</t>
  </si>
  <si>
    <t>עמודה13794</t>
  </si>
  <si>
    <t>עמודה13795</t>
  </si>
  <si>
    <t>עמודה13796</t>
  </si>
  <si>
    <t>עמודה13797</t>
  </si>
  <si>
    <t>עמודה13798</t>
  </si>
  <si>
    <t>עמודה13799</t>
  </si>
  <si>
    <t>עמודה13800</t>
  </si>
  <si>
    <t>עמודה13801</t>
  </si>
  <si>
    <t>עמודה13802</t>
  </si>
  <si>
    <t>עמודה13803</t>
  </si>
  <si>
    <t>עמודה13804</t>
  </si>
  <si>
    <t>עמודה13805</t>
  </si>
  <si>
    <t>עמודה13806</t>
  </si>
  <si>
    <t>עמודה13807</t>
  </si>
  <si>
    <t>עמודה13808</t>
  </si>
  <si>
    <t>עמודה13809</t>
  </si>
  <si>
    <t>עמודה13810</t>
  </si>
  <si>
    <t>עמודה13811</t>
  </si>
  <si>
    <t>עמודה13812</t>
  </si>
  <si>
    <t>עמודה13813</t>
  </si>
  <si>
    <t>עמודה13814</t>
  </si>
  <si>
    <t>עמודה13815</t>
  </si>
  <si>
    <t>עמודה13816</t>
  </si>
  <si>
    <t>עמודה13817</t>
  </si>
  <si>
    <t>עמודה13818</t>
  </si>
  <si>
    <t>עמודה13819</t>
  </si>
  <si>
    <t>עמודה13820</t>
  </si>
  <si>
    <t>עמודה13821</t>
  </si>
  <si>
    <t>עמודה13822</t>
  </si>
  <si>
    <t>עמודה13823</t>
  </si>
  <si>
    <t>עמודה13824</t>
  </si>
  <si>
    <t>עמודה13825</t>
  </si>
  <si>
    <t>עמודה13826</t>
  </si>
  <si>
    <t>עמודה13827</t>
  </si>
  <si>
    <t>עמודה13828</t>
  </si>
  <si>
    <t>עמודה13829</t>
  </si>
  <si>
    <t>עמודה13830</t>
  </si>
  <si>
    <t>עמודה13831</t>
  </si>
  <si>
    <t>עמודה13832</t>
  </si>
  <si>
    <t>עמודה13833</t>
  </si>
  <si>
    <t>עמודה13834</t>
  </si>
  <si>
    <t>עמודה13835</t>
  </si>
  <si>
    <t>עמודה13836</t>
  </si>
  <si>
    <t>עמודה13837</t>
  </si>
  <si>
    <t>עמודה13838</t>
  </si>
  <si>
    <t>עמודה13839</t>
  </si>
  <si>
    <t>עמודה13840</t>
  </si>
  <si>
    <t>עמודה13841</t>
  </si>
  <si>
    <t>עמודה13842</t>
  </si>
  <si>
    <t>עמודה13843</t>
  </si>
  <si>
    <t>עמודה13844</t>
  </si>
  <si>
    <t>עמודה13845</t>
  </si>
  <si>
    <t>עמודה13846</t>
  </si>
  <si>
    <t>עמודה13847</t>
  </si>
  <si>
    <t>עמודה13848</t>
  </si>
  <si>
    <t>עמודה13849</t>
  </si>
  <si>
    <t>עמודה13850</t>
  </si>
  <si>
    <t>עמודה13851</t>
  </si>
  <si>
    <t>עמודה13852</t>
  </si>
  <si>
    <t>עמודה13853</t>
  </si>
  <si>
    <t>עמודה13854</t>
  </si>
  <si>
    <t>עמודה13855</t>
  </si>
  <si>
    <t>עמודה13856</t>
  </si>
  <si>
    <t>עמודה13857</t>
  </si>
  <si>
    <t>עמודה13858</t>
  </si>
  <si>
    <t>עמודה13859</t>
  </si>
  <si>
    <t>עמודה13860</t>
  </si>
  <si>
    <t>עמודה13861</t>
  </si>
  <si>
    <t>עמודה13862</t>
  </si>
  <si>
    <t>עמודה13863</t>
  </si>
  <si>
    <t>עמודה13864</t>
  </si>
  <si>
    <t>עמודה13865</t>
  </si>
  <si>
    <t>עמודה13866</t>
  </si>
  <si>
    <t>עמודה13867</t>
  </si>
  <si>
    <t>עמודה13868</t>
  </si>
  <si>
    <t>עמודה13869</t>
  </si>
  <si>
    <t>עמודה13870</t>
  </si>
  <si>
    <t>עמודה13871</t>
  </si>
  <si>
    <t>עמודה13872</t>
  </si>
  <si>
    <t>עמודה13873</t>
  </si>
  <si>
    <t>עמודה13874</t>
  </si>
  <si>
    <t>עמודה13875</t>
  </si>
  <si>
    <t>עמודה13876</t>
  </si>
  <si>
    <t>עמודה13877</t>
  </si>
  <si>
    <t>עמודה13878</t>
  </si>
  <si>
    <t>עמודה13879</t>
  </si>
  <si>
    <t>עמודה13880</t>
  </si>
  <si>
    <t>עמודה13881</t>
  </si>
  <si>
    <t>עמודה13882</t>
  </si>
  <si>
    <t>עמודה13883</t>
  </si>
  <si>
    <t>עמודה13884</t>
  </si>
  <si>
    <t>עמודה13885</t>
  </si>
  <si>
    <t>עמודה13886</t>
  </si>
  <si>
    <t>עמודה13887</t>
  </si>
  <si>
    <t>עמודה13888</t>
  </si>
  <si>
    <t>עמודה13889</t>
  </si>
  <si>
    <t>עמודה13890</t>
  </si>
  <si>
    <t>עמודה13891</t>
  </si>
  <si>
    <t>עמודה13892</t>
  </si>
  <si>
    <t>עמודה13893</t>
  </si>
  <si>
    <t>עמודה13894</t>
  </si>
  <si>
    <t>עמודה13895</t>
  </si>
  <si>
    <t>עמודה13896</t>
  </si>
  <si>
    <t>עמודה13897</t>
  </si>
  <si>
    <t>עמודה13898</t>
  </si>
  <si>
    <t>עמודה13899</t>
  </si>
  <si>
    <t>עמודה13900</t>
  </si>
  <si>
    <t>עמודה13901</t>
  </si>
  <si>
    <t>עמודה13902</t>
  </si>
  <si>
    <t>עמודה13903</t>
  </si>
  <si>
    <t>עמודה13904</t>
  </si>
  <si>
    <t>עמודה13905</t>
  </si>
  <si>
    <t>עמודה13906</t>
  </si>
  <si>
    <t>עמודה13907</t>
  </si>
  <si>
    <t>עמודה13908</t>
  </si>
  <si>
    <t>עמודה13909</t>
  </si>
  <si>
    <t>עמודה13910</t>
  </si>
  <si>
    <t>עמודה13911</t>
  </si>
  <si>
    <t>עמודה13912</t>
  </si>
  <si>
    <t>עמודה13913</t>
  </si>
  <si>
    <t>עמודה13914</t>
  </si>
  <si>
    <t>עמודה13915</t>
  </si>
  <si>
    <t>עמודה13916</t>
  </si>
  <si>
    <t>עמודה13917</t>
  </si>
  <si>
    <t>עמודה13918</t>
  </si>
  <si>
    <t>עמודה13919</t>
  </si>
  <si>
    <t>עמודה13920</t>
  </si>
  <si>
    <t>עמודה13921</t>
  </si>
  <si>
    <t>עמודה13922</t>
  </si>
  <si>
    <t>עמודה13923</t>
  </si>
  <si>
    <t>עמודה13924</t>
  </si>
  <si>
    <t>עמודה13925</t>
  </si>
  <si>
    <t>עמודה13926</t>
  </si>
  <si>
    <t>עמודה13927</t>
  </si>
  <si>
    <t>עמודה13928</t>
  </si>
  <si>
    <t>עמודה13929</t>
  </si>
  <si>
    <t>עמודה13930</t>
  </si>
  <si>
    <t>עמודה13931</t>
  </si>
  <si>
    <t>עמודה13932</t>
  </si>
  <si>
    <t>עמודה13933</t>
  </si>
  <si>
    <t>עמודה13934</t>
  </si>
  <si>
    <t>עמודה13935</t>
  </si>
  <si>
    <t>עמודה13936</t>
  </si>
  <si>
    <t>עמודה13937</t>
  </si>
  <si>
    <t>עמודה13938</t>
  </si>
  <si>
    <t>עמודה13939</t>
  </si>
  <si>
    <t>עמודה13940</t>
  </si>
  <si>
    <t>עמודה13941</t>
  </si>
  <si>
    <t>עמודה13942</t>
  </si>
  <si>
    <t>עמודה13943</t>
  </si>
  <si>
    <t>עמודה13944</t>
  </si>
  <si>
    <t>עמודה13945</t>
  </si>
  <si>
    <t>עמודה13946</t>
  </si>
  <si>
    <t>עמודה13947</t>
  </si>
  <si>
    <t>עמודה13948</t>
  </si>
  <si>
    <t>עמודה13949</t>
  </si>
  <si>
    <t>עמודה13950</t>
  </si>
  <si>
    <t>עמודה13951</t>
  </si>
  <si>
    <t>עמודה13952</t>
  </si>
  <si>
    <t>עמודה13953</t>
  </si>
  <si>
    <t>עמודה13954</t>
  </si>
  <si>
    <t>עמודה13955</t>
  </si>
  <si>
    <t>עמודה13956</t>
  </si>
  <si>
    <t>עמודה13957</t>
  </si>
  <si>
    <t>עמודה13958</t>
  </si>
  <si>
    <t>עמודה13959</t>
  </si>
  <si>
    <t>עמודה13960</t>
  </si>
  <si>
    <t>עמודה13961</t>
  </si>
  <si>
    <t>עמודה13962</t>
  </si>
  <si>
    <t>עמודה13963</t>
  </si>
  <si>
    <t>עמודה13964</t>
  </si>
  <si>
    <t>עמודה13965</t>
  </si>
  <si>
    <t>עמודה13966</t>
  </si>
  <si>
    <t>עמודה13967</t>
  </si>
  <si>
    <t>עמודה13968</t>
  </si>
  <si>
    <t>עמודה13969</t>
  </si>
  <si>
    <t>עמודה13970</t>
  </si>
  <si>
    <t>עמודה13971</t>
  </si>
  <si>
    <t>עמודה13972</t>
  </si>
  <si>
    <t>עמודה13973</t>
  </si>
  <si>
    <t>עמודה13974</t>
  </si>
  <si>
    <t>עמודה13975</t>
  </si>
  <si>
    <t>עמודה13976</t>
  </si>
  <si>
    <t>עמודה13977</t>
  </si>
  <si>
    <t>עמודה13978</t>
  </si>
  <si>
    <t>עמודה13979</t>
  </si>
  <si>
    <t>עמודה13980</t>
  </si>
  <si>
    <t>עמודה13981</t>
  </si>
  <si>
    <t>עמודה13982</t>
  </si>
  <si>
    <t>עמודה13983</t>
  </si>
  <si>
    <t>עמודה13984</t>
  </si>
  <si>
    <t>עמודה13985</t>
  </si>
  <si>
    <t>עמודה13986</t>
  </si>
  <si>
    <t>עמודה13987</t>
  </si>
  <si>
    <t>עמודה13988</t>
  </si>
  <si>
    <t>עמודה13989</t>
  </si>
  <si>
    <t>עמודה13990</t>
  </si>
  <si>
    <t>עמודה13991</t>
  </si>
  <si>
    <t>עמודה13992</t>
  </si>
  <si>
    <t>עמודה13993</t>
  </si>
  <si>
    <t>עמודה13994</t>
  </si>
  <si>
    <t>עמודה13995</t>
  </si>
  <si>
    <t>עמודה13996</t>
  </si>
  <si>
    <t>עמודה13997</t>
  </si>
  <si>
    <t>עמודה13998</t>
  </si>
  <si>
    <t>עמודה13999</t>
  </si>
  <si>
    <t>עמודה14000</t>
  </si>
  <si>
    <t>עמודה14001</t>
  </si>
  <si>
    <t>עמודה14002</t>
  </si>
  <si>
    <t>עמודה14003</t>
  </si>
  <si>
    <t>עמודה14004</t>
  </si>
  <si>
    <t>עמודה14005</t>
  </si>
  <si>
    <t>עמודה14006</t>
  </si>
  <si>
    <t>עמודה14007</t>
  </si>
  <si>
    <t>עמודה14008</t>
  </si>
  <si>
    <t>עמודה14009</t>
  </si>
  <si>
    <t>עמודה14010</t>
  </si>
  <si>
    <t>עמודה14011</t>
  </si>
  <si>
    <t>עמודה14012</t>
  </si>
  <si>
    <t>עמודה14013</t>
  </si>
  <si>
    <t>עמודה14014</t>
  </si>
  <si>
    <t>עמודה14015</t>
  </si>
  <si>
    <t>עמודה14016</t>
  </si>
  <si>
    <t>עמודה14017</t>
  </si>
  <si>
    <t>עמודה14018</t>
  </si>
  <si>
    <t>עמודה14019</t>
  </si>
  <si>
    <t>עמודה14020</t>
  </si>
  <si>
    <t>עמודה14021</t>
  </si>
  <si>
    <t>עמודה14022</t>
  </si>
  <si>
    <t>עמודה14023</t>
  </si>
  <si>
    <t>עמודה14024</t>
  </si>
  <si>
    <t>עמודה14025</t>
  </si>
  <si>
    <t>עמודה14026</t>
  </si>
  <si>
    <t>עמודה14027</t>
  </si>
  <si>
    <t>עמודה14028</t>
  </si>
  <si>
    <t>עמודה14029</t>
  </si>
  <si>
    <t>עמודה14030</t>
  </si>
  <si>
    <t>עמודה14031</t>
  </si>
  <si>
    <t>עמודה14032</t>
  </si>
  <si>
    <t>עמודה14033</t>
  </si>
  <si>
    <t>עמודה14034</t>
  </si>
  <si>
    <t>עמודה14035</t>
  </si>
  <si>
    <t>עמודה14036</t>
  </si>
  <si>
    <t>עמודה14037</t>
  </si>
  <si>
    <t>עמודה14038</t>
  </si>
  <si>
    <t>עמודה14039</t>
  </si>
  <si>
    <t>עמודה14040</t>
  </si>
  <si>
    <t>עמודה14041</t>
  </si>
  <si>
    <t>עמודה14042</t>
  </si>
  <si>
    <t>עמודה14043</t>
  </si>
  <si>
    <t>עמודה14044</t>
  </si>
  <si>
    <t>עמודה14045</t>
  </si>
  <si>
    <t>עמודה14046</t>
  </si>
  <si>
    <t>עמודה14047</t>
  </si>
  <si>
    <t>עמודה14048</t>
  </si>
  <si>
    <t>עמודה14049</t>
  </si>
  <si>
    <t>עמודה14050</t>
  </si>
  <si>
    <t>עמודה14051</t>
  </si>
  <si>
    <t>עמודה14052</t>
  </si>
  <si>
    <t>עמודה14053</t>
  </si>
  <si>
    <t>עמודה14054</t>
  </si>
  <si>
    <t>עמודה14055</t>
  </si>
  <si>
    <t>עמודה14056</t>
  </si>
  <si>
    <t>עמודה14057</t>
  </si>
  <si>
    <t>עמודה14058</t>
  </si>
  <si>
    <t>עמודה14059</t>
  </si>
  <si>
    <t>עמודה14060</t>
  </si>
  <si>
    <t>עמודה14061</t>
  </si>
  <si>
    <t>עמודה14062</t>
  </si>
  <si>
    <t>עמודה14063</t>
  </si>
  <si>
    <t>עמודה14064</t>
  </si>
  <si>
    <t>עמודה14065</t>
  </si>
  <si>
    <t>עמודה14066</t>
  </si>
  <si>
    <t>עמודה14067</t>
  </si>
  <si>
    <t>עמודה14068</t>
  </si>
  <si>
    <t>עמודה14069</t>
  </si>
  <si>
    <t>עמודה14070</t>
  </si>
  <si>
    <t>עמודה14071</t>
  </si>
  <si>
    <t>עמודה14072</t>
  </si>
  <si>
    <t>עמודה14073</t>
  </si>
  <si>
    <t>עמודה14074</t>
  </si>
  <si>
    <t>עמודה14075</t>
  </si>
  <si>
    <t>עמודה14076</t>
  </si>
  <si>
    <t>עמודה14077</t>
  </si>
  <si>
    <t>עמודה14078</t>
  </si>
  <si>
    <t>עמודה14079</t>
  </si>
  <si>
    <t>עמודה14080</t>
  </si>
  <si>
    <t>עמודה14081</t>
  </si>
  <si>
    <t>עמודה14082</t>
  </si>
  <si>
    <t>עמודה14083</t>
  </si>
  <si>
    <t>עמודה14084</t>
  </si>
  <si>
    <t>עמודה14085</t>
  </si>
  <si>
    <t>עמודה14086</t>
  </si>
  <si>
    <t>עמודה14087</t>
  </si>
  <si>
    <t>עמודה14088</t>
  </si>
  <si>
    <t>עמודה14089</t>
  </si>
  <si>
    <t>עמודה14090</t>
  </si>
  <si>
    <t>עמודה14091</t>
  </si>
  <si>
    <t>עמודה14092</t>
  </si>
  <si>
    <t>עמודה14093</t>
  </si>
  <si>
    <t>עמודה14094</t>
  </si>
  <si>
    <t>עמודה14095</t>
  </si>
  <si>
    <t>עמודה14096</t>
  </si>
  <si>
    <t>עמודה14097</t>
  </si>
  <si>
    <t>עמודה14098</t>
  </si>
  <si>
    <t>עמודה14099</t>
  </si>
  <si>
    <t>עמודה14100</t>
  </si>
  <si>
    <t>עמודה14101</t>
  </si>
  <si>
    <t>עמודה14102</t>
  </si>
  <si>
    <t>עמודה14103</t>
  </si>
  <si>
    <t>עמודה14104</t>
  </si>
  <si>
    <t>עמודה14105</t>
  </si>
  <si>
    <t>עמודה14106</t>
  </si>
  <si>
    <t>עמודה14107</t>
  </si>
  <si>
    <t>עמודה14108</t>
  </si>
  <si>
    <t>עמודה14109</t>
  </si>
  <si>
    <t>עמודה14110</t>
  </si>
  <si>
    <t>עמודה14111</t>
  </si>
  <si>
    <t>עמודה14112</t>
  </si>
  <si>
    <t>עמודה14113</t>
  </si>
  <si>
    <t>עמודה14114</t>
  </si>
  <si>
    <t>עמודה14115</t>
  </si>
  <si>
    <t>עמודה14116</t>
  </si>
  <si>
    <t>עמודה14117</t>
  </si>
  <si>
    <t>עמודה14118</t>
  </si>
  <si>
    <t>עמודה14119</t>
  </si>
  <si>
    <t>עמודה14120</t>
  </si>
  <si>
    <t>עמודה14121</t>
  </si>
  <si>
    <t>עמודה14122</t>
  </si>
  <si>
    <t>עמודה14123</t>
  </si>
  <si>
    <t>עמודה14124</t>
  </si>
  <si>
    <t>עמודה14125</t>
  </si>
  <si>
    <t>עמודה14126</t>
  </si>
  <si>
    <t>עמודה14127</t>
  </si>
  <si>
    <t>עמודה14128</t>
  </si>
  <si>
    <t>עמודה14129</t>
  </si>
  <si>
    <t>עמודה14130</t>
  </si>
  <si>
    <t>עמודה14131</t>
  </si>
  <si>
    <t>עמודה14132</t>
  </si>
  <si>
    <t>עמודה14133</t>
  </si>
  <si>
    <t>עמודה14134</t>
  </si>
  <si>
    <t>עמודה14135</t>
  </si>
  <si>
    <t>עמודה14136</t>
  </si>
  <si>
    <t>עמודה14137</t>
  </si>
  <si>
    <t>עמודה14138</t>
  </si>
  <si>
    <t>עמודה14139</t>
  </si>
  <si>
    <t>עמודה14140</t>
  </si>
  <si>
    <t>עמודה14141</t>
  </si>
  <si>
    <t>עמודה14142</t>
  </si>
  <si>
    <t>עמודה14143</t>
  </si>
  <si>
    <t>עמודה14144</t>
  </si>
  <si>
    <t>עמודה14145</t>
  </si>
  <si>
    <t>עמודה14146</t>
  </si>
  <si>
    <t>עמודה14147</t>
  </si>
  <si>
    <t>עמודה14148</t>
  </si>
  <si>
    <t>עמודה14149</t>
  </si>
  <si>
    <t>עמודה14150</t>
  </si>
  <si>
    <t>עמודה14151</t>
  </si>
  <si>
    <t>עמודה14152</t>
  </si>
  <si>
    <t>עמודה14153</t>
  </si>
  <si>
    <t>עמודה14154</t>
  </si>
  <si>
    <t>עמודה14155</t>
  </si>
  <si>
    <t>עמודה14156</t>
  </si>
  <si>
    <t>עמודה14157</t>
  </si>
  <si>
    <t>עמודה14158</t>
  </si>
  <si>
    <t>עמודה14159</t>
  </si>
  <si>
    <t>עמודה14160</t>
  </si>
  <si>
    <t>עמודה14161</t>
  </si>
  <si>
    <t>עמודה14162</t>
  </si>
  <si>
    <t>עמודה14163</t>
  </si>
  <si>
    <t>עמודה14164</t>
  </si>
  <si>
    <t>עמודה14165</t>
  </si>
  <si>
    <t>עמודה14166</t>
  </si>
  <si>
    <t>עמודה14167</t>
  </si>
  <si>
    <t>עמודה14168</t>
  </si>
  <si>
    <t>עמודה14169</t>
  </si>
  <si>
    <t>עמודה14170</t>
  </si>
  <si>
    <t>עמודה14171</t>
  </si>
  <si>
    <t>עמודה14172</t>
  </si>
  <si>
    <t>עמודה14173</t>
  </si>
  <si>
    <t>עמודה14174</t>
  </si>
  <si>
    <t>עמודה14175</t>
  </si>
  <si>
    <t>עמודה14176</t>
  </si>
  <si>
    <t>עמודה14177</t>
  </si>
  <si>
    <t>עמודה14178</t>
  </si>
  <si>
    <t>עמודה14179</t>
  </si>
  <si>
    <t>עמודה14180</t>
  </si>
  <si>
    <t>עמודה14181</t>
  </si>
  <si>
    <t>עמודה14182</t>
  </si>
  <si>
    <t>עמודה14183</t>
  </si>
  <si>
    <t>עמודה14184</t>
  </si>
  <si>
    <t>עמודה14185</t>
  </si>
  <si>
    <t>עמודה14186</t>
  </si>
  <si>
    <t>עמודה14187</t>
  </si>
  <si>
    <t>עמודה14188</t>
  </si>
  <si>
    <t>עמודה14189</t>
  </si>
  <si>
    <t>עמודה14190</t>
  </si>
  <si>
    <t>עמודה14191</t>
  </si>
  <si>
    <t>עמודה14192</t>
  </si>
  <si>
    <t>עמודה14193</t>
  </si>
  <si>
    <t>עמודה14194</t>
  </si>
  <si>
    <t>עמודה14195</t>
  </si>
  <si>
    <t>עמודה14196</t>
  </si>
  <si>
    <t>עמודה14197</t>
  </si>
  <si>
    <t>עמודה14198</t>
  </si>
  <si>
    <t>עמודה14199</t>
  </si>
  <si>
    <t>עמודה14200</t>
  </si>
  <si>
    <t>עמודה14201</t>
  </si>
  <si>
    <t>עמודה14202</t>
  </si>
  <si>
    <t>עמודה14203</t>
  </si>
  <si>
    <t>עמודה14204</t>
  </si>
  <si>
    <t>עמודה14205</t>
  </si>
  <si>
    <t>עמודה14206</t>
  </si>
  <si>
    <t>עמודה14207</t>
  </si>
  <si>
    <t>עמודה14208</t>
  </si>
  <si>
    <t>עמודה14209</t>
  </si>
  <si>
    <t>עמודה14210</t>
  </si>
  <si>
    <t>עמודה14211</t>
  </si>
  <si>
    <t>עמודה14212</t>
  </si>
  <si>
    <t>עמודה14213</t>
  </si>
  <si>
    <t>עמודה14214</t>
  </si>
  <si>
    <t>עמודה14215</t>
  </si>
  <si>
    <t>עמודה14216</t>
  </si>
  <si>
    <t>עמודה14217</t>
  </si>
  <si>
    <t>עמודה14218</t>
  </si>
  <si>
    <t>עמודה14219</t>
  </si>
  <si>
    <t>עמודה14220</t>
  </si>
  <si>
    <t>עמודה14221</t>
  </si>
  <si>
    <t>עמודה14222</t>
  </si>
  <si>
    <t>עמודה14223</t>
  </si>
  <si>
    <t>עמודה14224</t>
  </si>
  <si>
    <t>עמודה14225</t>
  </si>
  <si>
    <t>עמודה14226</t>
  </si>
  <si>
    <t>עמודה14227</t>
  </si>
  <si>
    <t>עמודה14228</t>
  </si>
  <si>
    <t>עמודה14229</t>
  </si>
  <si>
    <t>עמודה14230</t>
  </si>
  <si>
    <t>עמודה14231</t>
  </si>
  <si>
    <t>עמודה14232</t>
  </si>
  <si>
    <t>עמודה14233</t>
  </si>
  <si>
    <t>עמודה14234</t>
  </si>
  <si>
    <t>עמודה14235</t>
  </si>
  <si>
    <t>עמודה14236</t>
  </si>
  <si>
    <t>עמודה14237</t>
  </si>
  <si>
    <t>עמודה14238</t>
  </si>
  <si>
    <t>עמודה14239</t>
  </si>
  <si>
    <t>עמודה14240</t>
  </si>
  <si>
    <t>עמודה14241</t>
  </si>
  <si>
    <t>עמודה14242</t>
  </si>
  <si>
    <t>עמודה14243</t>
  </si>
  <si>
    <t>עמודה14244</t>
  </si>
  <si>
    <t>עמודה14245</t>
  </si>
  <si>
    <t>עמודה14246</t>
  </si>
  <si>
    <t>עמודה14247</t>
  </si>
  <si>
    <t>עמודה14248</t>
  </si>
  <si>
    <t>עמודה14249</t>
  </si>
  <si>
    <t>עמודה14250</t>
  </si>
  <si>
    <t>עמודה14251</t>
  </si>
  <si>
    <t>עמודה14252</t>
  </si>
  <si>
    <t>עמודה14253</t>
  </si>
  <si>
    <t>עמודה14254</t>
  </si>
  <si>
    <t>עמודה14255</t>
  </si>
  <si>
    <t>עמודה14256</t>
  </si>
  <si>
    <t>עמודה14257</t>
  </si>
  <si>
    <t>עמודה14258</t>
  </si>
  <si>
    <t>עמודה14259</t>
  </si>
  <si>
    <t>עמודה14260</t>
  </si>
  <si>
    <t>עמודה14261</t>
  </si>
  <si>
    <t>עמודה14262</t>
  </si>
  <si>
    <t>עמודה14263</t>
  </si>
  <si>
    <t>עמודה14264</t>
  </si>
  <si>
    <t>עמודה14265</t>
  </si>
  <si>
    <t>עמודה14266</t>
  </si>
  <si>
    <t>עמודה14267</t>
  </si>
  <si>
    <t>עמודה14268</t>
  </si>
  <si>
    <t>עמודה14269</t>
  </si>
  <si>
    <t>עמודה14270</t>
  </si>
  <si>
    <t>עמודה14271</t>
  </si>
  <si>
    <t>עמודה14272</t>
  </si>
  <si>
    <t>עמודה14273</t>
  </si>
  <si>
    <t>עמודה14274</t>
  </si>
  <si>
    <t>עמודה14275</t>
  </si>
  <si>
    <t>עמודה14276</t>
  </si>
  <si>
    <t>עמודה14277</t>
  </si>
  <si>
    <t>עמודה14278</t>
  </si>
  <si>
    <t>עמודה14279</t>
  </si>
  <si>
    <t>עמודה14280</t>
  </si>
  <si>
    <t>עמודה14281</t>
  </si>
  <si>
    <t>עמודה14282</t>
  </si>
  <si>
    <t>עמודה14283</t>
  </si>
  <si>
    <t>עמודה14284</t>
  </si>
  <si>
    <t>עמודה14285</t>
  </si>
  <si>
    <t>עמודה14286</t>
  </si>
  <si>
    <t>עמודה14287</t>
  </si>
  <si>
    <t>עמודה14288</t>
  </si>
  <si>
    <t>עמודה14289</t>
  </si>
  <si>
    <t>עמודה14290</t>
  </si>
  <si>
    <t>עמודה14291</t>
  </si>
  <si>
    <t>עמודה14292</t>
  </si>
  <si>
    <t>עמודה14293</t>
  </si>
  <si>
    <t>עמודה14294</t>
  </si>
  <si>
    <t>עמודה14295</t>
  </si>
  <si>
    <t>עמודה14296</t>
  </si>
  <si>
    <t>עמודה14297</t>
  </si>
  <si>
    <t>עמודה14298</t>
  </si>
  <si>
    <t>עמודה14299</t>
  </si>
  <si>
    <t>עמודה14300</t>
  </si>
  <si>
    <t>עמודה14301</t>
  </si>
  <si>
    <t>עמודה14302</t>
  </si>
  <si>
    <t>עמודה14303</t>
  </si>
  <si>
    <t>עמודה14304</t>
  </si>
  <si>
    <t>עמודה14305</t>
  </si>
  <si>
    <t>עמודה14306</t>
  </si>
  <si>
    <t>עמודה14307</t>
  </si>
  <si>
    <t>עמודה14308</t>
  </si>
  <si>
    <t>עמודה14309</t>
  </si>
  <si>
    <t>עמודה14310</t>
  </si>
  <si>
    <t>עמודה14311</t>
  </si>
  <si>
    <t>עמודה14312</t>
  </si>
  <si>
    <t>עמודה14313</t>
  </si>
  <si>
    <t>עמודה14314</t>
  </si>
  <si>
    <t>עמודה14315</t>
  </si>
  <si>
    <t>עמודה14316</t>
  </si>
  <si>
    <t>עמודה14317</t>
  </si>
  <si>
    <t>עמודה14318</t>
  </si>
  <si>
    <t>עמודה14319</t>
  </si>
  <si>
    <t>עמודה14320</t>
  </si>
  <si>
    <t>עמודה14321</t>
  </si>
  <si>
    <t>עמודה14322</t>
  </si>
  <si>
    <t>עמודה14323</t>
  </si>
  <si>
    <t>עמודה14324</t>
  </si>
  <si>
    <t>עמודה14325</t>
  </si>
  <si>
    <t>עמודה14326</t>
  </si>
  <si>
    <t>עמודה14327</t>
  </si>
  <si>
    <t>עמודה14328</t>
  </si>
  <si>
    <t>עמודה14329</t>
  </si>
  <si>
    <t>עמודה14330</t>
  </si>
  <si>
    <t>עמודה14331</t>
  </si>
  <si>
    <t>עמודה14332</t>
  </si>
  <si>
    <t>עמודה14333</t>
  </si>
  <si>
    <t>עמודה14334</t>
  </si>
  <si>
    <t>עמודה14335</t>
  </si>
  <si>
    <t>עמודה14336</t>
  </si>
  <si>
    <t>עמודה14337</t>
  </si>
  <si>
    <t>עמודה14338</t>
  </si>
  <si>
    <t>עמודה14339</t>
  </si>
  <si>
    <t>עמודה14340</t>
  </si>
  <si>
    <t>עמודה14341</t>
  </si>
  <si>
    <t>עמודה14342</t>
  </si>
  <si>
    <t>עמודה14343</t>
  </si>
  <si>
    <t>עמודה14344</t>
  </si>
  <si>
    <t>עמודה14345</t>
  </si>
  <si>
    <t>עמודה14346</t>
  </si>
  <si>
    <t>עמודה14347</t>
  </si>
  <si>
    <t>עמודה14348</t>
  </si>
  <si>
    <t>עמודה14349</t>
  </si>
  <si>
    <t>עמודה14350</t>
  </si>
  <si>
    <t>עמודה14351</t>
  </si>
  <si>
    <t>עמודה14352</t>
  </si>
  <si>
    <t>עמודה14353</t>
  </si>
  <si>
    <t>עמודה14354</t>
  </si>
  <si>
    <t>עמודה14355</t>
  </si>
  <si>
    <t>עמודה14356</t>
  </si>
  <si>
    <t>עמודה14357</t>
  </si>
  <si>
    <t>עמודה14358</t>
  </si>
  <si>
    <t>עמודה14359</t>
  </si>
  <si>
    <t>עמודה14360</t>
  </si>
  <si>
    <t>עמודה14361</t>
  </si>
  <si>
    <t>עמודה14362</t>
  </si>
  <si>
    <t>עמודה14363</t>
  </si>
  <si>
    <t>עמודה14364</t>
  </si>
  <si>
    <t>עמודה14365</t>
  </si>
  <si>
    <t>עמודה14366</t>
  </si>
  <si>
    <t>עמודה14367</t>
  </si>
  <si>
    <t>עמודה14368</t>
  </si>
  <si>
    <t>עמודה14369</t>
  </si>
  <si>
    <t>עמודה14370</t>
  </si>
  <si>
    <t>עמודה14371</t>
  </si>
  <si>
    <t>עמודה14372</t>
  </si>
  <si>
    <t>עמודה14373</t>
  </si>
  <si>
    <t>עמודה14374</t>
  </si>
  <si>
    <t>עמודה14375</t>
  </si>
  <si>
    <t>עמודה14376</t>
  </si>
  <si>
    <t>עמודה14377</t>
  </si>
  <si>
    <t>עמודה14378</t>
  </si>
  <si>
    <t>עמודה14379</t>
  </si>
  <si>
    <t>עמודה14380</t>
  </si>
  <si>
    <t>עמודה14381</t>
  </si>
  <si>
    <t>עמודה14382</t>
  </si>
  <si>
    <t>עמודה14383</t>
  </si>
  <si>
    <t>עמודה14384</t>
  </si>
  <si>
    <t>עמודה14385</t>
  </si>
  <si>
    <t>עמודה14386</t>
  </si>
  <si>
    <t>עמודה14387</t>
  </si>
  <si>
    <t>עמודה14388</t>
  </si>
  <si>
    <t>עמודה14389</t>
  </si>
  <si>
    <t>עמודה14390</t>
  </si>
  <si>
    <t>עמודה14391</t>
  </si>
  <si>
    <t>עמודה14392</t>
  </si>
  <si>
    <t>עמודה14393</t>
  </si>
  <si>
    <t>עמודה14394</t>
  </si>
  <si>
    <t>עמודה14395</t>
  </si>
  <si>
    <t>עמודה14396</t>
  </si>
  <si>
    <t>עמודה14397</t>
  </si>
  <si>
    <t>עמודה14398</t>
  </si>
  <si>
    <t>עמודה14399</t>
  </si>
  <si>
    <t>עמודה14400</t>
  </si>
  <si>
    <t>עמודה14401</t>
  </si>
  <si>
    <t>עמודה14402</t>
  </si>
  <si>
    <t>עמודה14403</t>
  </si>
  <si>
    <t>עמודה14404</t>
  </si>
  <si>
    <t>עמודה14405</t>
  </si>
  <si>
    <t>עמודה14406</t>
  </si>
  <si>
    <t>עמודה14407</t>
  </si>
  <si>
    <t>עמודה14408</t>
  </si>
  <si>
    <t>עמודה14409</t>
  </si>
  <si>
    <t>עמודה14410</t>
  </si>
  <si>
    <t>עמודה14411</t>
  </si>
  <si>
    <t>עמודה14412</t>
  </si>
  <si>
    <t>עמודה14413</t>
  </si>
  <si>
    <t>עמודה14414</t>
  </si>
  <si>
    <t>עמודה14415</t>
  </si>
  <si>
    <t>עמודה14416</t>
  </si>
  <si>
    <t>עמודה14417</t>
  </si>
  <si>
    <t>עמודה14418</t>
  </si>
  <si>
    <t>עמודה14419</t>
  </si>
  <si>
    <t>עמודה14420</t>
  </si>
  <si>
    <t>עמודה14421</t>
  </si>
  <si>
    <t>עמודה14422</t>
  </si>
  <si>
    <t>עמודה14423</t>
  </si>
  <si>
    <t>עמודה14424</t>
  </si>
  <si>
    <t>עמודה14425</t>
  </si>
  <si>
    <t>עמודה14426</t>
  </si>
  <si>
    <t>עמודה14427</t>
  </si>
  <si>
    <t>עמודה14428</t>
  </si>
  <si>
    <t>עמודה14429</t>
  </si>
  <si>
    <t>עמודה14430</t>
  </si>
  <si>
    <t>עמודה14431</t>
  </si>
  <si>
    <t>עמודה14432</t>
  </si>
  <si>
    <t>עמודה14433</t>
  </si>
  <si>
    <t>עמודה14434</t>
  </si>
  <si>
    <t>עמודה14435</t>
  </si>
  <si>
    <t>עמודה14436</t>
  </si>
  <si>
    <t>עמודה14437</t>
  </si>
  <si>
    <t>עמודה14438</t>
  </si>
  <si>
    <t>עמודה14439</t>
  </si>
  <si>
    <t>עמודה14440</t>
  </si>
  <si>
    <t>עמודה14441</t>
  </si>
  <si>
    <t>עמודה14442</t>
  </si>
  <si>
    <t>עמודה14443</t>
  </si>
  <si>
    <t>עמודה14444</t>
  </si>
  <si>
    <t>עמודה14445</t>
  </si>
  <si>
    <t>עמודה14446</t>
  </si>
  <si>
    <t>עמודה14447</t>
  </si>
  <si>
    <t>עמודה14448</t>
  </si>
  <si>
    <t>עמודה14449</t>
  </si>
  <si>
    <t>עמודה14450</t>
  </si>
  <si>
    <t>עמודה14451</t>
  </si>
  <si>
    <t>עמודה14452</t>
  </si>
  <si>
    <t>עמודה14453</t>
  </si>
  <si>
    <t>עמודה14454</t>
  </si>
  <si>
    <t>עמודה14455</t>
  </si>
  <si>
    <t>עמודה14456</t>
  </si>
  <si>
    <t>עמודה14457</t>
  </si>
  <si>
    <t>עמודה14458</t>
  </si>
  <si>
    <t>עמודה14459</t>
  </si>
  <si>
    <t>עמודה14460</t>
  </si>
  <si>
    <t>עמודה14461</t>
  </si>
  <si>
    <t>עמודה14462</t>
  </si>
  <si>
    <t>עמודה14463</t>
  </si>
  <si>
    <t>עמודה14464</t>
  </si>
  <si>
    <t>עמודה14465</t>
  </si>
  <si>
    <t>עמודה14466</t>
  </si>
  <si>
    <t>עמודה14467</t>
  </si>
  <si>
    <t>עמודה14468</t>
  </si>
  <si>
    <t>עמודה14469</t>
  </si>
  <si>
    <t>עמודה14470</t>
  </si>
  <si>
    <t>עמודה14471</t>
  </si>
  <si>
    <t>עמודה14472</t>
  </si>
  <si>
    <t>עמודה14473</t>
  </si>
  <si>
    <t>עמודה14474</t>
  </si>
  <si>
    <t>עמודה14475</t>
  </si>
  <si>
    <t>עמודה14476</t>
  </si>
  <si>
    <t>עמודה14477</t>
  </si>
  <si>
    <t>עמודה14478</t>
  </si>
  <si>
    <t>עמודה14479</t>
  </si>
  <si>
    <t>עמודה14480</t>
  </si>
  <si>
    <t>עמודה14481</t>
  </si>
  <si>
    <t>עמודה14482</t>
  </si>
  <si>
    <t>עמודה14483</t>
  </si>
  <si>
    <t>עמודה14484</t>
  </si>
  <si>
    <t>עמודה14485</t>
  </si>
  <si>
    <t>עמודה14486</t>
  </si>
  <si>
    <t>עמודה14487</t>
  </si>
  <si>
    <t>עמודה14488</t>
  </si>
  <si>
    <t>עמודה14489</t>
  </si>
  <si>
    <t>עמודה14490</t>
  </si>
  <si>
    <t>עמודה14491</t>
  </si>
  <si>
    <t>עמודה14492</t>
  </si>
  <si>
    <t>עמודה14493</t>
  </si>
  <si>
    <t>עמודה14494</t>
  </si>
  <si>
    <t>עמודה14495</t>
  </si>
  <si>
    <t>עמודה14496</t>
  </si>
  <si>
    <t>עמודה14497</t>
  </si>
  <si>
    <t>עמודה14498</t>
  </si>
  <si>
    <t>עמודה14499</t>
  </si>
  <si>
    <t>עמודה14500</t>
  </si>
  <si>
    <t>עמודה14501</t>
  </si>
  <si>
    <t>עמודה14502</t>
  </si>
  <si>
    <t>עמודה14503</t>
  </si>
  <si>
    <t>עמודה14504</t>
  </si>
  <si>
    <t>עמודה14505</t>
  </si>
  <si>
    <t>עמודה14506</t>
  </si>
  <si>
    <t>עמודה14507</t>
  </si>
  <si>
    <t>עמודה14508</t>
  </si>
  <si>
    <t>עמודה14509</t>
  </si>
  <si>
    <t>עמודה14510</t>
  </si>
  <si>
    <t>עמודה14511</t>
  </si>
  <si>
    <t>עמודה14512</t>
  </si>
  <si>
    <t>עמודה14513</t>
  </si>
  <si>
    <t>עמודה14514</t>
  </si>
  <si>
    <t>עמודה14515</t>
  </si>
  <si>
    <t>עמודה14516</t>
  </si>
  <si>
    <t>עמודה14517</t>
  </si>
  <si>
    <t>עמודה14518</t>
  </si>
  <si>
    <t>עמודה14519</t>
  </si>
  <si>
    <t>עמודה14520</t>
  </si>
  <si>
    <t>עמודה14521</t>
  </si>
  <si>
    <t>עמודה14522</t>
  </si>
  <si>
    <t>עמודה14523</t>
  </si>
  <si>
    <t>עמודה14524</t>
  </si>
  <si>
    <t>עמודה14525</t>
  </si>
  <si>
    <t>עמודה14526</t>
  </si>
  <si>
    <t>עמודה14527</t>
  </si>
  <si>
    <t>עמודה14528</t>
  </si>
  <si>
    <t>עמודה14529</t>
  </si>
  <si>
    <t>עמודה14530</t>
  </si>
  <si>
    <t>עמודה14531</t>
  </si>
  <si>
    <t>עמודה14532</t>
  </si>
  <si>
    <t>עמודה14533</t>
  </si>
  <si>
    <t>עמודה14534</t>
  </si>
  <si>
    <t>עמודה14535</t>
  </si>
  <si>
    <t>עמודה14536</t>
  </si>
  <si>
    <t>עמודה14537</t>
  </si>
  <si>
    <t>עמודה14538</t>
  </si>
  <si>
    <t>עמודה14539</t>
  </si>
  <si>
    <t>עמודה14540</t>
  </si>
  <si>
    <t>עמודה14541</t>
  </si>
  <si>
    <t>עמודה14542</t>
  </si>
  <si>
    <t>עמודה14543</t>
  </si>
  <si>
    <t>עמודה14544</t>
  </si>
  <si>
    <t>עמודה14545</t>
  </si>
  <si>
    <t>עמודה14546</t>
  </si>
  <si>
    <t>עמודה14547</t>
  </si>
  <si>
    <t>עמודה14548</t>
  </si>
  <si>
    <t>עמודה14549</t>
  </si>
  <si>
    <t>עמודה14550</t>
  </si>
  <si>
    <t>עמודה14551</t>
  </si>
  <si>
    <t>עמודה14552</t>
  </si>
  <si>
    <t>עמודה14553</t>
  </si>
  <si>
    <t>עמודה14554</t>
  </si>
  <si>
    <t>עמודה14555</t>
  </si>
  <si>
    <t>עמודה14556</t>
  </si>
  <si>
    <t>עמודה14557</t>
  </si>
  <si>
    <t>עמודה14558</t>
  </si>
  <si>
    <t>עמודה14559</t>
  </si>
  <si>
    <t>עמודה14560</t>
  </si>
  <si>
    <t>עמודה14561</t>
  </si>
  <si>
    <t>עמודה14562</t>
  </si>
  <si>
    <t>עמודה14563</t>
  </si>
  <si>
    <t>עמודה14564</t>
  </si>
  <si>
    <t>עמודה14565</t>
  </si>
  <si>
    <t>עמודה14566</t>
  </si>
  <si>
    <t>עמודה14567</t>
  </si>
  <si>
    <t>עמודה14568</t>
  </si>
  <si>
    <t>עמודה14569</t>
  </si>
  <si>
    <t>עמודה14570</t>
  </si>
  <si>
    <t>עמודה14571</t>
  </si>
  <si>
    <t>עמודה14572</t>
  </si>
  <si>
    <t>עמודה14573</t>
  </si>
  <si>
    <t>עמודה14574</t>
  </si>
  <si>
    <t>עמודה14575</t>
  </si>
  <si>
    <t>עמודה14576</t>
  </si>
  <si>
    <t>עמודה14577</t>
  </si>
  <si>
    <t>עמודה14578</t>
  </si>
  <si>
    <t>עמודה14579</t>
  </si>
  <si>
    <t>עמודה14580</t>
  </si>
  <si>
    <t>עמודה14581</t>
  </si>
  <si>
    <t>עמודה14582</t>
  </si>
  <si>
    <t>עמודה14583</t>
  </si>
  <si>
    <t>עמודה14584</t>
  </si>
  <si>
    <t>עמודה14585</t>
  </si>
  <si>
    <t>עמודה14586</t>
  </si>
  <si>
    <t>עמודה14587</t>
  </si>
  <si>
    <t>עמודה14588</t>
  </si>
  <si>
    <t>עמודה14589</t>
  </si>
  <si>
    <t>עמודה14590</t>
  </si>
  <si>
    <t>עמודה14591</t>
  </si>
  <si>
    <t>עמודה14592</t>
  </si>
  <si>
    <t>עמודה14593</t>
  </si>
  <si>
    <t>עמודה14594</t>
  </si>
  <si>
    <t>עמודה14595</t>
  </si>
  <si>
    <t>עמודה14596</t>
  </si>
  <si>
    <t>עמודה14597</t>
  </si>
  <si>
    <t>עמודה14598</t>
  </si>
  <si>
    <t>עמודה14599</t>
  </si>
  <si>
    <t>עמודה14600</t>
  </si>
  <si>
    <t>עמודה14601</t>
  </si>
  <si>
    <t>עמודה14602</t>
  </si>
  <si>
    <t>עמודה14603</t>
  </si>
  <si>
    <t>עמודה14604</t>
  </si>
  <si>
    <t>עמודה14605</t>
  </si>
  <si>
    <t>עמודה14606</t>
  </si>
  <si>
    <t>עמודה14607</t>
  </si>
  <si>
    <t>עמודה14608</t>
  </si>
  <si>
    <t>עמודה14609</t>
  </si>
  <si>
    <t>עמודה14610</t>
  </si>
  <si>
    <t>עמודה14611</t>
  </si>
  <si>
    <t>עמודה14612</t>
  </si>
  <si>
    <t>עמודה14613</t>
  </si>
  <si>
    <t>עמודה14614</t>
  </si>
  <si>
    <t>עמודה14615</t>
  </si>
  <si>
    <t>עמודה14616</t>
  </si>
  <si>
    <t>עמודה14617</t>
  </si>
  <si>
    <t>עמודה14618</t>
  </si>
  <si>
    <t>עמודה14619</t>
  </si>
  <si>
    <t>עמודה14620</t>
  </si>
  <si>
    <t>עמודה14621</t>
  </si>
  <si>
    <t>עמודה14622</t>
  </si>
  <si>
    <t>עמודה14623</t>
  </si>
  <si>
    <t>עמודה14624</t>
  </si>
  <si>
    <t>עמודה14625</t>
  </si>
  <si>
    <t>עמודה14626</t>
  </si>
  <si>
    <t>עמודה14627</t>
  </si>
  <si>
    <t>עמודה14628</t>
  </si>
  <si>
    <t>עמודה14629</t>
  </si>
  <si>
    <t>עמודה14630</t>
  </si>
  <si>
    <t>עמודה14631</t>
  </si>
  <si>
    <t>עמודה14632</t>
  </si>
  <si>
    <t>עמודה14633</t>
  </si>
  <si>
    <t>עמודה14634</t>
  </si>
  <si>
    <t>עמודה14635</t>
  </si>
  <si>
    <t>עמודה14636</t>
  </si>
  <si>
    <t>עמודה14637</t>
  </si>
  <si>
    <t>עמודה14638</t>
  </si>
  <si>
    <t>עמודה14639</t>
  </si>
  <si>
    <t>עמודה14640</t>
  </si>
  <si>
    <t>עמודה14641</t>
  </si>
  <si>
    <t>עמודה14642</t>
  </si>
  <si>
    <t>עמודה14643</t>
  </si>
  <si>
    <t>עמודה14644</t>
  </si>
  <si>
    <t>עמודה14645</t>
  </si>
  <si>
    <t>עמודה14646</t>
  </si>
  <si>
    <t>עמודה14647</t>
  </si>
  <si>
    <t>עמודה14648</t>
  </si>
  <si>
    <t>עמודה14649</t>
  </si>
  <si>
    <t>עמודה14650</t>
  </si>
  <si>
    <t>עמודה14651</t>
  </si>
  <si>
    <t>עמודה14652</t>
  </si>
  <si>
    <t>עמודה14653</t>
  </si>
  <si>
    <t>עמודה14654</t>
  </si>
  <si>
    <t>עמודה14655</t>
  </si>
  <si>
    <t>עמודה14656</t>
  </si>
  <si>
    <t>עמודה14657</t>
  </si>
  <si>
    <t>עמודה14658</t>
  </si>
  <si>
    <t>עמודה14659</t>
  </si>
  <si>
    <t>עמודה14660</t>
  </si>
  <si>
    <t>עמודה14661</t>
  </si>
  <si>
    <t>עמודה14662</t>
  </si>
  <si>
    <t>עמודה14663</t>
  </si>
  <si>
    <t>עמודה14664</t>
  </si>
  <si>
    <t>עמודה14665</t>
  </si>
  <si>
    <t>עמודה14666</t>
  </si>
  <si>
    <t>עמודה14667</t>
  </si>
  <si>
    <t>עמודה14668</t>
  </si>
  <si>
    <t>עמודה14669</t>
  </si>
  <si>
    <t>עמודה14670</t>
  </si>
  <si>
    <t>עמודה14671</t>
  </si>
  <si>
    <t>עמודה14672</t>
  </si>
  <si>
    <t>עמודה14673</t>
  </si>
  <si>
    <t>עמודה14674</t>
  </si>
  <si>
    <t>עמודה14675</t>
  </si>
  <si>
    <t>עמודה14676</t>
  </si>
  <si>
    <t>עמודה14677</t>
  </si>
  <si>
    <t>עמודה14678</t>
  </si>
  <si>
    <t>עמודה14679</t>
  </si>
  <si>
    <t>עמודה14680</t>
  </si>
  <si>
    <t>עמודה14681</t>
  </si>
  <si>
    <t>עמודה14682</t>
  </si>
  <si>
    <t>עמודה14683</t>
  </si>
  <si>
    <t>עמודה14684</t>
  </si>
  <si>
    <t>עמודה14685</t>
  </si>
  <si>
    <t>עמודה14686</t>
  </si>
  <si>
    <t>עמודה14687</t>
  </si>
  <si>
    <t>עמודה14688</t>
  </si>
  <si>
    <t>עמודה14689</t>
  </si>
  <si>
    <t>עמודה14690</t>
  </si>
  <si>
    <t>עמודה14691</t>
  </si>
  <si>
    <t>עמודה14692</t>
  </si>
  <si>
    <t>עמודה14693</t>
  </si>
  <si>
    <t>עמודה14694</t>
  </si>
  <si>
    <t>עמודה14695</t>
  </si>
  <si>
    <t>עמודה14696</t>
  </si>
  <si>
    <t>עמודה14697</t>
  </si>
  <si>
    <t>עמודה14698</t>
  </si>
  <si>
    <t>עמודה14699</t>
  </si>
  <si>
    <t>עמודה14700</t>
  </si>
  <si>
    <t>עמודה14701</t>
  </si>
  <si>
    <t>עמודה14702</t>
  </si>
  <si>
    <t>עמודה14703</t>
  </si>
  <si>
    <t>עמודה14704</t>
  </si>
  <si>
    <t>עמודה14705</t>
  </si>
  <si>
    <t>עמודה14706</t>
  </si>
  <si>
    <t>עמודה14707</t>
  </si>
  <si>
    <t>עמודה14708</t>
  </si>
  <si>
    <t>עמודה14709</t>
  </si>
  <si>
    <t>עמודה14710</t>
  </si>
  <si>
    <t>עמודה14711</t>
  </si>
  <si>
    <t>עמודה14712</t>
  </si>
  <si>
    <t>עמודה14713</t>
  </si>
  <si>
    <t>עמודה14714</t>
  </si>
  <si>
    <t>עמודה14715</t>
  </si>
  <si>
    <t>עמודה14716</t>
  </si>
  <si>
    <t>עמודה14717</t>
  </si>
  <si>
    <t>עמודה14718</t>
  </si>
  <si>
    <t>עמודה14719</t>
  </si>
  <si>
    <t>עמודה14720</t>
  </si>
  <si>
    <t>עמודה14721</t>
  </si>
  <si>
    <t>עמודה14722</t>
  </si>
  <si>
    <t>עמודה14723</t>
  </si>
  <si>
    <t>עמודה14724</t>
  </si>
  <si>
    <t>עמודה14725</t>
  </si>
  <si>
    <t>עמודה14726</t>
  </si>
  <si>
    <t>עמודה14727</t>
  </si>
  <si>
    <t>עמודה14728</t>
  </si>
  <si>
    <t>עמודה14729</t>
  </si>
  <si>
    <t>עמודה14730</t>
  </si>
  <si>
    <t>עמודה14731</t>
  </si>
  <si>
    <t>עמודה14732</t>
  </si>
  <si>
    <t>עמודה14733</t>
  </si>
  <si>
    <t>עמודה14734</t>
  </si>
  <si>
    <t>עמודה14735</t>
  </si>
  <si>
    <t>עמודה14736</t>
  </si>
  <si>
    <t>עמודה14737</t>
  </si>
  <si>
    <t>עמודה14738</t>
  </si>
  <si>
    <t>עמודה14739</t>
  </si>
  <si>
    <t>עמודה14740</t>
  </si>
  <si>
    <t>עמודה14741</t>
  </si>
  <si>
    <t>עמודה14742</t>
  </si>
  <si>
    <t>עמודה14743</t>
  </si>
  <si>
    <t>עמודה14744</t>
  </si>
  <si>
    <t>עמודה14745</t>
  </si>
  <si>
    <t>עמודה14746</t>
  </si>
  <si>
    <t>עמודה14747</t>
  </si>
  <si>
    <t>עמודה14748</t>
  </si>
  <si>
    <t>עמודה14749</t>
  </si>
  <si>
    <t>עמודה14750</t>
  </si>
  <si>
    <t>עמודה14751</t>
  </si>
  <si>
    <t>עמודה14752</t>
  </si>
  <si>
    <t>עמודה14753</t>
  </si>
  <si>
    <t>עמודה14754</t>
  </si>
  <si>
    <t>עמודה14755</t>
  </si>
  <si>
    <t>עמודה14756</t>
  </si>
  <si>
    <t>עמודה14757</t>
  </si>
  <si>
    <t>עמודה14758</t>
  </si>
  <si>
    <t>עמודה14759</t>
  </si>
  <si>
    <t>עמודה14760</t>
  </si>
  <si>
    <t>עמודה14761</t>
  </si>
  <si>
    <t>עמודה14762</t>
  </si>
  <si>
    <t>עמודה14763</t>
  </si>
  <si>
    <t>עמודה14764</t>
  </si>
  <si>
    <t>עמודה14765</t>
  </si>
  <si>
    <t>עמודה14766</t>
  </si>
  <si>
    <t>עמודה14767</t>
  </si>
  <si>
    <t>עמודה14768</t>
  </si>
  <si>
    <t>עמודה14769</t>
  </si>
  <si>
    <t>עמודה14770</t>
  </si>
  <si>
    <t>עמודה14771</t>
  </si>
  <si>
    <t>עמודה14772</t>
  </si>
  <si>
    <t>עמודה14773</t>
  </si>
  <si>
    <t>עמודה14774</t>
  </si>
  <si>
    <t>עמודה14775</t>
  </si>
  <si>
    <t>עמודה14776</t>
  </si>
  <si>
    <t>עמודה14777</t>
  </si>
  <si>
    <t>עמודה14778</t>
  </si>
  <si>
    <t>עמודה14779</t>
  </si>
  <si>
    <t>עמודה14780</t>
  </si>
  <si>
    <t>עמודה14781</t>
  </si>
  <si>
    <t>עמודה14782</t>
  </si>
  <si>
    <t>עמודה14783</t>
  </si>
  <si>
    <t>עמודה14784</t>
  </si>
  <si>
    <t>עמודה14785</t>
  </si>
  <si>
    <t>עמודה14786</t>
  </si>
  <si>
    <t>עמודה14787</t>
  </si>
  <si>
    <t>עמודה14788</t>
  </si>
  <si>
    <t>עמודה14789</t>
  </si>
  <si>
    <t>עמודה14790</t>
  </si>
  <si>
    <t>עמודה14791</t>
  </si>
  <si>
    <t>עמודה14792</t>
  </si>
  <si>
    <t>עמודה14793</t>
  </si>
  <si>
    <t>עמודה14794</t>
  </si>
  <si>
    <t>עמודה14795</t>
  </si>
  <si>
    <t>עמודה14796</t>
  </si>
  <si>
    <t>עמודה14797</t>
  </si>
  <si>
    <t>עמודה14798</t>
  </si>
  <si>
    <t>עמודה14799</t>
  </si>
  <si>
    <t>עמודה14800</t>
  </si>
  <si>
    <t>עמודה14801</t>
  </si>
  <si>
    <t>עמודה14802</t>
  </si>
  <si>
    <t>עמודה14803</t>
  </si>
  <si>
    <t>עמודה14804</t>
  </si>
  <si>
    <t>עמודה14805</t>
  </si>
  <si>
    <t>עמודה14806</t>
  </si>
  <si>
    <t>עמודה14807</t>
  </si>
  <si>
    <t>עמודה14808</t>
  </si>
  <si>
    <t>עמודה14809</t>
  </si>
  <si>
    <t>עמודה14810</t>
  </si>
  <si>
    <t>עמודה14811</t>
  </si>
  <si>
    <t>עמודה14812</t>
  </si>
  <si>
    <t>עמודה14813</t>
  </si>
  <si>
    <t>עמודה14814</t>
  </si>
  <si>
    <t>עמודה14815</t>
  </si>
  <si>
    <t>עמודה14816</t>
  </si>
  <si>
    <t>עמודה14817</t>
  </si>
  <si>
    <t>עמודה14818</t>
  </si>
  <si>
    <t>עמודה14819</t>
  </si>
  <si>
    <t>עמודה14820</t>
  </si>
  <si>
    <t>עמודה14821</t>
  </si>
  <si>
    <t>עמודה14822</t>
  </si>
  <si>
    <t>עמודה14823</t>
  </si>
  <si>
    <t>עמודה14824</t>
  </si>
  <si>
    <t>עמודה14825</t>
  </si>
  <si>
    <t>עמודה14826</t>
  </si>
  <si>
    <t>עמודה14827</t>
  </si>
  <si>
    <t>עמודה14828</t>
  </si>
  <si>
    <t>עמודה14829</t>
  </si>
  <si>
    <t>עמודה14830</t>
  </si>
  <si>
    <t>עמודה14831</t>
  </si>
  <si>
    <t>עמודה14832</t>
  </si>
  <si>
    <t>עמודה14833</t>
  </si>
  <si>
    <t>עמודה14834</t>
  </si>
  <si>
    <t>עמודה14835</t>
  </si>
  <si>
    <t>עמודה14836</t>
  </si>
  <si>
    <t>עמודה14837</t>
  </si>
  <si>
    <t>עמודה14838</t>
  </si>
  <si>
    <t>עמודה14839</t>
  </si>
  <si>
    <t>עמודה14840</t>
  </si>
  <si>
    <t>עמודה14841</t>
  </si>
  <si>
    <t>עמודה14842</t>
  </si>
  <si>
    <t>עמודה14843</t>
  </si>
  <si>
    <t>עמודה14844</t>
  </si>
  <si>
    <t>עמודה14845</t>
  </si>
  <si>
    <t>עמודה14846</t>
  </si>
  <si>
    <t>עמודה14847</t>
  </si>
  <si>
    <t>עמודה14848</t>
  </si>
  <si>
    <t>עמודה14849</t>
  </si>
  <si>
    <t>עמודה14850</t>
  </si>
  <si>
    <t>עמודה14851</t>
  </si>
  <si>
    <t>עמודה14852</t>
  </si>
  <si>
    <t>עמודה14853</t>
  </si>
  <si>
    <t>עמודה14854</t>
  </si>
  <si>
    <t>עמודה14855</t>
  </si>
  <si>
    <t>עמודה14856</t>
  </si>
  <si>
    <t>עמודה14857</t>
  </si>
  <si>
    <t>עמודה14858</t>
  </si>
  <si>
    <t>עמודה14859</t>
  </si>
  <si>
    <t>עמודה14860</t>
  </si>
  <si>
    <t>עמודה14861</t>
  </si>
  <si>
    <t>עמודה14862</t>
  </si>
  <si>
    <t>עמודה14863</t>
  </si>
  <si>
    <t>עמודה14864</t>
  </si>
  <si>
    <t>עמודה14865</t>
  </si>
  <si>
    <t>עמודה14866</t>
  </si>
  <si>
    <t>עמודה14867</t>
  </si>
  <si>
    <t>עמודה14868</t>
  </si>
  <si>
    <t>עמודה14869</t>
  </si>
  <si>
    <t>עמודה14870</t>
  </si>
  <si>
    <t>עמודה14871</t>
  </si>
  <si>
    <t>עמודה14872</t>
  </si>
  <si>
    <t>עמודה14873</t>
  </si>
  <si>
    <t>עמודה14874</t>
  </si>
  <si>
    <t>עמודה14875</t>
  </si>
  <si>
    <t>עמודה14876</t>
  </si>
  <si>
    <t>עמודה14877</t>
  </si>
  <si>
    <t>עמודה14878</t>
  </si>
  <si>
    <t>עמודה14879</t>
  </si>
  <si>
    <t>עמודה14880</t>
  </si>
  <si>
    <t>עמודה14881</t>
  </si>
  <si>
    <t>עמודה14882</t>
  </si>
  <si>
    <t>עמודה14883</t>
  </si>
  <si>
    <t>עמודה14884</t>
  </si>
  <si>
    <t>עמודה14885</t>
  </si>
  <si>
    <t>עמודה14886</t>
  </si>
  <si>
    <t>עמודה14887</t>
  </si>
  <si>
    <t>עמודה14888</t>
  </si>
  <si>
    <t>עמודה14889</t>
  </si>
  <si>
    <t>עמודה14890</t>
  </si>
  <si>
    <t>עמודה14891</t>
  </si>
  <si>
    <t>עמודה14892</t>
  </si>
  <si>
    <t>עמודה14893</t>
  </si>
  <si>
    <t>עמודה14894</t>
  </si>
  <si>
    <t>עמודה14895</t>
  </si>
  <si>
    <t>עמודה14896</t>
  </si>
  <si>
    <t>עמודה14897</t>
  </si>
  <si>
    <t>עמודה14898</t>
  </si>
  <si>
    <t>עמודה14899</t>
  </si>
  <si>
    <t>עמודה14900</t>
  </si>
  <si>
    <t>עמודה14901</t>
  </si>
  <si>
    <t>עמודה14902</t>
  </si>
  <si>
    <t>עמודה14903</t>
  </si>
  <si>
    <t>עמודה14904</t>
  </si>
  <si>
    <t>עמודה14905</t>
  </si>
  <si>
    <t>עמודה14906</t>
  </si>
  <si>
    <t>עמודה14907</t>
  </si>
  <si>
    <t>עמודה14908</t>
  </si>
  <si>
    <t>עמודה14909</t>
  </si>
  <si>
    <t>עמודה14910</t>
  </si>
  <si>
    <t>עמודה14911</t>
  </si>
  <si>
    <t>עמודה14912</t>
  </si>
  <si>
    <t>עמודה14913</t>
  </si>
  <si>
    <t>עמודה14914</t>
  </si>
  <si>
    <t>עמודה14915</t>
  </si>
  <si>
    <t>עמודה14916</t>
  </si>
  <si>
    <t>עמודה14917</t>
  </si>
  <si>
    <t>עמודה14918</t>
  </si>
  <si>
    <t>עמודה14919</t>
  </si>
  <si>
    <t>עמודה14920</t>
  </si>
  <si>
    <t>עמודה14921</t>
  </si>
  <si>
    <t>עמודה14922</t>
  </si>
  <si>
    <t>עמודה14923</t>
  </si>
  <si>
    <t>עמודה14924</t>
  </si>
  <si>
    <t>עמודה14925</t>
  </si>
  <si>
    <t>עמודה14926</t>
  </si>
  <si>
    <t>עמודה14927</t>
  </si>
  <si>
    <t>עמודה14928</t>
  </si>
  <si>
    <t>עמודה14929</t>
  </si>
  <si>
    <t>עמודה14930</t>
  </si>
  <si>
    <t>עמודה14931</t>
  </si>
  <si>
    <t>עמודה14932</t>
  </si>
  <si>
    <t>עמודה14933</t>
  </si>
  <si>
    <t>עמודה14934</t>
  </si>
  <si>
    <t>עמודה14935</t>
  </si>
  <si>
    <t>עמודה14936</t>
  </si>
  <si>
    <t>עמודה14937</t>
  </si>
  <si>
    <t>עמודה14938</t>
  </si>
  <si>
    <t>עמודה14939</t>
  </si>
  <si>
    <t>עמודה14940</t>
  </si>
  <si>
    <t>עמודה14941</t>
  </si>
  <si>
    <t>עמודה14942</t>
  </si>
  <si>
    <t>עמודה14943</t>
  </si>
  <si>
    <t>עמודה14944</t>
  </si>
  <si>
    <t>עמודה14945</t>
  </si>
  <si>
    <t>עמודה14946</t>
  </si>
  <si>
    <t>עמודה14947</t>
  </si>
  <si>
    <t>עמודה14948</t>
  </si>
  <si>
    <t>עמודה14949</t>
  </si>
  <si>
    <t>עמודה14950</t>
  </si>
  <si>
    <t>עמודה14951</t>
  </si>
  <si>
    <t>עמודה14952</t>
  </si>
  <si>
    <t>עמודה14953</t>
  </si>
  <si>
    <t>עמודה14954</t>
  </si>
  <si>
    <t>עמודה14955</t>
  </si>
  <si>
    <t>עמודה14956</t>
  </si>
  <si>
    <t>עמודה14957</t>
  </si>
  <si>
    <t>עמודה14958</t>
  </si>
  <si>
    <t>עמודה14959</t>
  </si>
  <si>
    <t>עמודה14960</t>
  </si>
  <si>
    <t>עמודה14961</t>
  </si>
  <si>
    <t>עמודה14962</t>
  </si>
  <si>
    <t>עמודה14963</t>
  </si>
  <si>
    <t>עמודה14964</t>
  </si>
  <si>
    <t>עמודה14965</t>
  </si>
  <si>
    <t>עמודה14966</t>
  </si>
  <si>
    <t>עמודה14967</t>
  </si>
  <si>
    <t>עמודה14968</t>
  </si>
  <si>
    <t>עמודה14969</t>
  </si>
  <si>
    <t>עמודה14970</t>
  </si>
  <si>
    <t>עמודה14971</t>
  </si>
  <si>
    <t>עמודה14972</t>
  </si>
  <si>
    <t>עמודה14973</t>
  </si>
  <si>
    <t>עמודה14974</t>
  </si>
  <si>
    <t>עמודה14975</t>
  </si>
  <si>
    <t>עמודה14976</t>
  </si>
  <si>
    <t>עמודה14977</t>
  </si>
  <si>
    <t>עמודה14978</t>
  </si>
  <si>
    <t>עמודה14979</t>
  </si>
  <si>
    <t>עמודה14980</t>
  </si>
  <si>
    <t>עמודה14981</t>
  </si>
  <si>
    <t>עמודה14982</t>
  </si>
  <si>
    <t>עמודה14983</t>
  </si>
  <si>
    <t>עמודה14984</t>
  </si>
  <si>
    <t>עמודה14985</t>
  </si>
  <si>
    <t>עמודה14986</t>
  </si>
  <si>
    <t>עמודה14987</t>
  </si>
  <si>
    <t>עמודה14988</t>
  </si>
  <si>
    <t>עמודה14989</t>
  </si>
  <si>
    <t>עמודה14990</t>
  </si>
  <si>
    <t>עמודה14991</t>
  </si>
  <si>
    <t>עמודה14992</t>
  </si>
  <si>
    <t>עמודה14993</t>
  </si>
  <si>
    <t>עמודה14994</t>
  </si>
  <si>
    <t>עמודה14995</t>
  </si>
  <si>
    <t>עמודה14996</t>
  </si>
  <si>
    <t>עמודה14997</t>
  </si>
  <si>
    <t>עמודה14998</t>
  </si>
  <si>
    <t>עמודה14999</t>
  </si>
  <si>
    <t>עמודה15000</t>
  </si>
  <si>
    <t>עמודה15001</t>
  </si>
  <si>
    <t>עמודה15002</t>
  </si>
  <si>
    <t>עמודה15003</t>
  </si>
  <si>
    <t>עמודה15004</t>
  </si>
  <si>
    <t>עמודה15005</t>
  </si>
  <si>
    <t>עמודה15006</t>
  </si>
  <si>
    <t>עמודה15007</t>
  </si>
  <si>
    <t>עמודה15008</t>
  </si>
  <si>
    <t>עמודה15009</t>
  </si>
  <si>
    <t>עמודה15010</t>
  </si>
  <si>
    <t>עמודה15011</t>
  </si>
  <si>
    <t>עמודה15012</t>
  </si>
  <si>
    <t>עמודה15013</t>
  </si>
  <si>
    <t>עמודה15014</t>
  </si>
  <si>
    <t>עמודה15015</t>
  </si>
  <si>
    <t>עמודה15016</t>
  </si>
  <si>
    <t>עמודה15017</t>
  </si>
  <si>
    <t>עמודה15018</t>
  </si>
  <si>
    <t>עמודה15019</t>
  </si>
  <si>
    <t>עמודה15020</t>
  </si>
  <si>
    <t>עמודה15021</t>
  </si>
  <si>
    <t>עמודה15022</t>
  </si>
  <si>
    <t>עמודה15023</t>
  </si>
  <si>
    <t>עמודה15024</t>
  </si>
  <si>
    <t>עמודה15025</t>
  </si>
  <si>
    <t>עמודה15026</t>
  </si>
  <si>
    <t>עמודה15027</t>
  </si>
  <si>
    <t>עמודה15028</t>
  </si>
  <si>
    <t>עמודה15029</t>
  </si>
  <si>
    <t>עמודה15030</t>
  </si>
  <si>
    <t>עמודה15031</t>
  </si>
  <si>
    <t>עמודה15032</t>
  </si>
  <si>
    <t>עמודה15033</t>
  </si>
  <si>
    <t>עמודה15034</t>
  </si>
  <si>
    <t>עמודה15035</t>
  </si>
  <si>
    <t>עמודה15036</t>
  </si>
  <si>
    <t>עמודה15037</t>
  </si>
  <si>
    <t>עמודה15038</t>
  </si>
  <si>
    <t>עמודה15039</t>
  </si>
  <si>
    <t>עמודה15040</t>
  </si>
  <si>
    <t>עמודה15041</t>
  </si>
  <si>
    <t>עמודה15042</t>
  </si>
  <si>
    <t>עמודה15043</t>
  </si>
  <si>
    <t>עמודה15044</t>
  </si>
  <si>
    <t>עמודה15045</t>
  </si>
  <si>
    <t>עמודה15046</t>
  </si>
  <si>
    <t>עמודה15047</t>
  </si>
  <si>
    <t>עמודה15048</t>
  </si>
  <si>
    <t>עמודה15049</t>
  </si>
  <si>
    <t>עמודה15050</t>
  </si>
  <si>
    <t>עמודה15051</t>
  </si>
  <si>
    <t>עמודה15052</t>
  </si>
  <si>
    <t>עמודה15053</t>
  </si>
  <si>
    <t>עמודה15054</t>
  </si>
  <si>
    <t>עמודה15055</t>
  </si>
  <si>
    <t>עמודה15056</t>
  </si>
  <si>
    <t>עמודה15057</t>
  </si>
  <si>
    <t>עמודה15058</t>
  </si>
  <si>
    <t>עמודה15059</t>
  </si>
  <si>
    <t>עמודה15060</t>
  </si>
  <si>
    <t>עמודה15061</t>
  </si>
  <si>
    <t>עמודה15062</t>
  </si>
  <si>
    <t>עמודה15063</t>
  </si>
  <si>
    <t>עמודה15064</t>
  </si>
  <si>
    <t>עמודה15065</t>
  </si>
  <si>
    <t>עמודה15066</t>
  </si>
  <si>
    <t>עמודה15067</t>
  </si>
  <si>
    <t>עמודה15068</t>
  </si>
  <si>
    <t>עמודה15069</t>
  </si>
  <si>
    <t>עמודה15070</t>
  </si>
  <si>
    <t>עמודה15071</t>
  </si>
  <si>
    <t>עמודה15072</t>
  </si>
  <si>
    <t>עמודה15073</t>
  </si>
  <si>
    <t>עמודה15074</t>
  </si>
  <si>
    <t>עמודה15075</t>
  </si>
  <si>
    <t>עמודה15076</t>
  </si>
  <si>
    <t>עמודה15077</t>
  </si>
  <si>
    <t>עמודה15078</t>
  </si>
  <si>
    <t>עמודה15079</t>
  </si>
  <si>
    <t>עמודה15080</t>
  </si>
  <si>
    <t>עמודה15081</t>
  </si>
  <si>
    <t>עמודה15082</t>
  </si>
  <si>
    <t>עמודה15083</t>
  </si>
  <si>
    <t>עמודה15084</t>
  </si>
  <si>
    <t>עמודה15085</t>
  </si>
  <si>
    <t>עמודה15086</t>
  </si>
  <si>
    <t>עמודה15087</t>
  </si>
  <si>
    <t>עמודה15088</t>
  </si>
  <si>
    <t>עמודה15089</t>
  </si>
  <si>
    <t>עמודה15090</t>
  </si>
  <si>
    <t>עמודה15091</t>
  </si>
  <si>
    <t>עמודה15092</t>
  </si>
  <si>
    <t>עמודה15093</t>
  </si>
  <si>
    <t>עמודה15094</t>
  </si>
  <si>
    <t>עמודה15095</t>
  </si>
  <si>
    <t>עמודה15096</t>
  </si>
  <si>
    <t>עמודה15097</t>
  </si>
  <si>
    <t>עמודה15098</t>
  </si>
  <si>
    <t>עמודה15099</t>
  </si>
  <si>
    <t>עמודה15100</t>
  </si>
  <si>
    <t>עמודה15101</t>
  </si>
  <si>
    <t>עמודה15102</t>
  </si>
  <si>
    <t>עמודה15103</t>
  </si>
  <si>
    <t>עמודה15104</t>
  </si>
  <si>
    <t>עמודה15105</t>
  </si>
  <si>
    <t>עמודה15106</t>
  </si>
  <si>
    <t>עמודה15107</t>
  </si>
  <si>
    <t>עמודה15108</t>
  </si>
  <si>
    <t>עמודה15109</t>
  </si>
  <si>
    <t>עמודה15110</t>
  </si>
  <si>
    <t>עמודה15111</t>
  </si>
  <si>
    <t>עמודה15112</t>
  </si>
  <si>
    <t>עמודה15113</t>
  </si>
  <si>
    <t>עמודה15114</t>
  </si>
  <si>
    <t>עמודה15115</t>
  </si>
  <si>
    <t>עמודה15116</t>
  </si>
  <si>
    <t>עמודה15117</t>
  </si>
  <si>
    <t>עמודה15118</t>
  </si>
  <si>
    <t>עמודה15119</t>
  </si>
  <si>
    <t>עמודה15120</t>
  </si>
  <si>
    <t>עמודה15121</t>
  </si>
  <si>
    <t>עמודה15122</t>
  </si>
  <si>
    <t>עמודה15123</t>
  </si>
  <si>
    <t>עמודה15124</t>
  </si>
  <si>
    <t>עמודה15125</t>
  </si>
  <si>
    <t>עמודה15126</t>
  </si>
  <si>
    <t>עמודה15127</t>
  </si>
  <si>
    <t>עמודה15128</t>
  </si>
  <si>
    <t>עמודה15129</t>
  </si>
  <si>
    <t>עמודה15130</t>
  </si>
  <si>
    <t>עמודה15131</t>
  </si>
  <si>
    <t>עמודה15132</t>
  </si>
  <si>
    <t>עמודה15133</t>
  </si>
  <si>
    <t>עמודה15134</t>
  </si>
  <si>
    <t>עמודה15135</t>
  </si>
  <si>
    <t>עמודה15136</t>
  </si>
  <si>
    <t>עמודה15137</t>
  </si>
  <si>
    <t>עמודה15138</t>
  </si>
  <si>
    <t>עמודה15139</t>
  </si>
  <si>
    <t>עמודה15140</t>
  </si>
  <si>
    <t>עמודה15141</t>
  </si>
  <si>
    <t>עמודה15142</t>
  </si>
  <si>
    <t>עמודה15143</t>
  </si>
  <si>
    <t>עמודה15144</t>
  </si>
  <si>
    <t>עמודה15145</t>
  </si>
  <si>
    <t>עמודה15146</t>
  </si>
  <si>
    <t>עמודה15147</t>
  </si>
  <si>
    <t>עמודה15148</t>
  </si>
  <si>
    <t>עמודה15149</t>
  </si>
  <si>
    <t>עמודה15150</t>
  </si>
  <si>
    <t>עמודה15151</t>
  </si>
  <si>
    <t>עמודה15152</t>
  </si>
  <si>
    <t>עמודה15153</t>
  </si>
  <si>
    <t>עמודה15154</t>
  </si>
  <si>
    <t>עמודה15155</t>
  </si>
  <si>
    <t>עמודה15156</t>
  </si>
  <si>
    <t>עמודה15157</t>
  </si>
  <si>
    <t>עמודה15158</t>
  </si>
  <si>
    <t>עמודה15159</t>
  </si>
  <si>
    <t>עמודה15160</t>
  </si>
  <si>
    <t>עמודה15161</t>
  </si>
  <si>
    <t>עמודה15162</t>
  </si>
  <si>
    <t>עמודה15163</t>
  </si>
  <si>
    <t>עמודה15164</t>
  </si>
  <si>
    <t>עמודה15165</t>
  </si>
  <si>
    <t>עמודה15166</t>
  </si>
  <si>
    <t>עמודה15167</t>
  </si>
  <si>
    <t>עמודה15168</t>
  </si>
  <si>
    <t>עמודה15169</t>
  </si>
  <si>
    <t>עמודה15170</t>
  </si>
  <si>
    <t>עמודה15171</t>
  </si>
  <si>
    <t>עמודה15172</t>
  </si>
  <si>
    <t>עמודה15173</t>
  </si>
  <si>
    <t>עמודה15174</t>
  </si>
  <si>
    <t>עמודה15175</t>
  </si>
  <si>
    <t>עמודה15176</t>
  </si>
  <si>
    <t>עמודה15177</t>
  </si>
  <si>
    <t>עמודה15178</t>
  </si>
  <si>
    <t>עמודה15179</t>
  </si>
  <si>
    <t>עמודה15180</t>
  </si>
  <si>
    <t>עמודה15181</t>
  </si>
  <si>
    <t>עמודה15182</t>
  </si>
  <si>
    <t>עמודה15183</t>
  </si>
  <si>
    <t>עמודה15184</t>
  </si>
  <si>
    <t>עמודה15185</t>
  </si>
  <si>
    <t>עמודה15186</t>
  </si>
  <si>
    <t>עמודה15187</t>
  </si>
  <si>
    <t>עמודה15188</t>
  </si>
  <si>
    <t>עמודה15189</t>
  </si>
  <si>
    <t>עמודה15190</t>
  </si>
  <si>
    <t>עמודה15191</t>
  </si>
  <si>
    <t>עמודה15192</t>
  </si>
  <si>
    <t>עמודה15193</t>
  </si>
  <si>
    <t>עמודה15194</t>
  </si>
  <si>
    <t>עמודה15195</t>
  </si>
  <si>
    <t>עמודה15196</t>
  </si>
  <si>
    <t>עמודה15197</t>
  </si>
  <si>
    <t>עמודה15198</t>
  </si>
  <si>
    <t>עמודה15199</t>
  </si>
  <si>
    <t>עמודה15200</t>
  </si>
  <si>
    <t>עמודה15201</t>
  </si>
  <si>
    <t>עמודה15202</t>
  </si>
  <si>
    <t>עמודה15203</t>
  </si>
  <si>
    <t>עמודה15204</t>
  </si>
  <si>
    <t>עמודה15205</t>
  </si>
  <si>
    <t>עמודה15206</t>
  </si>
  <si>
    <t>עמודה15207</t>
  </si>
  <si>
    <t>עמודה15208</t>
  </si>
  <si>
    <t>עמודה15209</t>
  </si>
  <si>
    <t>עמודה15210</t>
  </si>
  <si>
    <t>עמודה15211</t>
  </si>
  <si>
    <t>עמודה15212</t>
  </si>
  <si>
    <t>עמודה15213</t>
  </si>
  <si>
    <t>עמודה15214</t>
  </si>
  <si>
    <t>עמודה15215</t>
  </si>
  <si>
    <t>עמודה15216</t>
  </si>
  <si>
    <t>עמודה15217</t>
  </si>
  <si>
    <t>עמודה15218</t>
  </si>
  <si>
    <t>עמודה15219</t>
  </si>
  <si>
    <t>עמודה15220</t>
  </si>
  <si>
    <t>עמודה15221</t>
  </si>
  <si>
    <t>עמודה15222</t>
  </si>
  <si>
    <t>עמודה15223</t>
  </si>
  <si>
    <t>עמודה15224</t>
  </si>
  <si>
    <t>עמודה15225</t>
  </si>
  <si>
    <t>עמודה15226</t>
  </si>
  <si>
    <t>עמודה15227</t>
  </si>
  <si>
    <t>עמודה15228</t>
  </si>
  <si>
    <t>עמודה15229</t>
  </si>
  <si>
    <t>עמודה15230</t>
  </si>
  <si>
    <t>עמודה15231</t>
  </si>
  <si>
    <t>עמודה15232</t>
  </si>
  <si>
    <t>עמודה15233</t>
  </si>
  <si>
    <t>עמודה15234</t>
  </si>
  <si>
    <t>עמודה15235</t>
  </si>
  <si>
    <t>עמודה15236</t>
  </si>
  <si>
    <t>עמודה15237</t>
  </si>
  <si>
    <t>עמודה15238</t>
  </si>
  <si>
    <t>עמודה15239</t>
  </si>
  <si>
    <t>עמודה15240</t>
  </si>
  <si>
    <t>עמודה15241</t>
  </si>
  <si>
    <t>עמודה15242</t>
  </si>
  <si>
    <t>עמודה15243</t>
  </si>
  <si>
    <t>עמודה15244</t>
  </si>
  <si>
    <t>עמודה15245</t>
  </si>
  <si>
    <t>עמודה15246</t>
  </si>
  <si>
    <t>עמודה15247</t>
  </si>
  <si>
    <t>עמודה15248</t>
  </si>
  <si>
    <t>עמודה15249</t>
  </si>
  <si>
    <t>עמודה15250</t>
  </si>
  <si>
    <t>עמודה15251</t>
  </si>
  <si>
    <t>עמודה15252</t>
  </si>
  <si>
    <t>עמודה15253</t>
  </si>
  <si>
    <t>עמודה15254</t>
  </si>
  <si>
    <t>עמודה15255</t>
  </si>
  <si>
    <t>עמודה15256</t>
  </si>
  <si>
    <t>עמודה15257</t>
  </si>
  <si>
    <t>עמודה15258</t>
  </si>
  <si>
    <t>עמודה15259</t>
  </si>
  <si>
    <t>עמודה15260</t>
  </si>
  <si>
    <t>עמודה15261</t>
  </si>
  <si>
    <t>עמודה15262</t>
  </si>
  <si>
    <t>עמודה15263</t>
  </si>
  <si>
    <t>עמודה15264</t>
  </si>
  <si>
    <t>עמודה15265</t>
  </si>
  <si>
    <t>עמודה15266</t>
  </si>
  <si>
    <t>עמודה15267</t>
  </si>
  <si>
    <t>עמודה15268</t>
  </si>
  <si>
    <t>עמודה15269</t>
  </si>
  <si>
    <t>עמודה15270</t>
  </si>
  <si>
    <t>עמודה15271</t>
  </si>
  <si>
    <t>עמודה15272</t>
  </si>
  <si>
    <t>עמודה15273</t>
  </si>
  <si>
    <t>עמודה15274</t>
  </si>
  <si>
    <t>עמודה15275</t>
  </si>
  <si>
    <t>עמודה15276</t>
  </si>
  <si>
    <t>עמודה15277</t>
  </si>
  <si>
    <t>עמודה15278</t>
  </si>
  <si>
    <t>עמודה15279</t>
  </si>
  <si>
    <t>עמודה15280</t>
  </si>
  <si>
    <t>עמודה15281</t>
  </si>
  <si>
    <t>עמודה15282</t>
  </si>
  <si>
    <t>עמודה15283</t>
  </si>
  <si>
    <t>עמודה15284</t>
  </si>
  <si>
    <t>עמודה15285</t>
  </si>
  <si>
    <t>עמודה15286</t>
  </si>
  <si>
    <t>עמודה15287</t>
  </si>
  <si>
    <t>עמודה15288</t>
  </si>
  <si>
    <t>עמודה15289</t>
  </si>
  <si>
    <t>עמודה15290</t>
  </si>
  <si>
    <t>עמודה15291</t>
  </si>
  <si>
    <t>עמודה15292</t>
  </si>
  <si>
    <t>עמודה15293</t>
  </si>
  <si>
    <t>עמודה15294</t>
  </si>
  <si>
    <t>עמודה15295</t>
  </si>
  <si>
    <t>עמודה15296</t>
  </si>
  <si>
    <t>עמודה15297</t>
  </si>
  <si>
    <t>עמודה15298</t>
  </si>
  <si>
    <t>עמודה15299</t>
  </si>
  <si>
    <t>עמודה15300</t>
  </si>
  <si>
    <t>עמודה15301</t>
  </si>
  <si>
    <t>עמודה15302</t>
  </si>
  <si>
    <t>עמודה15303</t>
  </si>
  <si>
    <t>עמודה15304</t>
  </si>
  <si>
    <t>עמודה15305</t>
  </si>
  <si>
    <t>עמודה15306</t>
  </si>
  <si>
    <t>עמודה15307</t>
  </si>
  <si>
    <t>עמודה15308</t>
  </si>
  <si>
    <t>עמודה15309</t>
  </si>
  <si>
    <t>עמודה15310</t>
  </si>
  <si>
    <t>עמודה15311</t>
  </si>
  <si>
    <t>עמודה15312</t>
  </si>
  <si>
    <t>עמודה15313</t>
  </si>
  <si>
    <t>עמודה15314</t>
  </si>
  <si>
    <t>עמודה15315</t>
  </si>
  <si>
    <t>עמודה15316</t>
  </si>
  <si>
    <t>עמודה15317</t>
  </si>
  <si>
    <t>עמודה15318</t>
  </si>
  <si>
    <t>עמודה15319</t>
  </si>
  <si>
    <t>עמודה15320</t>
  </si>
  <si>
    <t>עמודה15321</t>
  </si>
  <si>
    <t>עמודה15322</t>
  </si>
  <si>
    <t>עמודה15323</t>
  </si>
  <si>
    <t>עמודה15324</t>
  </si>
  <si>
    <t>עמודה15325</t>
  </si>
  <si>
    <t>עמודה15326</t>
  </si>
  <si>
    <t>עמודה15327</t>
  </si>
  <si>
    <t>עמודה15328</t>
  </si>
  <si>
    <t>עמודה15329</t>
  </si>
  <si>
    <t>עמודה15330</t>
  </si>
  <si>
    <t>עמודה15331</t>
  </si>
  <si>
    <t>עמודה15332</t>
  </si>
  <si>
    <t>עמודה15333</t>
  </si>
  <si>
    <t>עמודה15334</t>
  </si>
  <si>
    <t>עמודה15335</t>
  </si>
  <si>
    <t>עמודה15336</t>
  </si>
  <si>
    <t>עמודה15337</t>
  </si>
  <si>
    <t>עמודה15338</t>
  </si>
  <si>
    <t>עמודה15339</t>
  </si>
  <si>
    <t>עמודה15340</t>
  </si>
  <si>
    <t>עמודה15341</t>
  </si>
  <si>
    <t>עמודה15342</t>
  </si>
  <si>
    <t>עמודה15343</t>
  </si>
  <si>
    <t>עמודה15344</t>
  </si>
  <si>
    <t>עמודה15345</t>
  </si>
  <si>
    <t>עמודה15346</t>
  </si>
  <si>
    <t>עמודה15347</t>
  </si>
  <si>
    <t>עמודה15348</t>
  </si>
  <si>
    <t>עמודה15349</t>
  </si>
  <si>
    <t>עמודה15350</t>
  </si>
  <si>
    <t>עמודה15351</t>
  </si>
  <si>
    <t>עמודה15352</t>
  </si>
  <si>
    <t>עמודה15353</t>
  </si>
  <si>
    <t>עמודה15354</t>
  </si>
  <si>
    <t>עמודה15355</t>
  </si>
  <si>
    <t>עמודה15356</t>
  </si>
  <si>
    <t>עמודה15357</t>
  </si>
  <si>
    <t>עמודה15358</t>
  </si>
  <si>
    <t>עמודה15359</t>
  </si>
  <si>
    <t>עמודה15360</t>
  </si>
  <si>
    <t>עמודה15361</t>
  </si>
  <si>
    <t>עמודה15362</t>
  </si>
  <si>
    <t>עמודה15363</t>
  </si>
  <si>
    <t>עמודה15364</t>
  </si>
  <si>
    <t>עמודה15365</t>
  </si>
  <si>
    <t>עמודה15366</t>
  </si>
  <si>
    <t>עמודה15367</t>
  </si>
  <si>
    <t>עמודה15368</t>
  </si>
  <si>
    <t>עמודה15369</t>
  </si>
  <si>
    <t>עמודה15370</t>
  </si>
  <si>
    <t>עמודה15371</t>
  </si>
  <si>
    <t>עמודה15372</t>
  </si>
  <si>
    <t>עמודה15373</t>
  </si>
  <si>
    <t>עמודה15374</t>
  </si>
  <si>
    <t>עמודה15375</t>
  </si>
  <si>
    <t>עמודה15376</t>
  </si>
  <si>
    <t>עמודה15377</t>
  </si>
  <si>
    <t>עמודה15378</t>
  </si>
  <si>
    <t>עמודה15379</t>
  </si>
  <si>
    <t>עמודה15380</t>
  </si>
  <si>
    <t>עמודה15381</t>
  </si>
  <si>
    <t>עמודה15382</t>
  </si>
  <si>
    <t>עמודה15383</t>
  </si>
  <si>
    <t>עמודה15384</t>
  </si>
  <si>
    <t>עמודה15385</t>
  </si>
  <si>
    <t>עמודה15386</t>
  </si>
  <si>
    <t>עמודה15387</t>
  </si>
  <si>
    <t>עמודה15388</t>
  </si>
  <si>
    <t>עמודה15389</t>
  </si>
  <si>
    <t>עמודה15390</t>
  </si>
  <si>
    <t>עמודה15391</t>
  </si>
  <si>
    <t>עמודה15392</t>
  </si>
  <si>
    <t>עמודה15393</t>
  </si>
  <si>
    <t>עמודה15394</t>
  </si>
  <si>
    <t>עמודה15395</t>
  </si>
  <si>
    <t>עמודה15396</t>
  </si>
  <si>
    <t>עמודה15397</t>
  </si>
  <si>
    <t>עמודה15398</t>
  </si>
  <si>
    <t>עמודה15399</t>
  </si>
  <si>
    <t>עמודה15400</t>
  </si>
  <si>
    <t>עמודה15401</t>
  </si>
  <si>
    <t>עמודה15402</t>
  </si>
  <si>
    <t>עמודה15403</t>
  </si>
  <si>
    <t>עמודה15404</t>
  </si>
  <si>
    <t>עמודה15405</t>
  </si>
  <si>
    <t>עמודה15406</t>
  </si>
  <si>
    <t>עמודה15407</t>
  </si>
  <si>
    <t>עמודה15408</t>
  </si>
  <si>
    <t>עמודה15409</t>
  </si>
  <si>
    <t>עמודה15410</t>
  </si>
  <si>
    <t>עמודה15411</t>
  </si>
  <si>
    <t>עמודה15412</t>
  </si>
  <si>
    <t>עמודה15413</t>
  </si>
  <si>
    <t>עמודה15414</t>
  </si>
  <si>
    <t>עמודה15415</t>
  </si>
  <si>
    <t>עמודה15416</t>
  </si>
  <si>
    <t>עמודה15417</t>
  </si>
  <si>
    <t>עמודה15418</t>
  </si>
  <si>
    <t>עמודה15419</t>
  </si>
  <si>
    <t>עמודה15420</t>
  </si>
  <si>
    <t>עמודה15421</t>
  </si>
  <si>
    <t>עמודה15422</t>
  </si>
  <si>
    <t>עמודה15423</t>
  </si>
  <si>
    <t>עמודה15424</t>
  </si>
  <si>
    <t>עמודה15425</t>
  </si>
  <si>
    <t>עמודה15426</t>
  </si>
  <si>
    <t>עמודה15427</t>
  </si>
  <si>
    <t>עמודה15428</t>
  </si>
  <si>
    <t>עמודה15429</t>
  </si>
  <si>
    <t>עמודה15430</t>
  </si>
  <si>
    <t>עמודה15431</t>
  </si>
  <si>
    <t>עמודה15432</t>
  </si>
  <si>
    <t>עמודה15433</t>
  </si>
  <si>
    <t>עמודה15434</t>
  </si>
  <si>
    <t>עמודה15435</t>
  </si>
  <si>
    <t>עמודה15436</t>
  </si>
  <si>
    <t>עמודה15437</t>
  </si>
  <si>
    <t>עמודה15438</t>
  </si>
  <si>
    <t>עמודה15439</t>
  </si>
  <si>
    <t>עמודה15440</t>
  </si>
  <si>
    <t>עמודה15441</t>
  </si>
  <si>
    <t>עמודה15442</t>
  </si>
  <si>
    <t>עמודה15443</t>
  </si>
  <si>
    <t>עמודה15444</t>
  </si>
  <si>
    <t>עמודה15445</t>
  </si>
  <si>
    <t>עמודה15446</t>
  </si>
  <si>
    <t>עמודה15447</t>
  </si>
  <si>
    <t>עמודה15448</t>
  </si>
  <si>
    <t>עמודה15449</t>
  </si>
  <si>
    <t>עמודה15450</t>
  </si>
  <si>
    <t>עמודה15451</t>
  </si>
  <si>
    <t>עמודה15452</t>
  </si>
  <si>
    <t>עמודה15453</t>
  </si>
  <si>
    <t>עמודה15454</t>
  </si>
  <si>
    <t>עמודה15455</t>
  </si>
  <si>
    <t>עמודה15456</t>
  </si>
  <si>
    <t>עמודה15457</t>
  </si>
  <si>
    <t>עמודה15458</t>
  </si>
  <si>
    <t>עמודה15459</t>
  </si>
  <si>
    <t>עמודה15460</t>
  </si>
  <si>
    <t>עמודה15461</t>
  </si>
  <si>
    <t>עמודה15462</t>
  </si>
  <si>
    <t>עמודה15463</t>
  </si>
  <si>
    <t>עמודה15464</t>
  </si>
  <si>
    <t>עמודה15465</t>
  </si>
  <si>
    <t>עמודה15466</t>
  </si>
  <si>
    <t>עמודה15467</t>
  </si>
  <si>
    <t>עמודה15468</t>
  </si>
  <si>
    <t>עמודה15469</t>
  </si>
  <si>
    <t>עמודה15470</t>
  </si>
  <si>
    <t>עמודה15471</t>
  </si>
  <si>
    <t>עמודה15472</t>
  </si>
  <si>
    <t>עמודה15473</t>
  </si>
  <si>
    <t>עמודה15474</t>
  </si>
  <si>
    <t>עמודה15475</t>
  </si>
  <si>
    <t>עמודה15476</t>
  </si>
  <si>
    <t>עמודה15477</t>
  </si>
  <si>
    <t>עמודה15478</t>
  </si>
  <si>
    <t>עמודה15479</t>
  </si>
  <si>
    <t>עמודה15480</t>
  </si>
  <si>
    <t>עמודה15481</t>
  </si>
  <si>
    <t>עמודה15482</t>
  </si>
  <si>
    <t>עמודה15483</t>
  </si>
  <si>
    <t>עמודה15484</t>
  </si>
  <si>
    <t>עמודה15485</t>
  </si>
  <si>
    <t>עמודה15486</t>
  </si>
  <si>
    <t>עמודה15487</t>
  </si>
  <si>
    <t>עמודה15488</t>
  </si>
  <si>
    <t>עמודה15489</t>
  </si>
  <si>
    <t>עמודה15490</t>
  </si>
  <si>
    <t>עמודה15491</t>
  </si>
  <si>
    <t>עמודה15492</t>
  </si>
  <si>
    <t>עמודה15493</t>
  </si>
  <si>
    <t>עמודה15494</t>
  </si>
  <si>
    <t>עמודה15495</t>
  </si>
  <si>
    <t>עמודה15496</t>
  </si>
  <si>
    <t>עמודה15497</t>
  </si>
  <si>
    <t>עמודה15498</t>
  </si>
  <si>
    <t>עמודה15499</t>
  </si>
  <si>
    <t>עמודה15500</t>
  </si>
  <si>
    <t>עמודה15501</t>
  </si>
  <si>
    <t>עמודה15502</t>
  </si>
  <si>
    <t>עמודה15503</t>
  </si>
  <si>
    <t>עמודה15504</t>
  </si>
  <si>
    <t>עמודה15505</t>
  </si>
  <si>
    <t>עמודה15506</t>
  </si>
  <si>
    <t>עמודה15507</t>
  </si>
  <si>
    <t>עמודה15508</t>
  </si>
  <si>
    <t>עמודה15509</t>
  </si>
  <si>
    <t>עמודה15510</t>
  </si>
  <si>
    <t>עמודה15511</t>
  </si>
  <si>
    <t>עמודה15512</t>
  </si>
  <si>
    <t>עמודה15513</t>
  </si>
  <si>
    <t>עמודה15514</t>
  </si>
  <si>
    <t>עמודה15515</t>
  </si>
  <si>
    <t>עמודה15516</t>
  </si>
  <si>
    <t>עמודה15517</t>
  </si>
  <si>
    <t>עמודה15518</t>
  </si>
  <si>
    <t>עמודה15519</t>
  </si>
  <si>
    <t>עמודה15520</t>
  </si>
  <si>
    <t>עמודה15521</t>
  </si>
  <si>
    <t>עמודה15522</t>
  </si>
  <si>
    <t>עמודה15523</t>
  </si>
  <si>
    <t>עמודה15524</t>
  </si>
  <si>
    <t>עמודה15525</t>
  </si>
  <si>
    <t>עמודה15526</t>
  </si>
  <si>
    <t>עמודה15527</t>
  </si>
  <si>
    <t>עמודה15528</t>
  </si>
  <si>
    <t>עמודה15529</t>
  </si>
  <si>
    <t>עמודה15530</t>
  </si>
  <si>
    <t>עמודה15531</t>
  </si>
  <si>
    <t>עמודה15532</t>
  </si>
  <si>
    <t>עמודה15533</t>
  </si>
  <si>
    <t>עמודה15534</t>
  </si>
  <si>
    <t>עמודה15535</t>
  </si>
  <si>
    <t>עמודה15536</t>
  </si>
  <si>
    <t>עמודה15537</t>
  </si>
  <si>
    <t>עמודה15538</t>
  </si>
  <si>
    <t>עמודה15539</t>
  </si>
  <si>
    <t>עמודה15540</t>
  </si>
  <si>
    <t>עמודה15541</t>
  </si>
  <si>
    <t>עמודה15542</t>
  </si>
  <si>
    <t>עמודה15543</t>
  </si>
  <si>
    <t>עמודה15544</t>
  </si>
  <si>
    <t>עמודה15545</t>
  </si>
  <si>
    <t>עמודה15546</t>
  </si>
  <si>
    <t>עמודה15547</t>
  </si>
  <si>
    <t>עמודה15548</t>
  </si>
  <si>
    <t>עמודה15549</t>
  </si>
  <si>
    <t>עמודה15550</t>
  </si>
  <si>
    <t>עמודה15551</t>
  </si>
  <si>
    <t>עמודה15552</t>
  </si>
  <si>
    <t>עמודה15553</t>
  </si>
  <si>
    <t>עמודה15554</t>
  </si>
  <si>
    <t>עמודה15555</t>
  </si>
  <si>
    <t>עמודה15556</t>
  </si>
  <si>
    <t>עמודה15557</t>
  </si>
  <si>
    <t>עמודה15558</t>
  </si>
  <si>
    <t>עמודה15559</t>
  </si>
  <si>
    <t>עמודה15560</t>
  </si>
  <si>
    <t>עמודה15561</t>
  </si>
  <si>
    <t>עמודה15562</t>
  </si>
  <si>
    <t>עמודה15563</t>
  </si>
  <si>
    <t>עמודה15564</t>
  </si>
  <si>
    <t>עמודה15565</t>
  </si>
  <si>
    <t>עמודה15566</t>
  </si>
  <si>
    <t>עמודה15567</t>
  </si>
  <si>
    <t>עמודה15568</t>
  </si>
  <si>
    <t>עמודה15569</t>
  </si>
  <si>
    <t>עמודה15570</t>
  </si>
  <si>
    <t>עמודה15571</t>
  </si>
  <si>
    <t>עמודה15572</t>
  </si>
  <si>
    <t>עמודה15573</t>
  </si>
  <si>
    <t>עמודה15574</t>
  </si>
  <si>
    <t>עמודה15575</t>
  </si>
  <si>
    <t>עמודה15576</t>
  </si>
  <si>
    <t>עמודה15577</t>
  </si>
  <si>
    <t>עמודה15578</t>
  </si>
  <si>
    <t>עמודה15579</t>
  </si>
  <si>
    <t>עמודה15580</t>
  </si>
  <si>
    <t>עמודה15581</t>
  </si>
  <si>
    <t>עמודה15582</t>
  </si>
  <si>
    <t>עמודה15583</t>
  </si>
  <si>
    <t>עמודה15584</t>
  </si>
  <si>
    <t>עמודה15585</t>
  </si>
  <si>
    <t>עמודה15586</t>
  </si>
  <si>
    <t>עמודה15587</t>
  </si>
  <si>
    <t>עמודה15588</t>
  </si>
  <si>
    <t>עמודה15589</t>
  </si>
  <si>
    <t>עמודה15590</t>
  </si>
  <si>
    <t>עמודה15591</t>
  </si>
  <si>
    <t>עמודה15592</t>
  </si>
  <si>
    <t>עמודה15593</t>
  </si>
  <si>
    <t>עמודה15594</t>
  </si>
  <si>
    <t>עמודה15595</t>
  </si>
  <si>
    <t>עמודה15596</t>
  </si>
  <si>
    <t>עמודה15597</t>
  </si>
  <si>
    <t>עמודה15598</t>
  </si>
  <si>
    <t>עמודה15599</t>
  </si>
  <si>
    <t>עמודה15600</t>
  </si>
  <si>
    <t>עמודה15601</t>
  </si>
  <si>
    <t>עמודה15602</t>
  </si>
  <si>
    <t>עמודה15603</t>
  </si>
  <si>
    <t>עמודה15604</t>
  </si>
  <si>
    <t>עמודה15605</t>
  </si>
  <si>
    <t>עמודה15606</t>
  </si>
  <si>
    <t>עמודה15607</t>
  </si>
  <si>
    <t>עמודה15608</t>
  </si>
  <si>
    <t>עמודה15609</t>
  </si>
  <si>
    <t>עמודה15610</t>
  </si>
  <si>
    <t>עמודה15611</t>
  </si>
  <si>
    <t>עמודה15612</t>
  </si>
  <si>
    <t>עמודה15613</t>
  </si>
  <si>
    <t>עמודה15614</t>
  </si>
  <si>
    <t>עמודה15615</t>
  </si>
  <si>
    <t>עמודה15616</t>
  </si>
  <si>
    <t>עמודה15617</t>
  </si>
  <si>
    <t>עמודה15618</t>
  </si>
  <si>
    <t>עמודה15619</t>
  </si>
  <si>
    <t>עמודה15620</t>
  </si>
  <si>
    <t>עמודה15621</t>
  </si>
  <si>
    <t>עמודה15622</t>
  </si>
  <si>
    <t>עמודה15623</t>
  </si>
  <si>
    <t>עמודה15624</t>
  </si>
  <si>
    <t>עמודה15625</t>
  </si>
  <si>
    <t>עמודה15626</t>
  </si>
  <si>
    <t>עמודה15627</t>
  </si>
  <si>
    <t>עמודה15628</t>
  </si>
  <si>
    <t>עמודה15629</t>
  </si>
  <si>
    <t>עמודה15630</t>
  </si>
  <si>
    <t>עמודה15631</t>
  </si>
  <si>
    <t>עמודה15632</t>
  </si>
  <si>
    <t>עמודה15633</t>
  </si>
  <si>
    <t>עמודה15634</t>
  </si>
  <si>
    <t>עמודה15635</t>
  </si>
  <si>
    <t>עמודה15636</t>
  </si>
  <si>
    <t>עמודה15637</t>
  </si>
  <si>
    <t>עמודה15638</t>
  </si>
  <si>
    <t>עמודה15639</t>
  </si>
  <si>
    <t>עמודה15640</t>
  </si>
  <si>
    <t>עמודה15641</t>
  </si>
  <si>
    <t>עמודה15642</t>
  </si>
  <si>
    <t>עמודה15643</t>
  </si>
  <si>
    <t>עמודה15644</t>
  </si>
  <si>
    <t>עמודה15645</t>
  </si>
  <si>
    <t>עמודה15646</t>
  </si>
  <si>
    <t>עמודה15647</t>
  </si>
  <si>
    <t>עמודה15648</t>
  </si>
  <si>
    <t>עמודה15649</t>
  </si>
  <si>
    <t>עמודה15650</t>
  </si>
  <si>
    <t>עמודה15651</t>
  </si>
  <si>
    <t>עמודה15652</t>
  </si>
  <si>
    <t>עמודה15653</t>
  </si>
  <si>
    <t>עמודה15654</t>
  </si>
  <si>
    <t>עמודה15655</t>
  </si>
  <si>
    <t>עמודה15656</t>
  </si>
  <si>
    <t>עמודה15657</t>
  </si>
  <si>
    <t>עמודה15658</t>
  </si>
  <si>
    <t>עמודה15659</t>
  </si>
  <si>
    <t>עמודה15660</t>
  </si>
  <si>
    <t>עמודה15661</t>
  </si>
  <si>
    <t>עמודה15662</t>
  </si>
  <si>
    <t>עמודה15663</t>
  </si>
  <si>
    <t>עמודה15664</t>
  </si>
  <si>
    <t>עמודה15665</t>
  </si>
  <si>
    <t>עמודה15666</t>
  </si>
  <si>
    <t>עמודה15667</t>
  </si>
  <si>
    <t>עמודה15668</t>
  </si>
  <si>
    <t>עמודה15669</t>
  </si>
  <si>
    <t>עמודה15670</t>
  </si>
  <si>
    <t>עמודה15671</t>
  </si>
  <si>
    <t>עמודה15672</t>
  </si>
  <si>
    <t>עמודה15673</t>
  </si>
  <si>
    <t>עמודה15674</t>
  </si>
  <si>
    <t>עמודה15675</t>
  </si>
  <si>
    <t>עמודה15676</t>
  </si>
  <si>
    <t>עמודה15677</t>
  </si>
  <si>
    <t>עמודה15678</t>
  </si>
  <si>
    <t>עמודה15679</t>
  </si>
  <si>
    <t>עמודה15680</t>
  </si>
  <si>
    <t>עמודה15681</t>
  </si>
  <si>
    <t>עמודה15682</t>
  </si>
  <si>
    <t>עמודה15683</t>
  </si>
  <si>
    <t>עמודה15684</t>
  </si>
  <si>
    <t>עמודה15685</t>
  </si>
  <si>
    <t>עמודה15686</t>
  </si>
  <si>
    <t>עמודה15687</t>
  </si>
  <si>
    <t>עמודה15688</t>
  </si>
  <si>
    <t>עמודה15689</t>
  </si>
  <si>
    <t>עמודה15690</t>
  </si>
  <si>
    <t>עמודה15691</t>
  </si>
  <si>
    <t>עמודה15692</t>
  </si>
  <si>
    <t>עמודה15693</t>
  </si>
  <si>
    <t>עמודה15694</t>
  </si>
  <si>
    <t>עמודה15695</t>
  </si>
  <si>
    <t>עמודה15696</t>
  </si>
  <si>
    <t>עמודה15697</t>
  </si>
  <si>
    <t>עמודה15698</t>
  </si>
  <si>
    <t>עמודה15699</t>
  </si>
  <si>
    <t>עמודה15700</t>
  </si>
  <si>
    <t>עמודה15701</t>
  </si>
  <si>
    <t>עמודה15702</t>
  </si>
  <si>
    <t>עמודה15703</t>
  </si>
  <si>
    <t>עמודה15704</t>
  </si>
  <si>
    <t>עמודה15705</t>
  </si>
  <si>
    <t>עמודה15706</t>
  </si>
  <si>
    <t>עמודה15707</t>
  </si>
  <si>
    <t>עמודה15708</t>
  </si>
  <si>
    <t>עמודה15709</t>
  </si>
  <si>
    <t>עמודה15710</t>
  </si>
  <si>
    <t>עמודה15711</t>
  </si>
  <si>
    <t>עמודה15712</t>
  </si>
  <si>
    <t>עמודה15713</t>
  </si>
  <si>
    <t>עמודה15714</t>
  </si>
  <si>
    <t>עמודה15715</t>
  </si>
  <si>
    <t>עמודה15716</t>
  </si>
  <si>
    <t>עמודה15717</t>
  </si>
  <si>
    <t>עמודה15718</t>
  </si>
  <si>
    <t>עמודה15719</t>
  </si>
  <si>
    <t>עמודה15720</t>
  </si>
  <si>
    <t>עמודה15721</t>
  </si>
  <si>
    <t>עמודה15722</t>
  </si>
  <si>
    <t>עמודה15723</t>
  </si>
  <si>
    <t>עמודה15724</t>
  </si>
  <si>
    <t>עמודה15725</t>
  </si>
  <si>
    <t>עמודה15726</t>
  </si>
  <si>
    <t>עמודה15727</t>
  </si>
  <si>
    <t>עמודה15728</t>
  </si>
  <si>
    <t>עמודה15729</t>
  </si>
  <si>
    <t>עמודה15730</t>
  </si>
  <si>
    <t>עמודה15731</t>
  </si>
  <si>
    <t>עמודה15732</t>
  </si>
  <si>
    <t>עמודה15733</t>
  </si>
  <si>
    <t>עמודה15734</t>
  </si>
  <si>
    <t>עמודה15735</t>
  </si>
  <si>
    <t>עמודה15736</t>
  </si>
  <si>
    <t>עמודה15737</t>
  </si>
  <si>
    <t>עמודה15738</t>
  </si>
  <si>
    <t>עמודה15739</t>
  </si>
  <si>
    <t>עמודה15740</t>
  </si>
  <si>
    <t>עמודה15741</t>
  </si>
  <si>
    <t>עמודה15742</t>
  </si>
  <si>
    <t>עמודה15743</t>
  </si>
  <si>
    <t>עמודה15744</t>
  </si>
  <si>
    <t>עמודה15745</t>
  </si>
  <si>
    <t>עמודה15746</t>
  </si>
  <si>
    <t>עמודה15747</t>
  </si>
  <si>
    <t>עמודה15748</t>
  </si>
  <si>
    <t>עמודה15749</t>
  </si>
  <si>
    <t>עמודה15750</t>
  </si>
  <si>
    <t>עמודה15751</t>
  </si>
  <si>
    <t>עמודה15752</t>
  </si>
  <si>
    <t>עמודה15753</t>
  </si>
  <si>
    <t>עמודה15754</t>
  </si>
  <si>
    <t>עמודה15755</t>
  </si>
  <si>
    <t>עמודה15756</t>
  </si>
  <si>
    <t>עמודה15757</t>
  </si>
  <si>
    <t>עמודה15758</t>
  </si>
  <si>
    <t>עמודה15759</t>
  </si>
  <si>
    <t>עמודה15760</t>
  </si>
  <si>
    <t>עמודה15761</t>
  </si>
  <si>
    <t>עמודה15762</t>
  </si>
  <si>
    <t>עמודה15763</t>
  </si>
  <si>
    <t>עמודה15764</t>
  </si>
  <si>
    <t>עמודה15765</t>
  </si>
  <si>
    <t>עמודה15766</t>
  </si>
  <si>
    <t>עמודה15767</t>
  </si>
  <si>
    <t>עמודה15768</t>
  </si>
  <si>
    <t>עמודה15769</t>
  </si>
  <si>
    <t>עמודה15770</t>
  </si>
  <si>
    <t>עמודה15771</t>
  </si>
  <si>
    <t>עמודה15772</t>
  </si>
  <si>
    <t>עמודה15773</t>
  </si>
  <si>
    <t>עמודה15774</t>
  </si>
  <si>
    <t>עמודה15775</t>
  </si>
  <si>
    <t>עמודה15776</t>
  </si>
  <si>
    <t>עמודה15777</t>
  </si>
  <si>
    <t>עמודה15778</t>
  </si>
  <si>
    <t>עמודה15779</t>
  </si>
  <si>
    <t>עמודה15780</t>
  </si>
  <si>
    <t>עמודה15781</t>
  </si>
  <si>
    <t>עמודה15782</t>
  </si>
  <si>
    <t>עמודה15783</t>
  </si>
  <si>
    <t>עמודה15784</t>
  </si>
  <si>
    <t>עמודה15785</t>
  </si>
  <si>
    <t>עמודה15786</t>
  </si>
  <si>
    <t>עמודה15787</t>
  </si>
  <si>
    <t>עמודה15788</t>
  </si>
  <si>
    <t>עמודה15789</t>
  </si>
  <si>
    <t>עמודה15790</t>
  </si>
  <si>
    <t>עמודה15791</t>
  </si>
  <si>
    <t>עמודה15792</t>
  </si>
  <si>
    <t>עמודה15793</t>
  </si>
  <si>
    <t>עמודה15794</t>
  </si>
  <si>
    <t>עמודה15795</t>
  </si>
  <si>
    <t>עמודה15796</t>
  </si>
  <si>
    <t>עמודה15797</t>
  </si>
  <si>
    <t>עמודה15798</t>
  </si>
  <si>
    <t>עמודה15799</t>
  </si>
  <si>
    <t>עמודה15800</t>
  </si>
  <si>
    <t>עמודה15801</t>
  </si>
  <si>
    <t>עמודה15802</t>
  </si>
  <si>
    <t>עמודה15803</t>
  </si>
  <si>
    <t>עמודה15804</t>
  </si>
  <si>
    <t>עמודה15805</t>
  </si>
  <si>
    <t>עמודה15806</t>
  </si>
  <si>
    <t>עמודה15807</t>
  </si>
  <si>
    <t>עמודה15808</t>
  </si>
  <si>
    <t>עמודה15809</t>
  </si>
  <si>
    <t>עמודה15810</t>
  </si>
  <si>
    <t>עמודה15811</t>
  </si>
  <si>
    <t>עמודה15812</t>
  </si>
  <si>
    <t>עמודה15813</t>
  </si>
  <si>
    <t>עמודה15814</t>
  </si>
  <si>
    <t>עמודה15815</t>
  </si>
  <si>
    <t>עמודה15816</t>
  </si>
  <si>
    <t>עמודה15817</t>
  </si>
  <si>
    <t>עמודה15818</t>
  </si>
  <si>
    <t>עמודה15819</t>
  </si>
  <si>
    <t>עמודה15820</t>
  </si>
  <si>
    <t>עמודה15821</t>
  </si>
  <si>
    <t>עמודה15822</t>
  </si>
  <si>
    <t>עמודה15823</t>
  </si>
  <si>
    <t>עמודה15824</t>
  </si>
  <si>
    <t>עמודה15825</t>
  </si>
  <si>
    <t>עמודה15826</t>
  </si>
  <si>
    <t>עמודה15827</t>
  </si>
  <si>
    <t>עמודה15828</t>
  </si>
  <si>
    <t>עמודה15829</t>
  </si>
  <si>
    <t>עמודה15830</t>
  </si>
  <si>
    <t>עמודה15831</t>
  </si>
  <si>
    <t>עמודה15832</t>
  </si>
  <si>
    <t>עמודה15833</t>
  </si>
  <si>
    <t>עמודה15834</t>
  </si>
  <si>
    <t>עמודה15835</t>
  </si>
  <si>
    <t>עמודה15836</t>
  </si>
  <si>
    <t>עמודה15837</t>
  </si>
  <si>
    <t>עמודה15838</t>
  </si>
  <si>
    <t>עמודה15839</t>
  </si>
  <si>
    <t>עמודה15840</t>
  </si>
  <si>
    <t>עמודה15841</t>
  </si>
  <si>
    <t>עמודה15842</t>
  </si>
  <si>
    <t>עמודה15843</t>
  </si>
  <si>
    <t>עמודה15844</t>
  </si>
  <si>
    <t>עמודה15845</t>
  </si>
  <si>
    <t>עמודה15846</t>
  </si>
  <si>
    <t>עמודה15847</t>
  </si>
  <si>
    <t>עמודה15848</t>
  </si>
  <si>
    <t>עמודה15849</t>
  </si>
  <si>
    <t>עמודה15850</t>
  </si>
  <si>
    <t>עמודה15851</t>
  </si>
  <si>
    <t>עמודה15852</t>
  </si>
  <si>
    <t>עמודה15853</t>
  </si>
  <si>
    <t>עמודה15854</t>
  </si>
  <si>
    <t>עמודה15855</t>
  </si>
  <si>
    <t>עמודה15856</t>
  </si>
  <si>
    <t>עמודה15857</t>
  </si>
  <si>
    <t>עמודה15858</t>
  </si>
  <si>
    <t>עמודה15859</t>
  </si>
  <si>
    <t>עמודה15860</t>
  </si>
  <si>
    <t>עמודה15861</t>
  </si>
  <si>
    <t>עמודה15862</t>
  </si>
  <si>
    <t>עמודה15863</t>
  </si>
  <si>
    <t>עמודה15864</t>
  </si>
  <si>
    <t>עמודה15865</t>
  </si>
  <si>
    <t>עמודה15866</t>
  </si>
  <si>
    <t>עמודה15867</t>
  </si>
  <si>
    <t>עמודה15868</t>
  </si>
  <si>
    <t>עמודה15869</t>
  </si>
  <si>
    <t>עמודה15870</t>
  </si>
  <si>
    <t>עמודה15871</t>
  </si>
  <si>
    <t>עמודה15872</t>
  </si>
  <si>
    <t>עמודה15873</t>
  </si>
  <si>
    <t>עמודה15874</t>
  </si>
  <si>
    <t>עמודה15875</t>
  </si>
  <si>
    <t>עמודה15876</t>
  </si>
  <si>
    <t>עמודה15877</t>
  </si>
  <si>
    <t>עמודה15878</t>
  </si>
  <si>
    <t>עמודה15879</t>
  </si>
  <si>
    <t>עמודה15880</t>
  </si>
  <si>
    <t>עמודה15881</t>
  </si>
  <si>
    <t>עמודה15882</t>
  </si>
  <si>
    <t>עמודה15883</t>
  </si>
  <si>
    <t>עמודה15884</t>
  </si>
  <si>
    <t>עמודה15885</t>
  </si>
  <si>
    <t>עמודה15886</t>
  </si>
  <si>
    <t>עמודה15887</t>
  </si>
  <si>
    <t>עמודה15888</t>
  </si>
  <si>
    <t>עמודה15889</t>
  </si>
  <si>
    <t>עמודה15890</t>
  </si>
  <si>
    <t>עמודה15891</t>
  </si>
  <si>
    <t>עמודה15892</t>
  </si>
  <si>
    <t>עמודה15893</t>
  </si>
  <si>
    <t>עמודה15894</t>
  </si>
  <si>
    <t>עמודה15895</t>
  </si>
  <si>
    <t>עמודה15896</t>
  </si>
  <si>
    <t>עמודה15897</t>
  </si>
  <si>
    <t>עמודה15898</t>
  </si>
  <si>
    <t>עמודה15899</t>
  </si>
  <si>
    <t>עמודה15900</t>
  </si>
  <si>
    <t>עמודה15901</t>
  </si>
  <si>
    <t>עמודה15902</t>
  </si>
  <si>
    <t>עמודה15903</t>
  </si>
  <si>
    <t>עמודה15904</t>
  </si>
  <si>
    <t>עמודה15905</t>
  </si>
  <si>
    <t>עמודה15906</t>
  </si>
  <si>
    <t>עמודה15907</t>
  </si>
  <si>
    <t>עמודה15908</t>
  </si>
  <si>
    <t>עמודה15909</t>
  </si>
  <si>
    <t>עמודה15910</t>
  </si>
  <si>
    <t>עמודה15911</t>
  </si>
  <si>
    <t>עמודה15912</t>
  </si>
  <si>
    <t>עמודה15913</t>
  </si>
  <si>
    <t>עמודה15914</t>
  </si>
  <si>
    <t>עמודה15915</t>
  </si>
  <si>
    <t>עמודה15916</t>
  </si>
  <si>
    <t>עמודה15917</t>
  </si>
  <si>
    <t>עמודה15918</t>
  </si>
  <si>
    <t>עמודה15919</t>
  </si>
  <si>
    <t>עמודה15920</t>
  </si>
  <si>
    <t>עמודה15921</t>
  </si>
  <si>
    <t>עמודה15922</t>
  </si>
  <si>
    <t>עמודה15923</t>
  </si>
  <si>
    <t>עמודה15924</t>
  </si>
  <si>
    <t>עמודה15925</t>
  </si>
  <si>
    <t>עמודה15926</t>
  </si>
  <si>
    <t>עמודה15927</t>
  </si>
  <si>
    <t>עמודה15928</t>
  </si>
  <si>
    <t>עמודה15929</t>
  </si>
  <si>
    <t>עמודה15930</t>
  </si>
  <si>
    <t>עמודה15931</t>
  </si>
  <si>
    <t>עמודה15932</t>
  </si>
  <si>
    <t>עמודה15933</t>
  </si>
  <si>
    <t>עמודה15934</t>
  </si>
  <si>
    <t>עמודה15935</t>
  </si>
  <si>
    <t>עמודה15936</t>
  </si>
  <si>
    <t>עמודה15937</t>
  </si>
  <si>
    <t>עמודה15938</t>
  </si>
  <si>
    <t>עמודה15939</t>
  </si>
  <si>
    <t>עמודה15940</t>
  </si>
  <si>
    <t>עמודה15941</t>
  </si>
  <si>
    <t>עמודה15942</t>
  </si>
  <si>
    <t>עמודה15943</t>
  </si>
  <si>
    <t>עמודה15944</t>
  </si>
  <si>
    <t>עמודה15945</t>
  </si>
  <si>
    <t>עמודה15946</t>
  </si>
  <si>
    <t>עמודה15947</t>
  </si>
  <si>
    <t>עמודה15948</t>
  </si>
  <si>
    <t>עמודה15949</t>
  </si>
  <si>
    <t>עמודה15950</t>
  </si>
  <si>
    <t>עמודה15951</t>
  </si>
  <si>
    <t>עמודה15952</t>
  </si>
  <si>
    <t>עמודה15953</t>
  </si>
  <si>
    <t>עמודה15954</t>
  </si>
  <si>
    <t>עמודה15955</t>
  </si>
  <si>
    <t>עמודה15956</t>
  </si>
  <si>
    <t>עמודה15957</t>
  </si>
  <si>
    <t>עמודה15958</t>
  </si>
  <si>
    <t>עמודה15959</t>
  </si>
  <si>
    <t>עמודה15960</t>
  </si>
  <si>
    <t>עמודה15961</t>
  </si>
  <si>
    <t>עמודה15962</t>
  </si>
  <si>
    <t>עמודה15963</t>
  </si>
  <si>
    <t>עמודה15964</t>
  </si>
  <si>
    <t>עמודה15965</t>
  </si>
  <si>
    <t>עמודה15966</t>
  </si>
  <si>
    <t>עמודה15967</t>
  </si>
  <si>
    <t>עמודה15968</t>
  </si>
  <si>
    <t>עמודה15969</t>
  </si>
  <si>
    <t>עמודה15970</t>
  </si>
  <si>
    <t>עמודה15971</t>
  </si>
  <si>
    <t>עמודה15972</t>
  </si>
  <si>
    <t>עמודה15973</t>
  </si>
  <si>
    <t>עמודה15974</t>
  </si>
  <si>
    <t>עמודה15975</t>
  </si>
  <si>
    <t>עמודה15976</t>
  </si>
  <si>
    <t>עמודה15977</t>
  </si>
  <si>
    <t>עמודה15978</t>
  </si>
  <si>
    <t>עמודה15979</t>
  </si>
  <si>
    <t>עמודה15980</t>
  </si>
  <si>
    <t>עמודה15981</t>
  </si>
  <si>
    <t>עמודה15982</t>
  </si>
  <si>
    <t>עמודה15983</t>
  </si>
  <si>
    <t>עמודה15984</t>
  </si>
  <si>
    <t>עמודה15985</t>
  </si>
  <si>
    <t>עמודה15986</t>
  </si>
  <si>
    <t>עמודה15987</t>
  </si>
  <si>
    <t>עמודה15988</t>
  </si>
  <si>
    <t>עמודה15989</t>
  </si>
  <si>
    <t>עמודה15990</t>
  </si>
  <si>
    <t>עמודה15991</t>
  </si>
  <si>
    <t>עמודה15992</t>
  </si>
  <si>
    <t>עמודה15993</t>
  </si>
  <si>
    <t>עמודה15994</t>
  </si>
  <si>
    <t>עמודה15995</t>
  </si>
  <si>
    <t>עמודה15996</t>
  </si>
  <si>
    <t>עמודה15997</t>
  </si>
  <si>
    <t>עמודה15998</t>
  </si>
  <si>
    <t>עמודה15999</t>
  </si>
  <si>
    <t>עמודה16000</t>
  </si>
  <si>
    <t>עמודה16001</t>
  </si>
  <si>
    <t>עמודה16002</t>
  </si>
  <si>
    <t>עמודה16003</t>
  </si>
  <si>
    <t>עמודה16004</t>
  </si>
  <si>
    <t>עמודה16005</t>
  </si>
  <si>
    <t>עמודה16006</t>
  </si>
  <si>
    <t>עמודה16007</t>
  </si>
  <si>
    <t>עמודה16008</t>
  </si>
  <si>
    <t>עמודה16009</t>
  </si>
  <si>
    <t>עמודה16010</t>
  </si>
  <si>
    <t>עמודה16011</t>
  </si>
  <si>
    <t>עמודה16012</t>
  </si>
  <si>
    <t>עמודה16013</t>
  </si>
  <si>
    <t>עמודה16014</t>
  </si>
  <si>
    <t>עמודה16015</t>
  </si>
  <si>
    <t>עמודה16016</t>
  </si>
  <si>
    <t>עמודה16017</t>
  </si>
  <si>
    <t>עמודה16018</t>
  </si>
  <si>
    <t>עמודה16019</t>
  </si>
  <si>
    <t>עמודה16020</t>
  </si>
  <si>
    <t>עמודה16021</t>
  </si>
  <si>
    <t>עמודה16022</t>
  </si>
  <si>
    <t>עמודה16023</t>
  </si>
  <si>
    <t>עמודה16024</t>
  </si>
  <si>
    <t>עמודה16025</t>
  </si>
  <si>
    <t>עמודה16026</t>
  </si>
  <si>
    <t>עמודה16027</t>
  </si>
  <si>
    <t>עמודה16028</t>
  </si>
  <si>
    <t>עמודה16029</t>
  </si>
  <si>
    <t>עמודה16030</t>
  </si>
  <si>
    <t>עמודה16031</t>
  </si>
  <si>
    <t>עמודה16032</t>
  </si>
  <si>
    <t>עמודה16033</t>
  </si>
  <si>
    <t>עמודה16034</t>
  </si>
  <si>
    <t>עמודה16035</t>
  </si>
  <si>
    <t>עמודה16036</t>
  </si>
  <si>
    <t>עמודה16037</t>
  </si>
  <si>
    <t>עמודה16038</t>
  </si>
  <si>
    <t>עמודה16039</t>
  </si>
  <si>
    <t>עמודה16040</t>
  </si>
  <si>
    <t>עמודה16041</t>
  </si>
  <si>
    <t>עמודה16042</t>
  </si>
  <si>
    <t>עמודה16043</t>
  </si>
  <si>
    <t>עמודה16044</t>
  </si>
  <si>
    <t>עמודה16045</t>
  </si>
  <si>
    <t>עמודה16046</t>
  </si>
  <si>
    <t>עמודה16047</t>
  </si>
  <si>
    <t>עמודה16048</t>
  </si>
  <si>
    <t>עמודה16049</t>
  </si>
  <si>
    <t>עמודה16050</t>
  </si>
  <si>
    <t>עמודה16051</t>
  </si>
  <si>
    <t>עמודה16052</t>
  </si>
  <si>
    <t>עמודה16053</t>
  </si>
  <si>
    <t>עמודה16054</t>
  </si>
  <si>
    <t>עמודה16055</t>
  </si>
  <si>
    <t>עמודה16056</t>
  </si>
  <si>
    <t>עמודה16057</t>
  </si>
  <si>
    <t>עמודה16058</t>
  </si>
  <si>
    <t>עמודה16059</t>
  </si>
  <si>
    <t>עמודה16060</t>
  </si>
  <si>
    <t>עמודה16061</t>
  </si>
  <si>
    <t>עמודה16062</t>
  </si>
  <si>
    <t>עמודה16063</t>
  </si>
  <si>
    <t>עמודה16064</t>
  </si>
  <si>
    <t>עמודה16065</t>
  </si>
  <si>
    <t>עמודה16066</t>
  </si>
  <si>
    <t>עמודה16067</t>
  </si>
  <si>
    <t>עמודה16068</t>
  </si>
  <si>
    <t>עמודה16069</t>
  </si>
  <si>
    <t>עמודה16070</t>
  </si>
  <si>
    <t>עמודה16071</t>
  </si>
  <si>
    <t>עמודה16072</t>
  </si>
  <si>
    <t>עמודה16073</t>
  </si>
  <si>
    <t>עמודה16074</t>
  </si>
  <si>
    <t>עמודה16075</t>
  </si>
  <si>
    <t>עמודה16076</t>
  </si>
  <si>
    <t>עמודה16077</t>
  </si>
  <si>
    <t>עמודה16078</t>
  </si>
  <si>
    <t>עמודה16079</t>
  </si>
  <si>
    <t>עמודה16080</t>
  </si>
  <si>
    <t>עמודה16081</t>
  </si>
  <si>
    <t>עמודה16082</t>
  </si>
  <si>
    <t>עמודה16083</t>
  </si>
  <si>
    <t>עמודה16084</t>
  </si>
  <si>
    <t>עמודה16085</t>
  </si>
  <si>
    <t>עמודה16086</t>
  </si>
  <si>
    <t>עמודה16087</t>
  </si>
  <si>
    <t>עמודה16088</t>
  </si>
  <si>
    <t>עמודה16089</t>
  </si>
  <si>
    <t>עמודה16090</t>
  </si>
  <si>
    <t>עמודה16091</t>
  </si>
  <si>
    <t>עמודה16092</t>
  </si>
  <si>
    <t>עמודה16093</t>
  </si>
  <si>
    <t>עמודה16094</t>
  </si>
  <si>
    <t>עמודה16095</t>
  </si>
  <si>
    <t>עמודה16096</t>
  </si>
  <si>
    <t>עמודה16097</t>
  </si>
  <si>
    <t>עמודה16098</t>
  </si>
  <si>
    <t>עמודה16099</t>
  </si>
  <si>
    <t>עמודה16100</t>
  </si>
  <si>
    <t>עמודה16101</t>
  </si>
  <si>
    <t>עמודה16102</t>
  </si>
  <si>
    <t>עמודה16103</t>
  </si>
  <si>
    <t>עמודה16104</t>
  </si>
  <si>
    <t>עמודה16105</t>
  </si>
  <si>
    <t>עמודה16106</t>
  </si>
  <si>
    <t>עמודה16107</t>
  </si>
  <si>
    <t>עמודה16108</t>
  </si>
  <si>
    <t>עמודה16109</t>
  </si>
  <si>
    <t>עמודה16110</t>
  </si>
  <si>
    <t>עמודה16111</t>
  </si>
  <si>
    <t>עמודה16112</t>
  </si>
  <si>
    <t>עמודה16113</t>
  </si>
  <si>
    <t>עמודה16114</t>
  </si>
  <si>
    <t>עמודה16115</t>
  </si>
  <si>
    <t>עמודה16116</t>
  </si>
  <si>
    <t>עמודה16117</t>
  </si>
  <si>
    <t>עמודה16118</t>
  </si>
  <si>
    <t>עמודה16119</t>
  </si>
  <si>
    <t>עמודה16120</t>
  </si>
  <si>
    <t>עמודה16121</t>
  </si>
  <si>
    <t>עמודה16122</t>
  </si>
  <si>
    <t>עמודה16123</t>
  </si>
  <si>
    <t>עמודה16124</t>
  </si>
  <si>
    <t>עמודה16125</t>
  </si>
  <si>
    <t>עמודה16126</t>
  </si>
  <si>
    <t>עמודה16127</t>
  </si>
  <si>
    <t>עמודה16128</t>
  </si>
  <si>
    <t>עמודה16129</t>
  </si>
  <si>
    <t>עמודה16130</t>
  </si>
  <si>
    <t>עמודה16131</t>
  </si>
  <si>
    <t>עמודה16132</t>
  </si>
  <si>
    <t>עמודה16133</t>
  </si>
  <si>
    <t>עמודה16134</t>
  </si>
  <si>
    <t>עמודה16135</t>
  </si>
  <si>
    <t>עמודה16136</t>
  </si>
  <si>
    <t>עמודה16137</t>
  </si>
  <si>
    <t>עמודה16138</t>
  </si>
  <si>
    <t>עמודה16139</t>
  </si>
  <si>
    <t>עמודה16140</t>
  </si>
  <si>
    <t>עמודה16141</t>
  </si>
  <si>
    <t>עמודה16142</t>
  </si>
  <si>
    <t>עמודה16143</t>
  </si>
  <si>
    <t>עמודה16144</t>
  </si>
  <si>
    <t>עמודה16145</t>
  </si>
  <si>
    <t>עמודה16146</t>
  </si>
  <si>
    <t>עמודה16147</t>
  </si>
  <si>
    <t>עמודה16148</t>
  </si>
  <si>
    <t>עמודה16149</t>
  </si>
  <si>
    <t>עמודה16150</t>
  </si>
  <si>
    <t>עמודה16151</t>
  </si>
  <si>
    <t>עמודה16152</t>
  </si>
  <si>
    <t>עמודה16153</t>
  </si>
  <si>
    <t>עמודה16154</t>
  </si>
  <si>
    <t>עמודה16155</t>
  </si>
  <si>
    <t>עמודה16156</t>
  </si>
  <si>
    <t>עמודה16157</t>
  </si>
  <si>
    <t>עמודה16158</t>
  </si>
  <si>
    <t>עמודה16159</t>
  </si>
  <si>
    <t>עמודה16160</t>
  </si>
  <si>
    <t>עמודה16161</t>
  </si>
  <si>
    <t>עמודה16162</t>
  </si>
  <si>
    <t>עמודה16163</t>
  </si>
  <si>
    <t>עמודה16164</t>
  </si>
  <si>
    <t>עמודה16165</t>
  </si>
  <si>
    <t>עמודה16166</t>
  </si>
  <si>
    <t>עמודה16167</t>
  </si>
  <si>
    <t>עמודה16168</t>
  </si>
  <si>
    <t>עמודה16169</t>
  </si>
  <si>
    <t>עמודה16170</t>
  </si>
  <si>
    <t>עמודה16171</t>
  </si>
  <si>
    <t>עמודה16172</t>
  </si>
  <si>
    <t>עמודה16173</t>
  </si>
  <si>
    <t>עמודה16174</t>
  </si>
  <si>
    <t>עמודה16175</t>
  </si>
  <si>
    <t>עמודה16176</t>
  </si>
  <si>
    <t>עמודה16177</t>
  </si>
  <si>
    <t>עמודה16178</t>
  </si>
  <si>
    <t>עמודה16179</t>
  </si>
  <si>
    <t>עמודה16180</t>
  </si>
  <si>
    <t>עמודה16181</t>
  </si>
  <si>
    <t>עמודה16182</t>
  </si>
  <si>
    <t>עמודה16183</t>
  </si>
  <si>
    <t>עמודה16184</t>
  </si>
  <si>
    <t>עמודה16185</t>
  </si>
  <si>
    <t>עמודה16186</t>
  </si>
  <si>
    <t>עמודה16187</t>
  </si>
  <si>
    <t>עמודה16188</t>
  </si>
  <si>
    <t>עמודה16189</t>
  </si>
  <si>
    <t>עמודה16190</t>
  </si>
  <si>
    <t>עמודה16191</t>
  </si>
  <si>
    <t>עמודה16192</t>
  </si>
  <si>
    <t>עמודה16193</t>
  </si>
  <si>
    <t>עמודה16194</t>
  </si>
  <si>
    <t>עמודה16195</t>
  </si>
  <si>
    <t>עמודה16196</t>
  </si>
  <si>
    <t>עמודה16197</t>
  </si>
  <si>
    <t>עמודה16198</t>
  </si>
  <si>
    <t>עמודה16199</t>
  </si>
  <si>
    <t>עמודה16200</t>
  </si>
  <si>
    <t>עמודה16201</t>
  </si>
  <si>
    <t>עמודה16202</t>
  </si>
  <si>
    <t>עמודה16203</t>
  </si>
  <si>
    <t>עמודה16204</t>
  </si>
  <si>
    <t>עמודה16205</t>
  </si>
  <si>
    <t>עמודה16206</t>
  </si>
  <si>
    <t>עמודה16207</t>
  </si>
  <si>
    <t>עמודה16208</t>
  </si>
  <si>
    <t>עמודה16209</t>
  </si>
  <si>
    <t>עמודה16210</t>
  </si>
  <si>
    <t>עמודה16211</t>
  </si>
  <si>
    <t>עמודה16212</t>
  </si>
  <si>
    <t>עמודה16213</t>
  </si>
  <si>
    <t>עמודה16214</t>
  </si>
  <si>
    <t>עמודה16215</t>
  </si>
  <si>
    <t>עמודה16216</t>
  </si>
  <si>
    <t>עמודה16217</t>
  </si>
  <si>
    <t>עמודה16218</t>
  </si>
  <si>
    <t>עמודה16219</t>
  </si>
  <si>
    <t>עמודה16220</t>
  </si>
  <si>
    <t>עמודה16221</t>
  </si>
  <si>
    <t>עמודה16222</t>
  </si>
  <si>
    <t>עמודה16223</t>
  </si>
  <si>
    <t>עמודה16224</t>
  </si>
  <si>
    <t>עמודה16225</t>
  </si>
  <si>
    <t>עמודה16226</t>
  </si>
  <si>
    <t>עמודה16227</t>
  </si>
  <si>
    <t>עמודה16228</t>
  </si>
  <si>
    <t>עמודה16229</t>
  </si>
  <si>
    <t>עמודה16230</t>
  </si>
  <si>
    <t>עמודה16231</t>
  </si>
  <si>
    <t>עמודה16232</t>
  </si>
  <si>
    <t>עמודה16233</t>
  </si>
  <si>
    <t>עמודה16234</t>
  </si>
  <si>
    <t>עמודה16235</t>
  </si>
  <si>
    <t>עמודה16236</t>
  </si>
  <si>
    <t>עמודה16237</t>
  </si>
  <si>
    <t>עמודה16238</t>
  </si>
  <si>
    <t>עמודה16239</t>
  </si>
  <si>
    <t>עמודה16240</t>
  </si>
  <si>
    <t>עמודה16241</t>
  </si>
  <si>
    <t>עמודה16242</t>
  </si>
  <si>
    <t>עמודה16243</t>
  </si>
  <si>
    <t>עמודה16244</t>
  </si>
  <si>
    <t>עמודה16245</t>
  </si>
  <si>
    <t>עמודה16246</t>
  </si>
  <si>
    <t>עמודה16247</t>
  </si>
  <si>
    <t>עמודה16248</t>
  </si>
  <si>
    <t>עמודה16249</t>
  </si>
  <si>
    <t>עמודה16250</t>
  </si>
  <si>
    <t>עמודה16251</t>
  </si>
  <si>
    <t>עמודה16252</t>
  </si>
  <si>
    <t>עמודה16253</t>
  </si>
  <si>
    <t>עמודה16254</t>
  </si>
  <si>
    <t>עמודה16255</t>
  </si>
  <si>
    <t>עמודה16256</t>
  </si>
  <si>
    <t>עמודה16257</t>
  </si>
  <si>
    <t>עמודה16258</t>
  </si>
  <si>
    <t>עמודה16259</t>
  </si>
  <si>
    <t>עמודה16260</t>
  </si>
  <si>
    <t>עמודה16261</t>
  </si>
  <si>
    <t>עמודה16262</t>
  </si>
  <si>
    <t>עמודה16263</t>
  </si>
  <si>
    <t>עמודה16264</t>
  </si>
  <si>
    <t>עמודה16265</t>
  </si>
  <si>
    <t>עמודה16266</t>
  </si>
  <si>
    <t>עמודה16267</t>
  </si>
  <si>
    <t>עמודה16268</t>
  </si>
  <si>
    <t>עמודה16269</t>
  </si>
  <si>
    <t>עמודה16270</t>
  </si>
  <si>
    <t>עמודה16271</t>
  </si>
  <si>
    <t>עמודה16272</t>
  </si>
  <si>
    <t>עמודה16273</t>
  </si>
  <si>
    <t>עמודה16274</t>
  </si>
  <si>
    <t>עמודה16275</t>
  </si>
  <si>
    <t>עמודה16276</t>
  </si>
  <si>
    <t>עמודה16277</t>
  </si>
  <si>
    <t>עמודה16278</t>
  </si>
  <si>
    <t>עמודה16279</t>
  </si>
  <si>
    <t>עמודה16280</t>
  </si>
  <si>
    <t>עמודה16281</t>
  </si>
  <si>
    <t>עמודה16282</t>
  </si>
  <si>
    <t>עמודה16283</t>
  </si>
  <si>
    <t>עמודה16284</t>
  </si>
  <si>
    <t>עמודה16285</t>
  </si>
  <si>
    <t>עמודה16286</t>
  </si>
  <si>
    <t>עמודה16287</t>
  </si>
  <si>
    <t>עמודה16288</t>
  </si>
  <si>
    <t>עמודה16289</t>
  </si>
  <si>
    <t>עמודה16290</t>
  </si>
  <si>
    <t>עמודה16291</t>
  </si>
  <si>
    <t>עמודה16292</t>
  </si>
  <si>
    <t>עמודה16293</t>
  </si>
  <si>
    <t>עמודה16294</t>
  </si>
  <si>
    <t>עמודה16295</t>
  </si>
  <si>
    <t>עמודה16296</t>
  </si>
  <si>
    <t>עמודה16297</t>
  </si>
  <si>
    <t>עמודה16298</t>
  </si>
  <si>
    <t>עמודה16299</t>
  </si>
  <si>
    <t>עמודה16300</t>
  </si>
  <si>
    <t>עמודה16301</t>
  </si>
  <si>
    <t>עמודה16302</t>
  </si>
  <si>
    <t>עמודה16303</t>
  </si>
  <si>
    <t>עמודה16304</t>
  </si>
  <si>
    <t>עמודה16305</t>
  </si>
  <si>
    <t>עמודה16306</t>
  </si>
  <si>
    <t>עמודה16307</t>
  </si>
  <si>
    <t>עמודה16308</t>
  </si>
  <si>
    <t>עמודה16309</t>
  </si>
  <si>
    <t>עמודה16310</t>
  </si>
  <si>
    <t>עמודה16311</t>
  </si>
  <si>
    <t>עמודה16312</t>
  </si>
  <si>
    <t>עמודה16313</t>
  </si>
  <si>
    <t>עמודה16314</t>
  </si>
  <si>
    <t>עמודה16315</t>
  </si>
  <si>
    <t>עמודה16316</t>
  </si>
  <si>
    <t>עמודה16317</t>
  </si>
  <si>
    <t>עמודה16318</t>
  </si>
  <si>
    <t>עמודה16319</t>
  </si>
  <si>
    <t>עמודה16320</t>
  </si>
  <si>
    <t>עמודה16321</t>
  </si>
  <si>
    <t>עמודה16322</t>
  </si>
  <si>
    <t>עמודה16323</t>
  </si>
  <si>
    <t>עמודה16324</t>
  </si>
  <si>
    <t>עמודה16325</t>
  </si>
  <si>
    <t>עמודה16326</t>
  </si>
  <si>
    <t>עמודה16327</t>
  </si>
  <si>
    <t>עמודה16328</t>
  </si>
  <si>
    <t>עמודה16329</t>
  </si>
  <si>
    <t>עמודה16330</t>
  </si>
  <si>
    <t>עמודה16331</t>
  </si>
  <si>
    <t>עמודה16332</t>
  </si>
  <si>
    <t>עמודה16333</t>
  </si>
  <si>
    <t>עמודה16334</t>
  </si>
  <si>
    <t>עמודה16335</t>
  </si>
  <si>
    <t>עמודה16336</t>
  </si>
  <si>
    <t>עמודה16337</t>
  </si>
  <si>
    <t>עמודה16338</t>
  </si>
  <si>
    <t>עמודה16339</t>
  </si>
  <si>
    <t>עמודה16340</t>
  </si>
  <si>
    <t>עמודה16341</t>
  </si>
  <si>
    <t>עמודה16342</t>
  </si>
  <si>
    <t>עמודה16343</t>
  </si>
  <si>
    <t>עמודה16344</t>
  </si>
  <si>
    <t>עמודה16345</t>
  </si>
  <si>
    <t>עמודה16346</t>
  </si>
  <si>
    <t>עמודה16347</t>
  </si>
  <si>
    <t>עמודה16348</t>
  </si>
  <si>
    <t>עמודה16349</t>
  </si>
  <si>
    <t>עמודה16350</t>
  </si>
  <si>
    <t>עמודה16351</t>
  </si>
  <si>
    <t>עמודה16352</t>
  </si>
  <si>
    <t>עמודה16353</t>
  </si>
  <si>
    <t>עמודה16354</t>
  </si>
  <si>
    <t>עמודה16355</t>
  </si>
  <si>
    <t>עמודה16356</t>
  </si>
  <si>
    <t>עמודה16357</t>
  </si>
  <si>
    <t>עמודה16358</t>
  </si>
  <si>
    <t>עמודה16359</t>
  </si>
  <si>
    <t>עמודה16360</t>
  </si>
  <si>
    <t>עמודה16361</t>
  </si>
  <si>
    <t>עמודה16362</t>
  </si>
  <si>
    <t>עמודה16363</t>
  </si>
  <si>
    <t>עמודה16364</t>
  </si>
  <si>
    <t>עמודה16365</t>
  </si>
  <si>
    <t>עמודה16366</t>
  </si>
  <si>
    <t>עמודה16367</t>
  </si>
  <si>
    <t>עמודה16368</t>
  </si>
  <si>
    <t>עמודה16369</t>
  </si>
  <si>
    <t>עמודה16370</t>
  </si>
  <si>
    <t>עמודה16371</t>
  </si>
  <si>
    <t>עמודה16372</t>
  </si>
  <si>
    <t>עמודה16373</t>
  </si>
  <si>
    <t>עמודה16374</t>
  </si>
  <si>
    <t>עמודה16375</t>
  </si>
  <si>
    <t>עמודה16376</t>
  </si>
  <si>
    <t>עמודה16377</t>
  </si>
  <si>
    <t>עמודה16378</t>
  </si>
  <si>
    <t>עמודה16379</t>
  </si>
  <si>
    <t>עמודה16380</t>
  </si>
  <si>
    <t>עמודה16381</t>
  </si>
  <si>
    <t>עמודה16382</t>
  </si>
  <si>
    <t>עמודה16383</t>
  </si>
  <si>
    <t>עמודה16384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</si>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</sst>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%"/>
    <numFmt numFmtId="166" formatCode="#,##0.000"/>
    <numFmt numFmtId="167" formatCode="dd/mm/yyyy;@"/>
  </numFmts>
  <fonts count="24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61851863155"/>
      <name val="Open Sans"/>
      <family val="2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5422223578601"/>
      <name val="Wingdings"/>
      <family val="2"/>
      <charset val="2"/>
    </font>
    <font>
      <b/>
      <sz val="12"/>
      <color theme="9" tint="-0.49995422223578601"/>
      <name val="David"/>
      <family val="2"/>
    </font>
    <font>
      <strike/>
      <sz val="11"/>
      <color theme="1"/>
      <name val="Arial"/>
      <family val="2"/>
    </font>
    <font>
      <sz val="11"/>
      <color theme="1"/>
      <name val="Arial"/>
      <family val="2"/>
      <charset val="177"/>
      <scheme val="minor"/>
    </font>
    <font>
      <b/>
      <sz val="14"/>
      <color theme="4"/>
      <name val="Arial"/>
      <family val="2"/>
    </font>
    <font>
      <sz val="10"/>
      <color theme="1" tint="0.499984740745262"/>
      <name val="Arial"/>
      <family val="2"/>
    </font>
    <font>
      <sz val="10"/>
      <color theme="1" tint="0.499984740745262"/>
      <name val="Arial"/>
      <family val="2"/>
      <scheme val="minor"/>
    </font>
    <font>
      <sz val="11"/>
      <color theme="1" tint="0.499984740745262"/>
      <name val="Arial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 tint="0.499984740745262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88402966399123"/>
      </top>
      <bottom/>
      <diagonal/>
    </border>
    <border>
      <left style="thin">
        <color theme="2" tint="-0.24991607409894101"/>
      </left>
      <right style="thin">
        <color theme="2" tint="-0.24991607409894101"/>
      </right>
      <top style="thin">
        <color theme="2" tint="-0.24991607409894101"/>
      </top>
      <bottom style="thin">
        <color theme="2" tint="-0.2499160740989410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/>
      <right style="hair">
        <color theme="1"/>
      </right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3">
    <xf numFmtId="0" fontId="0" fillId="0" borderId="0"/>
    <xf numFmtId="0" fontId="19" fillId="0" borderId="0"/>
    <xf numFmtId="0" fontId="19" fillId="0" borderId="0"/>
  </cellStyleXfs>
  <cellXfs count="12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5" fillId="0" borderId="0" xfId="0" applyFont="1"/>
    <xf numFmtId="0" fontId="5" fillId="0" borderId="0" xfId="0" applyFont="1" applyAlignment="1">
      <alignment horizontal="center" vertical="center" wrapText="1"/>
    </xf>
    <xf numFmtId="0" fontId="6" fillId="2" borderId="0" xfId="0" applyFont="1" applyFill="1"/>
    <xf numFmtId="0" fontId="7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2" fillId="2" borderId="0" xfId="0" applyFont="1" applyFill="1"/>
    <xf numFmtId="0" fontId="4" fillId="3" borderId="2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4" fillId="3" borderId="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vertical="center"/>
    </xf>
    <xf numFmtId="0" fontId="9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0" fontId="11" fillId="0" borderId="0" xfId="0" applyFont="1"/>
    <xf numFmtId="0" fontId="12" fillId="0" borderId="6" xfId="0" applyFont="1" applyBorder="1" applyAlignment="1">
      <alignment vertical="center" wrapText="1" readingOrder="2"/>
    </xf>
    <xf numFmtId="0" fontId="12" fillId="0" borderId="6" xfId="0" applyFont="1" applyBorder="1" applyAlignment="1">
      <alignment horizontal="right" vertical="center" wrapText="1" readingOrder="2"/>
    </xf>
    <xf numFmtId="2" fontId="12" fillId="0" borderId="6" xfId="0" applyNumberFormat="1" applyFont="1" applyBorder="1" applyAlignment="1">
      <alignment vertical="center" wrapText="1" readingOrder="2"/>
    </xf>
    <xf numFmtId="164" fontId="12" fillId="0" borderId="6" xfId="0" applyNumberFormat="1" applyFont="1" applyBorder="1" applyAlignment="1">
      <alignment vertical="center" wrapText="1" readingOrder="2"/>
    </xf>
    <xf numFmtId="0" fontId="0" fillId="6" borderId="0" xfId="0" applyFill="1"/>
    <xf numFmtId="0" fontId="13" fillId="0" borderId="6" xfId="0" applyFont="1" applyBorder="1" applyAlignment="1">
      <alignment vertical="center" wrapText="1" readingOrder="2"/>
    </xf>
    <xf numFmtId="0" fontId="4" fillId="3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4" borderId="3" xfId="0" applyFill="1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4" borderId="8" xfId="0" applyFill="1" applyBorder="1" applyAlignment="1">
      <alignment horizontal="right"/>
    </xf>
    <xf numFmtId="0" fontId="0" fillId="4" borderId="9" xfId="0" applyFill="1" applyBorder="1" applyAlignment="1">
      <alignment horizontal="right"/>
    </xf>
    <xf numFmtId="0" fontId="15" fillId="0" borderId="0" xfId="0" applyFont="1"/>
    <xf numFmtId="0" fontId="0" fillId="0" borderId="9" xfId="0" applyBorder="1" applyAlignment="1">
      <alignment horizontal="right"/>
    </xf>
    <xf numFmtId="0" fontId="0" fillId="4" borderId="8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0" borderId="8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8" xfId="0" applyBorder="1" applyAlignment="1">
      <alignment horizontal="right" vertical="top"/>
    </xf>
    <xf numFmtId="0" fontId="0" fillId="0" borderId="10" xfId="0" applyBorder="1" applyAlignment="1">
      <alignment horizontal="right" vertical="top"/>
    </xf>
    <xf numFmtId="0" fontId="0" fillId="0" borderId="9" xfId="0" applyBorder="1" applyAlignment="1">
      <alignment horizontal="right" vertical="top"/>
    </xf>
    <xf numFmtId="0" fontId="0" fillId="0" borderId="8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9" xfId="0" applyBorder="1" applyAlignment="1">
      <alignment vertical="top"/>
    </xf>
    <xf numFmtId="0" fontId="0" fillId="4" borderId="8" xfId="0" applyFill="1" applyBorder="1" applyAlignment="1">
      <alignment vertical="top"/>
    </xf>
    <xf numFmtId="0" fontId="0" fillId="4" borderId="10" xfId="0" applyFill="1" applyBorder="1" applyAlignment="1">
      <alignment vertical="top"/>
    </xf>
    <xf numFmtId="0" fontId="0" fillId="4" borderId="9" xfId="0" applyFill="1" applyBorder="1" applyAlignment="1">
      <alignment vertical="top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4" borderId="8" xfId="0" applyFill="1" applyBorder="1" applyAlignment="1">
      <alignment horizontal="right" vertical="top"/>
    </xf>
    <xf numFmtId="0" fontId="0" fillId="4" borderId="10" xfId="0" applyFill="1" applyBorder="1" applyAlignment="1">
      <alignment horizontal="right" vertical="top"/>
    </xf>
    <xf numFmtId="0" fontId="0" fillId="4" borderId="8" xfId="0" applyFill="1" applyBorder="1" applyAlignment="1">
      <alignment vertical="center" wrapText="1"/>
    </xf>
    <xf numFmtId="0" fontId="0" fillId="4" borderId="9" xfId="0" applyFill="1" applyBorder="1" applyAlignment="1">
      <alignment vertical="center" wrapText="1"/>
    </xf>
    <xf numFmtId="0" fontId="0" fillId="0" borderId="11" xfId="0" applyBorder="1" applyAlignment="1">
      <alignment horizontal="right" vertical="top"/>
    </xf>
    <xf numFmtId="0" fontId="0" fillId="4" borderId="8" xfId="0" applyFill="1" applyBorder="1" applyAlignment="1">
      <alignment horizontal="right" vertical="top" wrapText="1"/>
    </xf>
    <xf numFmtId="0" fontId="0" fillId="4" borderId="10" xfId="0" applyFill="1" applyBorder="1" applyAlignment="1">
      <alignment horizontal="right" vertical="top" wrapText="1"/>
    </xf>
    <xf numFmtId="0" fontId="0" fillId="4" borderId="11" xfId="0" applyFill="1" applyBorder="1" applyAlignment="1">
      <alignment horizontal="right" vertical="top"/>
    </xf>
    <xf numFmtId="0" fontId="0" fillId="0" borderId="8" xfId="0" applyBorder="1" applyAlignment="1">
      <alignment horizontal="right" vertical="top" wrapText="1"/>
    </xf>
    <xf numFmtId="0" fontId="0" fillId="0" borderId="10" xfId="0" applyBorder="1" applyAlignment="1">
      <alignment horizontal="right" vertical="top" wrapText="1"/>
    </xf>
    <xf numFmtId="0" fontId="0" fillId="4" borderId="8" xfId="0" applyFill="1" applyBorder="1" applyAlignment="1">
      <alignment vertical="top" wrapText="1"/>
    </xf>
    <xf numFmtId="0" fontId="0" fillId="4" borderId="10" xfId="0" applyFill="1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16" fillId="0" borderId="6" xfId="0" applyFont="1" applyBorder="1" applyAlignment="1">
      <alignment horizontal="center" vertical="center" wrapText="1" readingOrder="2"/>
    </xf>
    <xf numFmtId="0" fontId="0" fillId="4" borderId="10" xfId="0" applyFill="1" applyBorder="1" applyAlignment="1">
      <alignment horizontal="right"/>
    </xf>
    <xf numFmtId="0" fontId="0" fillId="0" borderId="15" xfId="0" applyBorder="1" applyAlignment="1">
      <alignment horizontal="right" vertical="top"/>
    </xf>
    <xf numFmtId="0" fontId="0" fillId="0" borderId="16" xfId="0" applyBorder="1" applyAlignment="1">
      <alignment horizontal="right"/>
    </xf>
    <xf numFmtId="0" fontId="0" fillId="0" borderId="0" xfId="0" applyAlignment="1">
      <alignment vertical="top"/>
    </xf>
    <xf numFmtId="0" fontId="0" fillId="0" borderId="9" xfId="0" applyBorder="1" applyAlignment="1">
      <alignment horizontal="right" vertical="top" wrapText="1"/>
    </xf>
    <xf numFmtId="0" fontId="0" fillId="0" borderId="9" xfId="0" applyBorder="1" applyAlignment="1">
      <alignment vertical="top" wrapText="1"/>
    </xf>
    <xf numFmtId="0" fontId="18" fillId="4" borderId="3" xfId="0" applyFont="1" applyFill="1" applyBorder="1" applyAlignment="1">
      <alignment horizontal="right"/>
    </xf>
    <xf numFmtId="0" fontId="0" fillId="0" borderId="3" xfId="0" applyBorder="1" applyAlignment="1">
      <alignment horizontal="right" readingOrder="1"/>
    </xf>
    <xf numFmtId="1" fontId="0" fillId="0" borderId="0" xfId="0" applyNumberFormat="1" applyAlignment="1">
      <alignment horizontal="right"/>
    </xf>
    <xf numFmtId="0" fontId="5" fillId="0" borderId="17" xfId="0" applyFont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2" fillId="2" borderId="0" xfId="0" applyFont="1" applyFill="1" applyAlignment="1">
      <alignment horizontal="right" vertical="top"/>
    </xf>
    <xf numFmtId="165" fontId="4" fillId="3" borderId="2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166" fontId="4" fillId="3" borderId="2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0" fillId="0" borderId="0" xfId="0" applyNumberFormat="1" applyProtection="1">
      <protection locked="0"/>
    </xf>
    <xf numFmtId="165" fontId="5" fillId="0" borderId="7" xfId="0" applyNumberFormat="1" applyFont="1" applyBorder="1" applyAlignment="1">
      <alignment horizontal="center" vertical="center" wrapText="1"/>
    </xf>
    <xf numFmtId="165" fontId="5" fillId="0" borderId="17" xfId="0" applyNumberFormat="1" applyFont="1" applyBorder="1" applyAlignment="1">
      <alignment horizontal="center" vertical="center" wrapText="1"/>
    </xf>
    <xf numFmtId="166" fontId="5" fillId="0" borderId="7" xfId="0" applyNumberFormat="1" applyFont="1" applyBorder="1" applyAlignment="1">
      <alignment horizontal="center" vertical="center" wrapText="1"/>
    </xf>
    <xf numFmtId="166" fontId="5" fillId="0" borderId="17" xfId="0" applyNumberFormat="1" applyFont="1" applyBorder="1" applyAlignment="1">
      <alignment horizontal="center" vertical="center" wrapText="1"/>
    </xf>
    <xf numFmtId="165" fontId="0" fillId="0" borderId="0" xfId="0" applyNumberFormat="1" applyAlignment="1">
      <alignment vertical="center"/>
    </xf>
    <xf numFmtId="167" fontId="0" fillId="0" borderId="0" xfId="0" applyNumberFormat="1"/>
    <xf numFmtId="167" fontId="0" fillId="0" borderId="0" xfId="0" applyNumberFormat="1" applyProtection="1">
      <protection locked="0"/>
    </xf>
    <xf numFmtId="167" fontId="0" fillId="0" borderId="0" xfId="0" applyNumberFormat="1" applyAlignment="1">
      <alignment horizontal="center"/>
    </xf>
    <xf numFmtId="167" fontId="0" fillId="0" borderId="0" xfId="0" applyNumberFormat="1" applyAlignment="1" applyProtection="1">
      <alignment horizontal="center"/>
      <protection locked="0"/>
    </xf>
    <xf numFmtId="0" fontId="8" fillId="5" borderId="12" xfId="0" applyFont="1" applyFill="1" applyBorder="1" applyAlignment="1" applyProtection="1">
      <alignment horizontal="right" vertical="center" wrapText="1"/>
      <protection locked="0"/>
    </xf>
    <xf numFmtId="0" fontId="8" fillId="5" borderId="0" xfId="0" applyFont="1" applyFill="1" applyAlignment="1" applyProtection="1">
      <alignment horizontal="left" vertical="center" wrapText="1" indent="1"/>
      <protection locked="0"/>
    </xf>
    <xf numFmtId="0" fontId="8" fillId="5" borderId="12" xfId="0" applyFont="1" applyFill="1" applyBorder="1" applyAlignment="1">
      <alignment horizontal="right" vertical="center" wrapText="1"/>
    </xf>
    <xf numFmtId="0" fontId="8" fillId="5" borderId="12" xfId="0" applyFont="1" applyFill="1" applyBorder="1" applyAlignment="1" applyProtection="1">
      <alignment horizontal="left" vertical="center" wrapText="1" indent="1"/>
      <protection locked="0"/>
    </xf>
    <xf numFmtId="0" fontId="8" fillId="5" borderId="12" xfId="0" applyFont="1" applyFill="1" applyBorder="1" applyAlignment="1" applyProtection="1">
      <alignment vertical="center" wrapText="1"/>
      <protection locked="0"/>
    </xf>
    <xf numFmtId="166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4" fontId="0" fillId="0" borderId="0" xfId="0" applyNumberFormat="1"/>
    <xf numFmtId="14" fontId="0" fillId="0" borderId="0" xfId="0" applyNumberFormat="1" applyProtection="1">
      <protection locked="0"/>
    </xf>
    <xf numFmtId="166" fontId="0" fillId="0" borderId="0" xfId="0" applyNumberFormat="1" applyAlignment="1">
      <alignment horizontal="center"/>
    </xf>
    <xf numFmtId="0" fontId="2" fillId="0" borderId="0" xfId="0" applyFont="1" applyProtection="1">
      <protection locked="0"/>
    </xf>
    <xf numFmtId="0" fontId="0" fillId="0" borderId="14" xfId="0" applyBorder="1" applyAlignment="1">
      <alignment horizontal="right" vertical="top"/>
    </xf>
    <xf numFmtId="0" fontId="2" fillId="4" borderId="3" xfId="0" applyFont="1" applyFill="1" applyBorder="1" applyAlignment="1">
      <alignment horizontal="right"/>
    </xf>
    <xf numFmtId="0" fontId="17" fillId="0" borderId="6" xfId="0" applyFont="1" applyBorder="1" applyAlignment="1">
      <alignment horizontal="center" vertical="center" wrapText="1" readingOrder="2"/>
    </xf>
    <xf numFmtId="0" fontId="2" fillId="0" borderId="0" xfId="0" applyFont="1"/>
    <xf numFmtId="49" fontId="2" fillId="0" borderId="0" xfId="0" applyNumberFormat="1" applyFont="1" applyAlignment="1">
      <alignment horizontal="right"/>
    </xf>
    <xf numFmtId="164" fontId="0" fillId="0" borderId="0" xfId="0" applyNumberFormat="1" applyProtection="1">
      <protection locked="0"/>
    </xf>
    <xf numFmtId="0" fontId="3" fillId="3" borderId="13" xfId="0" applyFont="1" applyFill="1" applyBorder="1" applyAlignment="1">
      <alignment horizontal="center" vertical="center" wrapText="1"/>
    </xf>
    <xf numFmtId="0" fontId="5" fillId="0" borderId="13" xfId="0" applyFont="1" applyBorder="1"/>
    <xf numFmtId="0" fontId="4" fillId="3" borderId="13" xfId="0" applyFont="1" applyFill="1" applyBorder="1" applyAlignment="1">
      <alignment horizontal="right" vertical="center" wrapText="1"/>
    </xf>
    <xf numFmtId="0" fontId="5" fillId="0" borderId="18" xfId="0" applyFont="1" applyBorder="1"/>
    <xf numFmtId="0" fontId="4" fillId="3" borderId="19" xfId="0" applyFont="1" applyFill="1" applyBorder="1" applyAlignment="1">
      <alignment horizontal="center" vertical="center" wrapText="1"/>
    </xf>
    <xf numFmtId="166" fontId="4" fillId="3" borderId="19" xfId="0" applyNumberFormat="1" applyFont="1" applyFill="1" applyBorder="1" applyAlignment="1">
      <alignment horizontal="center" vertical="center" wrapText="1"/>
    </xf>
    <xf numFmtId="165" fontId="4" fillId="3" borderId="19" xfId="0" applyNumberFormat="1" applyFont="1" applyFill="1" applyBorder="1" applyAlignment="1">
      <alignment horizontal="center" vertical="center" wrapText="1"/>
    </xf>
    <xf numFmtId="167" fontId="4" fillId="3" borderId="19" xfId="0" applyNumberFormat="1" applyFont="1" applyFill="1" applyBorder="1" applyAlignment="1">
      <alignment horizontal="center" vertical="center" wrapText="1"/>
    </xf>
    <xf numFmtId="0" fontId="13" fillId="0" borderId="20" xfId="0" applyFont="1" applyBorder="1"/>
    <xf numFmtId="0" fontId="13" fillId="0" borderId="0" xfId="0" applyFont="1"/>
    <xf numFmtId="0" fontId="13" fillId="0" borderId="21" xfId="0" applyFont="1" applyBorder="1" applyAlignment="1">
      <alignment horizontal="right"/>
    </xf>
    <xf numFmtId="0" fontId="13" fillId="0" borderId="22" xfId="0" applyFont="1" applyBorder="1" applyAlignment="1">
      <alignment vertical="center" wrapText="1" readingOrder="2"/>
    </xf>
    <xf numFmtId="0" fontId="12" fillId="0" borderId="22" xfId="0" applyFont="1" applyBorder="1" applyAlignment="1">
      <alignment horizontal="right" vertical="center" wrapText="1" readingOrder="2"/>
    </xf>
    <xf numFmtId="0" fontId="12" fillId="0" borderId="22" xfId="0" applyFont="1" applyBorder="1" applyAlignment="1">
      <alignment vertical="center" wrapText="1" readingOrder="2"/>
    </xf>
    <xf numFmtId="0" fontId="20" fillId="7" borderId="5" xfId="0" applyFont="1" applyFill="1" applyBorder="1" applyAlignment="1">
      <alignment vertical="center"/>
    </xf>
    <xf numFmtId="0" fontId="20" fillId="7" borderId="0" xfId="0" applyFont="1" applyFill="1" applyAlignment="1">
      <alignment vertical="center"/>
    </xf>
    <xf numFmtId="0" fontId="22" fillId="0" borderId="0" xfId="0" applyFont="1"/>
    <xf numFmtId="0" fontId="23" fillId="0" borderId="0" xfId="0" applyFont="1"/>
    <xf numFmtId="0" fontId="21" fillId="8" borderId="13" xfId="0" applyFont="1" applyFill="1" applyBorder="1" applyAlignment="1">
      <alignment horizontal="center" vertical="center" wrapText="1"/>
    </xf>
  </cellXfs>
  <cellStyles count="3">
    <cellStyle name="Normal" xfId="0" builtinId="0"/>
    <cellStyle name="Normal 3" xfId="1" xr:uid="{00000000-0005-0000-0000-000006000000}"/>
    <cellStyle name="Normal 9" xfId="2" xr:uid="{00000000-0005-0000-0000-000007000000}"/>
  </cellStyles>
  <dxfs count="834"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family val="2"/>
        <scheme val="none"/>
      </font>
      <alignment horizontal="right" vertical="center" textRotation="0" wrapText="1" indent="0" justifyLastLine="0" shrinkToFit="0" readingOrder="2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 outline="0">
        <top style="dashed">
          <color auto="1"/>
        </top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family val="2"/>
        <scheme val="none"/>
      </font>
      <alignment horizontal="general" vertical="center" textRotation="0" wrapText="1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family val="2"/>
        <scheme val="none"/>
      </font>
    </dxf>
    <dxf>
      <fill>
        <patternFill patternType="solid">
          <fgColor indexed="64"/>
          <bgColor theme="4" tint="0.7999511703848384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/>
        <horizontal/>
      </border>
    </dxf>
    <dxf>
      <fill>
        <patternFill patternType="solid">
          <fgColor indexed="64"/>
          <bgColor theme="4" tint="0.7999511703848384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/>
        <horizontal/>
      </border>
    </dxf>
    <dxf>
      <fill>
        <patternFill patternType="solid">
          <fgColor indexed="64"/>
          <bgColor theme="4" tint="0.79995117038483843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/>
        <bottom/>
        <vertical/>
        <horizontal/>
      </border>
    </dxf>
    <dxf>
      <fill>
        <patternFill patternType="solid">
          <fgColor indexed="64"/>
          <bgColor theme="4" tint="0.79995117038483843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4506668294322"/>
        </left>
        <right style="thin">
          <color theme="4" tint="0.39994506668294322"/>
        </right>
        <top/>
        <bottom/>
      </border>
    </dxf>
    <dxf>
      <numFmt numFmtId="167" formatCode="dd/mm/yyyy;@"/>
    </dxf>
    <dxf>
      <numFmt numFmtId="165" formatCode="0.000%"/>
    </dxf>
    <dxf>
      <numFmt numFmtId="166" formatCode="#,##0.000"/>
      <alignment horizontal="center" vertical="bottom" textRotation="0" wrapText="0" indent="0" justifyLastLine="0" shrinkToFit="0" readingOrder="0"/>
    </dxf>
    <dxf>
      <numFmt numFmtId="166" formatCode="#,##0.000"/>
      <alignment horizontal="center" vertical="bottom" textRotation="0" wrapText="0" indent="0" justifyLastLine="0" shrinkToFit="0" readingOrder="0"/>
    </dxf>
    <dxf>
      <numFmt numFmtId="166" formatCode="#,##0.000"/>
      <alignment horizontal="center" vertical="bottom" textRotation="0" wrapText="0" indent="0" justifyLastLine="0" shrinkToFit="0" readingOrder="0"/>
    </dxf>
    <dxf>
      <numFmt numFmtId="166" formatCode="#,##0.000"/>
      <alignment horizontal="center" vertical="bottom" textRotation="0" wrapText="0" indent="0" justifyLastLine="0" shrinkToFit="0" readingOrder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alignment horizontal="center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6" formatCode="#,##0.000"/>
    </dxf>
    <dxf>
      <numFmt numFmtId="166" formatCode="#,##0.000"/>
    </dxf>
    <dxf>
      <protection locked="0" hidden="0"/>
    </dxf>
    <dxf>
      <numFmt numFmtId="165" formatCode="0.000%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7" formatCode="dd/mm/yyyy;@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protection locked="0" hidden="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7" formatCode="dd/mm/yyyy;@"/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5" formatCode="0.000%"/>
    </dxf>
    <dxf>
      <numFmt numFmtId="167" formatCode="dd/mm/yyyy;@"/>
      <alignment horizontal="center" vertical="bottom" textRotation="0" wrapText="0" indent="0" justifyLastLine="0" shrinkToFit="0" readingOrder="0"/>
      <protection locked="0" hidden="0"/>
    </dxf>
    <dxf>
      <numFmt numFmtId="167" formatCode="dd/mm/yyyy;@"/>
      <alignment horizontal="center" vertical="bottom" textRotation="0" wrapText="0" indent="0" justifyLastLine="0" shrinkToFit="0" readingOrder="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protection locked="0" hidden="0"/>
    </dxf>
    <dxf>
      <numFmt numFmtId="165" formatCode="0.000%"/>
    </dxf>
    <dxf>
      <numFmt numFmtId="166" formatCode="#,##0.000"/>
      <alignment horizontal="center" vertical="bottom" textRotation="0" wrapText="0" indent="0" justifyLastLine="0" shrinkToFit="0" readingOrder="0"/>
    </dxf>
    <dxf>
      <numFmt numFmtId="166" formatCode="#,##0.000"/>
      <alignment horizontal="center" vertical="bottom" textRotation="0" wrapText="0" indent="0" justifyLastLine="0" shrinkToFit="0" readingOrder="0"/>
    </dxf>
    <dxf>
      <numFmt numFmtId="166" formatCode="#,##0.000"/>
      <alignment horizontal="center" vertical="bottom" textRotation="0" wrapText="0" indent="0" justifyLastLine="0" shrinkToFit="0" readingOrder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5" formatCode="0.000%"/>
    </dxf>
    <dxf>
      <protection locked="0" hidden="0"/>
    </dxf>
    <dxf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5" formatCode="0.000%"/>
    </dxf>
    <dxf>
      <numFmt numFmtId="165" formatCode="0.000%"/>
    </dxf>
    <dxf>
      <numFmt numFmtId="166" formatCode="#,##0.00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protection locked="0" hidden="0"/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numFmt numFmtId="165" formatCode="0.000%"/>
    </dxf>
    <dxf>
      <numFmt numFmtId="165" formatCode="0.000%"/>
    </dxf>
    <dxf>
      <numFmt numFmtId="166" formatCode="#,##0.00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protection locked="0" hidden="0"/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protection locked="0" hidden="0"/>
    </dxf>
    <dxf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5" formatCode="0.000%"/>
    </dxf>
    <dxf>
      <numFmt numFmtId="167" formatCode="dd/mm/yyyy;@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7" formatCode="dd/mm/yyyy;@"/>
    </dxf>
    <dxf>
      <numFmt numFmtId="165" formatCode="0.000%"/>
    </dxf>
    <dxf>
      <numFmt numFmtId="166" formatCode="#,##0.000"/>
      <protection locked="0" hidden="0"/>
    </dxf>
    <dxf>
      <protection locked="0" hidden="0"/>
    </dxf>
    <dxf>
      <protection locked="0" hidden="0"/>
    </dxf>
    <dxf>
      <numFmt numFmtId="19" formatCode="dd/mm/yyyy"/>
      <protection locked="0" hidden="0"/>
    </dxf>
    <dxf>
      <numFmt numFmtId="165" formatCode="0.000%"/>
    </dxf>
    <dxf>
      <numFmt numFmtId="165" formatCode="0.000%"/>
    </dxf>
    <dxf>
      <protection locked="0" hidden="0"/>
    </dxf>
    <dxf>
      <protection locked="0" hidden="0"/>
    </dxf>
    <dxf>
      <numFmt numFmtId="165" formatCode="0.000%"/>
    </dxf>
    <dxf>
      <protection locked="0" hidden="0"/>
    </dxf>
    <dxf>
      <numFmt numFmtId="166" formatCode="#,##0.00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5" formatCode="0.000%"/>
    </dxf>
    <dxf>
      <alignment horizontal="center" vertical="bottom" textRotation="0" wrapText="0" indent="0" justifyLastLine="0" shrinkToFit="0" readingOrder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5" formatCode="0.000%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dd/mm/yyyy"/>
      <alignment horizontal="center" vertical="bottom" textRotation="0" wrapText="0" indent="0" justifyLastLine="0" shrinkToFit="0" readingOrder="0"/>
    </dxf>
    <dxf>
      <numFmt numFmtId="167" formatCode="dd/mm/yyyy;@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protection locked="0" hidden="0"/>
    </dxf>
    <dxf>
      <numFmt numFmtId="166" formatCode="#,##0.000"/>
      <protection locked="0" hidden="0"/>
    </dxf>
    <dxf>
      <numFmt numFmtId="165" formatCode="0.000%"/>
    </dxf>
    <dxf>
      <numFmt numFmtId="165" formatCode="0.000%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alignment horizontal="center" vertical="bottom" textRotation="0" wrapText="0" indent="0" justifyLastLine="0" shrinkToFit="0" readingOrder="0"/>
    </dxf>
    <dxf>
      <numFmt numFmtId="165" formatCode="0.000%"/>
    </dxf>
    <dxf>
      <numFmt numFmtId="165" formatCode="0.000%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6" formatCode="#,##0.000"/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protection locked="0" hidden="0"/>
    </dxf>
    <dxf>
      <border outline="0">
        <bottom style="thin">
          <color theme="0"/>
        </bottom>
      </border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numFmt numFmtId="19" formatCode="dd/mm/yyyy"/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6" formatCode="#,##0.000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6" formatCode="#,##0.000"/>
    </dxf>
    <dxf>
      <numFmt numFmtId="19" formatCode="dd/mm/yyyy"/>
      <protection locked="0" hidden="0"/>
    </dxf>
    <dxf>
      <protection locked="0" hidden="0"/>
    </dxf>
    <dxf>
      <protection locked="0" hidden="0"/>
    </dxf>
    <dxf>
      <numFmt numFmtId="166" formatCode="#,##0.000"/>
    </dxf>
    <dxf>
      <numFmt numFmtId="167" formatCode="dd/mm/yyyy;@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7" formatCode="dd/mm/yyyy;@"/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6" formatCode="#,##0.000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protection locked="0" hidden="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7" formatCode="dd/mm/yyyy;@"/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5" formatCode="0.000%"/>
    </dxf>
    <dxf>
      <numFmt numFmtId="165" formatCode="0.000%"/>
    </dxf>
    <dxf>
      <numFmt numFmtId="19" formatCode="dd/mm/yyyy"/>
      <protection locked="0" hidden="0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numFmt numFmtId="165" formatCode="0.000%"/>
    </dxf>
    <dxf>
      <numFmt numFmtId="165" formatCode="0.000%"/>
    </dxf>
    <dxf>
      <protection locked="0" hidden="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7" formatCode="dd/mm/yyyy;@"/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5" formatCode="0.000%"/>
    </dxf>
    <dxf>
      <numFmt numFmtId="165" formatCode="0.000%"/>
    </dxf>
    <dxf>
      <protection locked="0" hidden="0"/>
    </dxf>
    <dxf>
      <protection locked="0" hidden="0"/>
    </dxf>
    <dxf>
      <protection locked="0" hidden="0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numFmt numFmtId="165" formatCode="0.000%"/>
    </dxf>
    <dxf>
      <numFmt numFmtId="166" formatCode="#,##0.000"/>
    </dxf>
    <dxf>
      <numFmt numFmtId="167" formatCode="dd/mm/yyyy;@"/>
    </dxf>
    <dxf>
      <numFmt numFmtId="167" formatCode="dd/mm/yyyy;@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protection locked="0" hidden="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5" formatCode="0.000%"/>
    </dxf>
    <dxf>
      <numFmt numFmtId="165" formatCode="0.000%"/>
    </dxf>
    <dxf>
      <protection locked="0" hidden="0"/>
    </dxf>
    <dxf>
      <protection locked="0" hidden="0"/>
    </dxf>
    <dxf>
      <numFmt numFmtId="166" formatCode="#,##0.00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numFmt numFmtId="165" formatCode="0.000%"/>
    </dxf>
    <dxf>
      <numFmt numFmtId="165" formatCode="0.000%"/>
    </dxf>
    <dxf>
      <protection locked="0" hidden="0"/>
    </dxf>
    <dxf>
      <protection locked="0" hidden="0"/>
    </dxf>
    <dxf>
      <numFmt numFmtId="164" formatCode="0.000"/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5" formatCode="0.000%"/>
    </dxf>
    <dxf>
      <numFmt numFmtId="165" formatCode="0.000%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165" formatCode="0.000%"/>
    </dxf>
    <dxf>
      <numFmt numFmtId="165" formatCode="0.000%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6" formatCode="#,##0.000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6" formatCode="#,##0.000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6" formatCode="#,##0.000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protection locked="0" hidden="0"/>
    </dxf>
    <dxf>
      <protection locked="0" hidden="0"/>
    </dxf>
    <dxf>
      <numFmt numFmtId="167" formatCode="dd/mm/yyyy;@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6" formatCode="#,##0.000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5" formatCode="0.000%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protection locked="0" hidden="0"/>
    </dxf>
    <dxf>
      <protection locked="0" hidden="0"/>
    </dxf>
    <dxf>
      <numFmt numFmtId="165" formatCode="0.000%"/>
    </dxf>
    <dxf>
      <numFmt numFmtId="165" formatCode="0.000%"/>
    </dxf>
    <dxf>
      <numFmt numFmtId="19" formatCode="dd/mm/yyyy"/>
      <protection locked="0" hidden="0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5" formatCode="0.000%"/>
    </dxf>
    <dxf>
      <protection locked="0" hidden="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protection locked="0" hidden="0"/>
    </dxf>
    <dxf>
      <protection locked="0" hidden="0"/>
    </dxf>
    <dxf>
      <numFmt numFmtId="165" formatCode="0.000%"/>
    </dxf>
    <dxf>
      <numFmt numFmtId="165" formatCode="0.000%"/>
    </dxf>
    <dxf>
      <protection locked="0" hidden="0"/>
    </dxf>
    <dxf>
      <protection locked="0" hidden="0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5" formatCode="0.000%"/>
    </dxf>
    <dxf>
      <protection locked="0" hidden="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6" formatCode="#,##0.000"/>
    </dxf>
    <dxf>
      <numFmt numFmtId="165" formatCode="0.000%"/>
    </dxf>
    <dxf>
      <numFmt numFmtId="165" formatCode="0.000%"/>
    </dxf>
    <dxf>
      <numFmt numFmtId="19" formatCode="dd/mm/yyyy"/>
    </dxf>
    <dxf>
      <numFmt numFmtId="166" formatCode="#,##0.00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5" formatCode="0.000%"/>
    </dxf>
    <dxf>
      <numFmt numFmtId="165" formatCode="0.000%"/>
    </dxf>
    <dxf>
      <numFmt numFmtId="166" formatCode="#,##0.000"/>
    </dxf>
    <dxf>
      <numFmt numFmtId="165" formatCode="0.000%"/>
      <alignment horizontal="general" vertical="center" textRotation="0" wrapText="0" indent="0" justifyLastLine="0" shrinkToFit="0" readingOrder="0"/>
    </dxf>
    <dxf>
      <numFmt numFmtId="166" formatCode="#,##0.000"/>
    </dxf>
    <dxf>
      <numFmt numFmtId="166" formatCode="#,##0.000"/>
    </dxf>
    <dxf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numFmt numFmtId="166" formatCode="#,##0.000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left style="hair">
          <color theme="1"/>
        </left>
        <top style="hair">
          <color theme="1"/>
        </top>
        <bottom style="hair">
          <color theme="1"/>
        </bottom>
      </border>
    </dxf>
    <dxf>
      <border outline="0">
        <bottom style="hair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499984740745262"/>
        <name val="Arial"/>
        <family val="2"/>
        <scheme val="none"/>
      </font>
      <fill>
        <patternFill patternType="solid">
          <fgColor indexed="64"/>
          <bgColor theme="1" tint="0.49998474074526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852593-5AE3-4B1A-8E33-0EB8C54FFA30}" name="טבלה1" displayName="טבלה1" ref="A1:XFD1048576" totalsRowShown="0">
  <tableColumns count="16384">
    <tableColumn id="1" xr3:uid="{57BC5734-47B8-409E-9AC6-6E17CCE93478}" name="עמודה1"/>
    <tableColumn id="2" xr3:uid="{8DF90B66-DA71-433A-8BE5-0E6A1F8F18E6}" name="עמודה2"/>
    <tableColumn id="3" xr3:uid="{9D5204F6-512E-4635-AC7C-FFD82E57A6BA}" name="עמודה3"/>
    <tableColumn id="4" xr3:uid="{67DE38D5-9F7F-4B72-9229-8E1B0CD8C6C3}" name="עמודה4"/>
    <tableColumn id="5" xr3:uid="{48899341-601B-49A3-89A9-D27907F0DF99}" name="עמודה5"/>
    <tableColumn id="6" xr3:uid="{B2148A38-9AEF-4113-9471-E4B009AC566F}" name="עמודה6"/>
    <tableColumn id="7" xr3:uid="{F1FB28FE-B040-4CCC-A97E-2807A63CCA40}" name="עמודה7"/>
    <tableColumn id="8" xr3:uid="{BF78725E-4DB2-4384-838B-8FB216F9C366}" name="עמודה8"/>
    <tableColumn id="9" xr3:uid="{B54DFF91-0A96-41EF-83F1-9B9BC85B5D40}" name="עמודה9"/>
    <tableColumn id="10" xr3:uid="{AB530D82-1EE0-49A5-859A-5ED03E068EA5}" name="עמודה10"/>
    <tableColumn id="11" xr3:uid="{8F31A8C9-61B2-4A7E-8947-4CACB0F628D9}" name="עמודה11"/>
    <tableColumn id="12" xr3:uid="{C58AAE3C-E8D6-45A7-BA01-9AABD8831835}" name="עמודה12"/>
    <tableColumn id="13" xr3:uid="{DF9E4EF2-300B-48CC-9CCB-31C6D06E6BE2}" name="עמודה13"/>
    <tableColumn id="14" xr3:uid="{8EA28037-53E3-4CA5-B101-C77F95D6AFDA}" name="עמודה14"/>
    <tableColumn id="15" xr3:uid="{967BF5AB-42AB-4374-8F91-EA621217CFD2}" name="עמודה15"/>
    <tableColumn id="16" xr3:uid="{7138AB05-371B-46BF-8F9C-46868018A789}" name="עמודה16"/>
    <tableColumn id="17" xr3:uid="{6526CC07-BFE1-43AA-BE6D-FAE0FA7A73AA}" name="עמודה17"/>
    <tableColumn id="18" xr3:uid="{BEBED18E-B546-4489-8A40-659A37485E7F}" name="עמודה18"/>
    <tableColumn id="19" xr3:uid="{B33C3268-1391-4A96-9F8E-E9810624DA03}" name="עמודה19"/>
    <tableColumn id="20" xr3:uid="{8F6A5414-12E9-41AD-A0AF-0617AC96F19B}" name="עמודה20"/>
    <tableColumn id="21" xr3:uid="{C8E1D3C5-ABBB-4415-8EE4-8C76FC61C5AA}" name="עמודה21"/>
    <tableColumn id="22" xr3:uid="{8CB33826-156E-4240-B2DA-CD1E55CC9EAC}" name="עמודה22"/>
    <tableColumn id="23" xr3:uid="{F23002DE-2E32-4FC4-8623-968AFA64E17D}" name="עמודה23"/>
    <tableColumn id="24" xr3:uid="{25F0A074-97FA-4EDE-A7B6-B1E5E3494E66}" name="עמודה24"/>
    <tableColumn id="25" xr3:uid="{813DC9ED-EF64-4BA8-A7CB-FAFD53FF4C91}" name="עמודה25"/>
    <tableColumn id="26" xr3:uid="{219FB96E-79CF-41A7-A46B-570F522EC630}" name="עמודה26"/>
    <tableColumn id="27" xr3:uid="{13AFE22C-A9B6-4E74-B491-0AF82E3255AE}" name="עמודה27"/>
    <tableColumn id="28" xr3:uid="{F3ECF6BA-5CB3-4608-BC18-564EDBF5762C}" name="עמודה28"/>
    <tableColumn id="29" xr3:uid="{EFE1CDF1-4292-4B95-813D-69CFAC39B42B}" name="עמודה29"/>
    <tableColumn id="30" xr3:uid="{3606F379-B1A5-413B-A941-B5908B63DF0B}" name="עמודה30"/>
    <tableColumn id="31" xr3:uid="{5FAA4D8D-1234-4040-9F87-5B3836B4C643}" name="עמודה31"/>
    <tableColumn id="32" xr3:uid="{5C0B34AF-87D9-4EB3-BB07-EBEBFA4BC7C4}" name="עמודה32"/>
    <tableColumn id="33" xr3:uid="{E8BC1467-7EA1-44B2-96EB-9453C2CEABF2}" name="עמודה33"/>
    <tableColumn id="34" xr3:uid="{ED13629A-F09B-4FE2-9958-96484F257C92}" name="עמודה34"/>
    <tableColumn id="35" xr3:uid="{C7952137-A5BD-4723-A0C0-5C52743A50AD}" name="עמודה35"/>
    <tableColumn id="36" xr3:uid="{EC135940-AD59-4F81-BF44-E6206DA7F9ED}" name="עמודה36"/>
    <tableColumn id="37" xr3:uid="{DB492CAD-3157-41CE-97C6-D30157B66DD2}" name="עמודה37"/>
    <tableColumn id="38" xr3:uid="{BBEACCC0-21AB-4497-B546-FA1A47E677C3}" name="עמודה38"/>
    <tableColumn id="39" xr3:uid="{E024BA5F-F299-4AB6-BAC0-E574A1C772C9}" name="עמודה39"/>
    <tableColumn id="40" xr3:uid="{01B0D292-EEC5-452C-B59B-3EB500375307}" name="עמודה40"/>
    <tableColumn id="41" xr3:uid="{30C6A8AB-0FD0-4306-A721-F4B6FCF1D70A}" name="עמודה41"/>
    <tableColumn id="42" xr3:uid="{F2154A02-1198-4F64-9C67-1774D4916333}" name="עמודה42"/>
    <tableColumn id="43" xr3:uid="{CED92B4F-C332-4C71-9F95-29BA50998041}" name="עמודה43"/>
    <tableColumn id="44" xr3:uid="{277B4B7A-98E6-49D3-9960-DD9F5BB52581}" name="עמודה44"/>
    <tableColumn id="45" xr3:uid="{D189C46D-206F-42CD-B7A5-40A7EC4063A5}" name="עמודה45"/>
    <tableColumn id="46" xr3:uid="{8B20E166-6D2A-48CB-88D2-4BD1A26122AD}" name="עמודה46"/>
    <tableColumn id="47" xr3:uid="{0830475A-5E17-4109-B76F-445489A85D12}" name="עמודה47"/>
    <tableColumn id="48" xr3:uid="{FB72A885-A39B-45BF-8FCD-B697FDB87157}" name="עמודה48"/>
    <tableColumn id="49" xr3:uid="{BD9CF5A7-C149-42FE-960D-6BACED84DA6C}" name="עמודה49"/>
    <tableColumn id="50" xr3:uid="{742C9A61-4820-4E91-A261-C23B9CD5BCC1}" name="עמודה50"/>
    <tableColumn id="51" xr3:uid="{30ED8E29-58A9-4E60-8C90-3B3241E7B184}" name="עמודה51"/>
    <tableColumn id="52" xr3:uid="{465E0E9B-09C9-4A35-8C9E-FC634960B34F}" name="עמודה52"/>
    <tableColumn id="53" xr3:uid="{8AF85F4E-0531-49F8-8068-66D5693DED70}" name="עמודה53"/>
    <tableColumn id="54" xr3:uid="{5192B9D5-CE35-4EA3-B451-BB4F1D3DCD2A}" name="עמודה54"/>
    <tableColumn id="55" xr3:uid="{70CC3106-6872-4AD9-9EE9-8D6F4D199277}" name="עמודה55"/>
    <tableColumn id="56" xr3:uid="{762622DF-BA10-4EE1-89F3-AE661906D2C8}" name="עמודה56"/>
    <tableColumn id="57" xr3:uid="{0702866A-25A8-460D-BEC6-3D071382B4B8}" name="עמודה57"/>
    <tableColumn id="58" xr3:uid="{BFBCC9F2-3D48-4527-BE72-C7623F92F620}" name="עמודה58"/>
    <tableColumn id="59" xr3:uid="{C0A3E504-680E-445C-BC7A-AA7036A6A73D}" name="עמודה59"/>
    <tableColumn id="60" xr3:uid="{BC7C00BD-3281-4798-B863-C4760C14D74F}" name="עמודה60"/>
    <tableColumn id="61" xr3:uid="{4F0269B5-81C9-4338-AE22-0119DAE3A295}" name="עמודה61"/>
    <tableColumn id="62" xr3:uid="{29E532DB-06D0-4140-95C0-0136ECB39084}" name="עמודה62"/>
    <tableColumn id="63" xr3:uid="{CDF96824-102B-4A59-B5B8-B614CEF01F77}" name="עמודה63"/>
    <tableColumn id="64" xr3:uid="{ACDC5614-ACFF-4267-BC9B-A632C4619330}" name="עמודה64"/>
    <tableColumn id="65" xr3:uid="{AF5CEBE5-7799-439A-83F8-4A01FC756DFC}" name="עמודה65"/>
    <tableColumn id="66" xr3:uid="{A51B32D5-D7CC-4D96-8E45-91AA45E5FFDA}" name="עמודה66"/>
    <tableColumn id="67" xr3:uid="{E3E2FEAC-C40D-422E-B678-E49D2239939D}" name="עמודה67"/>
    <tableColumn id="68" xr3:uid="{AB2B96D6-D6F8-4E3F-A4DE-538139C7854B}" name="עמודה68"/>
    <tableColumn id="69" xr3:uid="{340E5E89-21B9-46B7-8072-0EE22F3454CF}" name="עמודה69"/>
    <tableColumn id="70" xr3:uid="{5C3A5139-BCAF-4461-9596-4C1D1ED9ACC5}" name="עמודה70"/>
    <tableColumn id="71" xr3:uid="{E1E163F8-B207-45D2-8DBD-A6DE6E34858C}" name="עמודה71"/>
    <tableColumn id="72" xr3:uid="{27613E5C-24D9-4B30-A3F3-4042EA9E78BA}" name="עמודה72"/>
    <tableColumn id="73" xr3:uid="{B35B7704-9339-4140-A1E9-620804F83C8C}" name="עמודה73"/>
    <tableColumn id="74" xr3:uid="{AB2871ED-8755-4BE0-999E-E31E8797DA4D}" name="עמודה74"/>
    <tableColumn id="75" xr3:uid="{8FC2CB64-4B4F-4E41-AA33-40625308AB2F}" name="עמודה75"/>
    <tableColumn id="76" xr3:uid="{6013C827-648A-455F-9091-080C026586AE}" name="עמודה76"/>
    <tableColumn id="77" xr3:uid="{8F7D5B7F-A268-4BD2-8E14-6524D903712A}" name="עמודה77"/>
    <tableColumn id="78" xr3:uid="{9D28F8CA-2F79-42A2-AABD-7DF159FE7724}" name="עמודה78"/>
    <tableColumn id="79" xr3:uid="{71010A83-2E76-43E7-A5E0-DDF7546CC7E1}" name="עמודה79"/>
    <tableColumn id="80" xr3:uid="{4E6EA73C-E5C3-4751-9F9C-894C368101AB}" name="עמודה80"/>
    <tableColumn id="81" xr3:uid="{C97388D9-F446-44A2-8804-C4525D70B5E6}" name="עמודה81"/>
    <tableColumn id="82" xr3:uid="{802842CA-3260-4785-ABA6-814D33630971}" name="עמודה82"/>
    <tableColumn id="83" xr3:uid="{5D0810CE-FD17-405A-888F-E819878D2D1A}" name="עמודה83"/>
    <tableColumn id="84" xr3:uid="{F79B3D01-8100-4B94-B619-B2DAA6D87333}" name="עמודה84"/>
    <tableColumn id="85" xr3:uid="{77342F59-A134-4DDE-B8E2-98C0241C49BC}" name="עמודה85"/>
    <tableColumn id="86" xr3:uid="{29A23663-A31D-4BC5-9D32-407BDBC533A5}" name="עמודה86"/>
    <tableColumn id="87" xr3:uid="{7706E2A7-7F56-40D7-A4E6-3C7D8FBE48D9}" name="עמודה87"/>
    <tableColumn id="88" xr3:uid="{FF6BF509-A130-46A9-A02B-C38A1B7229B1}" name="עמודה88"/>
    <tableColumn id="89" xr3:uid="{33D0D72A-BA4B-49E8-8FCF-5A072DF2F799}" name="עמודה89"/>
    <tableColumn id="90" xr3:uid="{E9D81DD7-CDCF-47FA-8480-DF447FC41C2D}" name="עמודה90"/>
    <tableColumn id="91" xr3:uid="{A7EFA7C5-0A8B-4CAB-A269-224FB96ECCE1}" name="עמודה91"/>
    <tableColumn id="92" xr3:uid="{04B9992B-0C99-4485-832D-FEF1A57BF6A1}" name="עמודה92"/>
    <tableColumn id="93" xr3:uid="{13B8F71B-CF27-4BE4-B78E-60558230B81A}" name="עמודה93"/>
    <tableColumn id="94" xr3:uid="{136C106C-85BC-4ED3-96FE-9BA3D5381F10}" name="עמודה94"/>
    <tableColumn id="95" xr3:uid="{9E790DE0-35B9-4935-A03B-B05EEB81AD73}" name="עמודה95"/>
    <tableColumn id="96" xr3:uid="{F3F95FC6-51BC-4FCF-92CD-A0CDCF2B6D12}" name="עמודה96"/>
    <tableColumn id="97" xr3:uid="{55390CD1-B683-4CEB-9582-5CF04F6B90EA}" name="עמודה97"/>
    <tableColumn id="98" xr3:uid="{43DE4569-B0AC-49A1-971A-B813410E4128}" name="עמודה98"/>
    <tableColumn id="99" xr3:uid="{68CCF284-212F-4ADD-8E3D-D65DD4AECFFB}" name="עמודה99"/>
    <tableColumn id="100" xr3:uid="{5AC3DAE0-6A6B-45F5-9BD1-E5F26FD29E47}" name="עמודה100"/>
    <tableColumn id="101" xr3:uid="{88BA2AC2-54EE-4C7C-A275-A80D2D433E09}" name="עמודה101"/>
    <tableColumn id="102" xr3:uid="{7CE0254B-7254-42E8-AEB4-B4407B1D6148}" name="עמודה102"/>
    <tableColumn id="103" xr3:uid="{2FF9378F-73C8-4BB8-9374-F8E339984FFA}" name="עמודה103"/>
    <tableColumn id="104" xr3:uid="{5059421E-E7BC-42E5-A473-1F8672E850E6}" name="עמודה104"/>
    <tableColumn id="105" xr3:uid="{7CFDF5DE-9B41-4F30-9C7F-383F704A81E6}" name="עמודה105"/>
    <tableColumn id="106" xr3:uid="{F31EF51B-83D0-4EFE-96E4-3E2268B4CB2C}" name="עמודה106"/>
    <tableColumn id="107" xr3:uid="{533A233A-959C-4CF3-823A-3BD4E8179514}" name="עמודה107"/>
    <tableColumn id="108" xr3:uid="{6879B80D-4AAB-4038-AF04-730A953A4B93}" name="עמודה108"/>
    <tableColumn id="109" xr3:uid="{FE57837E-55EB-4097-9B36-939D2EB1968D}" name="עמודה109"/>
    <tableColumn id="110" xr3:uid="{F32CB32D-FE12-4E39-9703-F47D1DA56735}" name="עמודה110"/>
    <tableColumn id="111" xr3:uid="{364856A0-4919-49B0-9283-ABEF742303AF}" name="עמודה111"/>
    <tableColumn id="112" xr3:uid="{015B6172-BE44-4373-BC25-481C452996F3}" name="עמודה112"/>
    <tableColumn id="113" xr3:uid="{E5D48CBE-60F2-4DE0-A531-EC73906AD645}" name="עמודה113"/>
    <tableColumn id="114" xr3:uid="{520F1394-94F2-4D38-80AA-F5A2CA738342}" name="עמודה114"/>
    <tableColumn id="115" xr3:uid="{A434BA9E-2437-4E18-88E2-DAEE332FA8E7}" name="עמודה115"/>
    <tableColumn id="116" xr3:uid="{47E2FF2C-79C4-4213-9D06-32E5C7290BBA}" name="עמודה116"/>
    <tableColumn id="117" xr3:uid="{BEB57047-5B2B-4A7E-88AA-185F83EFAB71}" name="עמודה117"/>
    <tableColumn id="118" xr3:uid="{6FC62A59-7FBD-4087-989C-893973C2B9DE}" name="עמודה118"/>
    <tableColumn id="119" xr3:uid="{6B8EDF4F-6B61-4D40-A009-9B87B8A1A69B}" name="עמודה119"/>
    <tableColumn id="120" xr3:uid="{98E3B754-DE62-4211-A57B-F86A678B8BF3}" name="עמודה120"/>
    <tableColumn id="121" xr3:uid="{86BB7E4B-1121-42D2-AC07-20C13B00D0DA}" name="עמודה121"/>
    <tableColumn id="122" xr3:uid="{BE333083-DB3B-4089-B44F-3C4F23EF29E7}" name="עמודה122"/>
    <tableColumn id="123" xr3:uid="{F980C719-C316-4849-805F-193F9C539F8B}" name="עמודה123"/>
    <tableColumn id="124" xr3:uid="{6CE0FC03-4F93-4B49-8F2E-35A830AAC421}" name="עמודה124"/>
    <tableColumn id="125" xr3:uid="{50E87BFA-A206-4CAC-B987-A43B04E1DCEE}" name="עמודה125"/>
    <tableColumn id="126" xr3:uid="{6C8C0DE5-8243-4FC8-923F-30B7311807FE}" name="עמודה126"/>
    <tableColumn id="127" xr3:uid="{6503FF09-5A8A-4FA7-A6DB-041AC10195CD}" name="עמודה127"/>
    <tableColumn id="128" xr3:uid="{AD754C67-1EA2-42D1-BFAE-33CBD5E51EAD}" name="עמודה128"/>
    <tableColumn id="129" xr3:uid="{F0A51610-82AE-4C4A-97EA-8E9948EFDD05}" name="עמודה129"/>
    <tableColumn id="130" xr3:uid="{FC095D43-7D73-4DB8-8E48-4BB22C7B8956}" name="עמודה130"/>
    <tableColumn id="131" xr3:uid="{2915C657-327F-4BC8-A2C2-6A462BE679F3}" name="עמודה131"/>
    <tableColumn id="132" xr3:uid="{D53BA386-D54A-4A30-A8AD-6D32CEDEC6DA}" name="עמודה132"/>
    <tableColumn id="133" xr3:uid="{E031C1B6-D6AD-4AEA-978A-B212F8A24C0F}" name="עמודה133"/>
    <tableColumn id="134" xr3:uid="{803E645A-B2B1-4A34-A701-2654FB6A55DF}" name="עמודה134"/>
    <tableColumn id="135" xr3:uid="{61D224CB-751D-48FF-A768-3F4D39688A95}" name="עמודה135"/>
    <tableColumn id="136" xr3:uid="{009296C8-3883-427C-8120-F53CB6F20CF9}" name="עמודה136"/>
    <tableColumn id="137" xr3:uid="{22029CF0-6B0B-43CA-A5D8-6B4EDD5E88FF}" name="עמודה137"/>
    <tableColumn id="138" xr3:uid="{A9308E7A-36E8-4237-916A-4FD6417BCB0A}" name="עמודה138"/>
    <tableColumn id="139" xr3:uid="{C5D9CA3A-ACCF-40B2-888C-514FB49FC27C}" name="עמודה139"/>
    <tableColumn id="140" xr3:uid="{260A44EB-9F28-4130-AAF8-CF65091FFC38}" name="עמודה140"/>
    <tableColumn id="141" xr3:uid="{E0949B0A-83E0-4AE8-A537-1AAD7E26DC91}" name="עמודה141"/>
    <tableColumn id="142" xr3:uid="{371E4A8D-5B9C-47C6-A20A-20B67EC86896}" name="עמודה142"/>
    <tableColumn id="143" xr3:uid="{FC4F258F-25C2-4AF2-8EA5-0820516B112B}" name="עמודה143"/>
    <tableColumn id="144" xr3:uid="{0B7A8810-6AD4-4372-BBCE-30D666AB7D4F}" name="עמודה144"/>
    <tableColumn id="145" xr3:uid="{D7369D0A-56F7-466A-B0E6-B0197143B628}" name="עמודה145"/>
    <tableColumn id="146" xr3:uid="{C9BA9CE0-D0CB-4E81-869E-11D955699046}" name="עמודה146"/>
    <tableColumn id="147" xr3:uid="{BD4D9176-F58A-4624-B6CC-B16C7852C6AB}" name="עמודה147"/>
    <tableColumn id="148" xr3:uid="{7C037D6A-4545-4B6E-B23A-7B2562A7F2EA}" name="עמודה148"/>
    <tableColumn id="149" xr3:uid="{AC0FA27B-B99E-4A55-9469-A0A974D8F03A}" name="עמודה149"/>
    <tableColumn id="150" xr3:uid="{B75D1D62-2AAC-484A-A70B-192A6AB780B1}" name="עמודה150"/>
    <tableColumn id="151" xr3:uid="{634926C4-74C3-4C25-8CF6-9C71147E5DD3}" name="עמודה151"/>
    <tableColumn id="152" xr3:uid="{67DAC66B-2EA6-454C-B09E-9EA17ED012ED}" name="עמודה152"/>
    <tableColumn id="153" xr3:uid="{AD742F3F-CE6A-4E41-B359-B0E32C6415CB}" name="עמודה153"/>
    <tableColumn id="154" xr3:uid="{709D373F-08AC-4518-BD82-04DFF5FA6343}" name="עמודה154"/>
    <tableColumn id="155" xr3:uid="{EC5A0520-0D57-4DA6-BCDA-DEAB5CD7DEEF}" name="עמודה155"/>
    <tableColumn id="156" xr3:uid="{CA8B6F3F-497B-471C-8CB3-9070DAD91177}" name="עמודה156"/>
    <tableColumn id="157" xr3:uid="{891E6A0D-E403-4263-8DB3-8FE733F68389}" name="עמודה157"/>
    <tableColumn id="158" xr3:uid="{F73F9D8C-A3C9-4890-BEC8-E0014D19DDF6}" name="עמודה158"/>
    <tableColumn id="159" xr3:uid="{DFC0DA58-B59A-45FA-AF6C-73FE5AB2E5D3}" name="עמודה159"/>
    <tableColumn id="160" xr3:uid="{D1115558-CA8B-4F38-AB2D-8ED06C49CFEB}" name="עמודה160"/>
    <tableColumn id="161" xr3:uid="{C0CE8B4A-E7BF-4489-9652-A2FC68251657}" name="עמודה161"/>
    <tableColumn id="162" xr3:uid="{78BD16F5-38B0-4BEB-957A-8A5880C4E630}" name="עמודה162"/>
    <tableColumn id="163" xr3:uid="{D30DDDE4-CD92-410F-B225-7BE685885736}" name="עמודה163"/>
    <tableColumn id="164" xr3:uid="{43F89E1D-35B7-401A-A3AF-BE8F0135D95E}" name="עמודה164"/>
    <tableColumn id="165" xr3:uid="{63F4DA0C-EF12-4F58-A3A9-A5EE8FB3762D}" name="עמודה165"/>
    <tableColumn id="166" xr3:uid="{6E49E68E-C8F4-4397-9E7A-8B91786AC88D}" name="עמודה166"/>
    <tableColumn id="167" xr3:uid="{3269A755-254A-4947-941C-3C5AC85FFC08}" name="עמודה167"/>
    <tableColumn id="168" xr3:uid="{314F4CE3-B437-482A-982D-B3411C469232}" name="עמודה168"/>
    <tableColumn id="169" xr3:uid="{326E6513-D284-4AFB-82AD-000809684AE5}" name="עמודה169"/>
    <tableColumn id="170" xr3:uid="{0758717A-0F86-4DA9-B550-4F26C0946534}" name="עמודה170"/>
    <tableColumn id="171" xr3:uid="{DE09575B-7829-4FB2-91B2-4B48133CE35B}" name="עמודה171"/>
    <tableColumn id="172" xr3:uid="{81ACE126-CC8F-45FD-A3F3-820B6EC48636}" name="עמודה172"/>
    <tableColumn id="173" xr3:uid="{BEF37292-D625-4862-B7F4-9C4D92BF6C3E}" name="עמודה173"/>
    <tableColumn id="174" xr3:uid="{BE86E778-26A8-423B-83C8-ECA02007BC2E}" name="עמודה174"/>
    <tableColumn id="175" xr3:uid="{22C8E4EC-E026-4FE3-9CC7-44834E1AB642}" name="עמודה175"/>
    <tableColumn id="176" xr3:uid="{4774E7C5-A9DB-410C-BEFB-3A9CC1092EF3}" name="עמודה176"/>
    <tableColumn id="177" xr3:uid="{387B7480-3CC6-4ECD-9463-862ECDACBEA3}" name="עמודה177"/>
    <tableColumn id="178" xr3:uid="{5C768A5A-8950-4D00-9741-7C5DFCE05E10}" name="עמודה178"/>
    <tableColumn id="179" xr3:uid="{FAB777E9-2CF9-44B5-862C-CAAED8314D66}" name="עמודה179"/>
    <tableColumn id="180" xr3:uid="{AFDE0421-12E5-4A1D-AC17-9A3DF84F40B5}" name="עמודה180"/>
    <tableColumn id="181" xr3:uid="{E8F1BC92-EE27-4F73-A4A5-51755306660A}" name="עמודה181"/>
    <tableColumn id="182" xr3:uid="{5E84ADA2-690A-4A7A-94A8-C80AD5F9CDE9}" name="עמודה182"/>
    <tableColumn id="183" xr3:uid="{199D5BCF-8526-4772-B77A-6DD1DF4A40C5}" name="עמודה183"/>
    <tableColumn id="184" xr3:uid="{79C379DE-0F7A-4388-94F6-7B9240BE9312}" name="עמודה184"/>
    <tableColumn id="185" xr3:uid="{44CA24A5-044D-49FC-B88B-51DEF75416B8}" name="עמודה185"/>
    <tableColumn id="186" xr3:uid="{4230EF06-76E9-42A4-B291-49D491528390}" name="עמודה186"/>
    <tableColumn id="187" xr3:uid="{E6B6DAD4-27C3-4595-9A42-B82DE44F1866}" name="עמודה187"/>
    <tableColumn id="188" xr3:uid="{36C8C2E7-907B-406D-BAA6-A2EAFDC70410}" name="עמודה188"/>
    <tableColumn id="189" xr3:uid="{D416CC22-51FF-4331-AF79-8B01A70D70F7}" name="עמודה189"/>
    <tableColumn id="190" xr3:uid="{C364DB7E-7CFA-4F11-93FB-D18DD7716FFB}" name="עמודה190"/>
    <tableColumn id="191" xr3:uid="{3F899377-96A6-4DC7-ABCD-F2017536F2EE}" name="עמודה191"/>
    <tableColumn id="192" xr3:uid="{04B1E1A9-A871-4347-9352-77B535E8B153}" name="עמודה192"/>
    <tableColumn id="193" xr3:uid="{D1306A4B-8162-42C2-B0A6-F5BD026220F9}" name="עמודה193"/>
    <tableColumn id="194" xr3:uid="{F593B537-4652-4A65-8AA9-F0C781FE583E}" name="עמודה194"/>
    <tableColumn id="195" xr3:uid="{3A4D423A-30BE-43BB-B722-99CF66BD2DA2}" name="עמודה195"/>
    <tableColumn id="196" xr3:uid="{41C857E7-D35A-455D-A96A-C708272E6400}" name="עמודה196"/>
    <tableColumn id="197" xr3:uid="{C7BB9D00-2E3F-4426-A51B-3ADB12D24D91}" name="עמודה197"/>
    <tableColumn id="198" xr3:uid="{5A1D23DF-96F2-4FB7-9FF5-095088D40FE7}" name="עמודה198"/>
    <tableColumn id="199" xr3:uid="{0154CD91-CCCD-4547-8449-098A58D293F0}" name="עמודה199"/>
    <tableColumn id="200" xr3:uid="{DE203DBB-EC18-448E-B720-313AFD195149}" name="עמודה200"/>
    <tableColumn id="201" xr3:uid="{E3C662C3-ACC1-456B-9DE3-F552DA796807}" name="עמודה201"/>
    <tableColumn id="202" xr3:uid="{26CB155F-E43B-4F2E-83E2-280E8EA0E62F}" name="עמודה202"/>
    <tableColumn id="203" xr3:uid="{C9E90033-FF3F-46FB-88FE-3BED061D4D25}" name="עמודה203"/>
    <tableColumn id="204" xr3:uid="{BAACB1EF-8BB3-4DE1-BB54-DDA7CAB51ECF}" name="עמודה204"/>
    <tableColumn id="205" xr3:uid="{E760CA3E-36F3-47E9-B98A-E969D6ED5952}" name="עמודה205"/>
    <tableColumn id="206" xr3:uid="{4DE85839-FED6-4721-9FD7-C72B3BBB73B3}" name="עמודה206"/>
    <tableColumn id="207" xr3:uid="{722D9C04-A019-4E42-A966-DB7FBDBA6DC1}" name="עמודה207"/>
    <tableColumn id="208" xr3:uid="{67A8CBE7-B8CB-4268-BCED-7AADD86A4B1F}" name="עמודה208"/>
    <tableColumn id="209" xr3:uid="{474D49CC-295C-4B79-ABA0-5AC2E0BE26EB}" name="עמודה209"/>
    <tableColumn id="210" xr3:uid="{87F1E87D-A217-4C46-8426-940B8B426C9F}" name="עמודה210"/>
    <tableColumn id="211" xr3:uid="{76D835B9-335E-4414-AF51-34B7F34B19A7}" name="עמודה211"/>
    <tableColumn id="212" xr3:uid="{4634E8E8-9BD0-428D-AC7D-E7E6BF707083}" name="עמודה212"/>
    <tableColumn id="213" xr3:uid="{0766A142-6FCC-433E-BBF6-0A80E70ABD01}" name="עמודה213"/>
    <tableColumn id="214" xr3:uid="{CF1A56CC-9644-4C3A-A6BC-D26E504F3DD4}" name="עמודה214"/>
    <tableColumn id="215" xr3:uid="{18611ED5-469A-49B6-AC27-15C30291465E}" name="עמודה215"/>
    <tableColumn id="216" xr3:uid="{E33480BA-8C03-4AC8-AE4E-1EF10B409481}" name="עמודה216"/>
    <tableColumn id="217" xr3:uid="{E0E94026-BD45-4368-81F7-B82EFC13F75E}" name="עמודה217"/>
    <tableColumn id="218" xr3:uid="{B35A802E-3600-4807-8A5F-949C817C9AF6}" name="עמודה218"/>
    <tableColumn id="219" xr3:uid="{9F5AC5C3-58A2-4C16-B0B7-D65D77E21AF6}" name="עמודה219"/>
    <tableColumn id="220" xr3:uid="{C4D72858-F9A5-4784-A750-5C35BB7BF635}" name="עמודה220"/>
    <tableColumn id="221" xr3:uid="{0F78BB3F-FB60-49F9-ABF5-D89572939497}" name="עמודה221"/>
    <tableColumn id="222" xr3:uid="{F13336E2-3314-4E84-82C5-58822B77E1D5}" name="עמודה222"/>
    <tableColumn id="223" xr3:uid="{1E1385FE-B3ED-4000-9DBA-3490DCC396C3}" name="עמודה223"/>
    <tableColumn id="224" xr3:uid="{73FF6C40-0E67-4FCD-AB45-64BBD0CD9EA9}" name="עמודה224"/>
    <tableColumn id="225" xr3:uid="{9C9681D3-325B-429B-AC63-D52FD6646AE4}" name="עמודה225"/>
    <tableColumn id="226" xr3:uid="{AD6CAA0D-D477-4553-8D1B-4A98AE7F1871}" name="עמודה226"/>
    <tableColumn id="227" xr3:uid="{81188862-7E3F-45DA-9713-7DA0FA4317C6}" name="עמודה227"/>
    <tableColumn id="228" xr3:uid="{E8C3814B-3F99-4E31-A4BA-022BB7CFCB0F}" name="עמודה228"/>
    <tableColumn id="229" xr3:uid="{BB039D31-0C40-4848-8744-C905B6196D2A}" name="עמודה229"/>
    <tableColumn id="230" xr3:uid="{CAACBC17-BE93-49E1-8C0D-B4DFB1A77249}" name="עמודה230"/>
    <tableColumn id="231" xr3:uid="{52DC1CF6-3E0E-4530-9E28-FD47C229831A}" name="עמודה231"/>
    <tableColumn id="232" xr3:uid="{AAB6413A-4FC1-4C14-B66C-CFE5E600B9E7}" name="עמודה232"/>
    <tableColumn id="233" xr3:uid="{1B33E1BF-A733-41E5-99C4-C801218749B8}" name="עמודה233"/>
    <tableColumn id="234" xr3:uid="{EE60B406-B367-4A51-B37E-99018F5FCD7B}" name="עמודה234"/>
    <tableColumn id="235" xr3:uid="{F09EB081-F1CC-4B92-A569-DD1DE6C3B58E}" name="עמודה235"/>
    <tableColumn id="236" xr3:uid="{0404596E-1639-4CBE-9ADF-08EE30858D55}" name="עמודה236"/>
    <tableColumn id="237" xr3:uid="{37D8D99F-E2F7-4E19-BE42-3826C2B84126}" name="עמודה237"/>
    <tableColumn id="238" xr3:uid="{ED49A501-DBCE-425A-BE7C-C25D588584FB}" name="עמודה238"/>
    <tableColumn id="239" xr3:uid="{DA7AD9DB-2F5F-4246-8661-838884552744}" name="עמודה239"/>
    <tableColumn id="240" xr3:uid="{7BD486C9-F129-4D50-B01D-7630A28A3B93}" name="עמודה240"/>
    <tableColumn id="241" xr3:uid="{E6C15E84-B465-45CD-84F8-0416EC587C78}" name="עמודה241"/>
    <tableColumn id="242" xr3:uid="{10FC9097-8F92-49C8-9CB0-55C41D5426C4}" name="עמודה242"/>
    <tableColumn id="243" xr3:uid="{DDEC2C22-B3C7-4A9D-8A55-4AD116439D36}" name="עמודה243"/>
    <tableColumn id="244" xr3:uid="{B7199395-DD0B-4F71-B9F9-B4E008BA314B}" name="עמודה244"/>
    <tableColumn id="245" xr3:uid="{6D72FBC2-C186-4B79-BAF6-C4CC1173DAD4}" name="עמודה245"/>
    <tableColumn id="246" xr3:uid="{D01A8A24-A080-45CC-AE03-9C1B6F1FF7AA}" name="עמודה246"/>
    <tableColumn id="247" xr3:uid="{DE6E4EDB-EC06-4227-BC72-8674B31E1724}" name="עמודה247"/>
    <tableColumn id="248" xr3:uid="{70116651-2467-4775-BDAA-D8FEFE3FEB86}" name="עמודה248"/>
    <tableColumn id="249" xr3:uid="{35970548-A18F-404F-BD1F-7C1299E47FDC}" name="עמודה249"/>
    <tableColumn id="250" xr3:uid="{3B6FAC62-188B-4371-B227-3B85DC0B117E}" name="עמודה250"/>
    <tableColumn id="251" xr3:uid="{627CDD04-92A1-48BE-967A-378A5714A896}" name="עמודה251"/>
    <tableColumn id="252" xr3:uid="{051C4C69-8C8D-4736-A214-C8779FD983CC}" name="עמודה252"/>
    <tableColumn id="253" xr3:uid="{8C1AA0C4-B01C-4AA7-AB4B-64AA152297E9}" name="עמודה253"/>
    <tableColumn id="254" xr3:uid="{3323D7B6-59D5-4552-BC2E-4DEAD723BDD3}" name="עמודה254"/>
    <tableColumn id="255" xr3:uid="{B90BBB95-A3A1-4648-8C85-4964A4C5E211}" name="עמודה255"/>
    <tableColumn id="256" xr3:uid="{6956E359-0034-4646-896D-39A86D49CD07}" name="עמודה256"/>
    <tableColumn id="257" xr3:uid="{A571BA69-03ED-468A-B1EF-542D52FBF8A8}" name="עמודה257"/>
    <tableColumn id="258" xr3:uid="{6160A93C-A5FF-4072-AA25-20867CBB181E}" name="עמודה258"/>
    <tableColumn id="259" xr3:uid="{67635160-2C95-45D4-B0F5-B6400158E95D}" name="עמודה259"/>
    <tableColumn id="260" xr3:uid="{5BDD6BD5-BDEF-482D-8133-B2E43E1EE6A8}" name="עמודה260"/>
    <tableColumn id="261" xr3:uid="{11DEF636-1A6D-455E-8889-D7C09A0D94F8}" name="עמודה261"/>
    <tableColumn id="262" xr3:uid="{5D46C982-1F3E-4028-82A4-D49AD141A47A}" name="עמודה262"/>
    <tableColumn id="263" xr3:uid="{A2F70BF2-9AA7-41D2-8687-E69A283833C7}" name="עמודה263"/>
    <tableColumn id="264" xr3:uid="{74374638-01C4-49FA-A035-D0BC23B94D63}" name="עמודה264"/>
    <tableColumn id="265" xr3:uid="{421FCB1D-230B-49A2-A62B-9C7A0B8F881B}" name="עמודה265"/>
    <tableColumn id="266" xr3:uid="{1721F2B6-A577-4E8F-AF0D-CB8ADD3F5968}" name="עמודה266"/>
    <tableColumn id="267" xr3:uid="{FF499938-1ED5-4FE7-A191-E0339307E49D}" name="עמודה267"/>
    <tableColumn id="268" xr3:uid="{CC007F6E-7C81-46AD-BC10-D3CF923C0C90}" name="עמודה268"/>
    <tableColumn id="269" xr3:uid="{BC9DCFF1-856F-40FA-B4F2-54F824158A39}" name="עמודה269"/>
    <tableColumn id="270" xr3:uid="{EE811D13-EEDE-42B4-BA99-81B80214E21A}" name="עמודה270"/>
    <tableColumn id="271" xr3:uid="{75C53861-6F46-4377-B829-E600573AE203}" name="עמודה271"/>
    <tableColumn id="272" xr3:uid="{1C0C2848-ADFA-4C48-95CB-D9369F449DA3}" name="עמודה272"/>
    <tableColumn id="273" xr3:uid="{740962D3-BD51-4AB7-ADCD-6C1E0613DB12}" name="עמודה273"/>
    <tableColumn id="274" xr3:uid="{AE1D9DA5-B368-4B78-AB22-E2D9BA726FE1}" name="עמודה274"/>
    <tableColumn id="275" xr3:uid="{C173E002-B34E-41AB-9F89-955A35594737}" name="עמודה275"/>
    <tableColumn id="276" xr3:uid="{C28B4E81-FCDD-4DAC-B0FF-36274F0F6180}" name="עמודה276"/>
    <tableColumn id="277" xr3:uid="{10BE725E-8567-4ED0-A955-5B9D69E29F8A}" name="עמודה277"/>
    <tableColumn id="278" xr3:uid="{EAA0C4B8-2B6D-4A44-BAD1-50FF0188EAE9}" name="עמודה278"/>
    <tableColumn id="279" xr3:uid="{64FD9962-F18A-4761-AAFD-5BE30BA61B16}" name="עמודה279"/>
    <tableColumn id="280" xr3:uid="{0ADDA9A5-C361-4150-8BA6-B4DC93F18B50}" name="עמודה280"/>
    <tableColumn id="281" xr3:uid="{F8006E64-3929-4F6B-8FDB-8CA03BFAD8AE}" name="עמודה281"/>
    <tableColumn id="282" xr3:uid="{6EAAADAA-7F12-4739-906D-E5824CA1D732}" name="עמודה282"/>
    <tableColumn id="283" xr3:uid="{E9DB7B09-1EF1-4E76-BAD8-55D619310E9D}" name="עמודה283"/>
    <tableColumn id="284" xr3:uid="{A9B3935F-ACC1-4D04-B4A8-635B6277AA79}" name="עמודה284"/>
    <tableColumn id="285" xr3:uid="{43CC6CC0-6E8E-40C0-A348-E806C460A38F}" name="עמודה285"/>
    <tableColumn id="286" xr3:uid="{7A577C86-82D4-4B7E-8277-5396733E36BB}" name="עמודה286"/>
    <tableColumn id="287" xr3:uid="{E8EDC3F6-1C2C-42F2-B0CB-D71733B0DBC8}" name="עמודה287"/>
    <tableColumn id="288" xr3:uid="{6A8A4398-A0F7-4C28-A3A7-CBCE86793612}" name="עמודה288"/>
    <tableColumn id="289" xr3:uid="{7F52CEE1-3FED-4C30-8C2D-6C883089046B}" name="עמודה289"/>
    <tableColumn id="290" xr3:uid="{D141FF2B-49AC-4019-AB99-5334B10FDCCF}" name="עמודה290"/>
    <tableColumn id="291" xr3:uid="{CB32E706-E196-4959-BE0C-960377EB4C50}" name="עמודה291"/>
    <tableColumn id="292" xr3:uid="{63BDBE08-6809-44D9-84D6-626C55011D98}" name="עמודה292"/>
    <tableColumn id="293" xr3:uid="{0990C1CD-20F1-4152-B9AA-8C72E0D2ADF6}" name="עמודה293"/>
    <tableColumn id="294" xr3:uid="{9B70D4C0-85E2-48DF-90CB-CB991BD8654D}" name="עמודה294"/>
    <tableColumn id="295" xr3:uid="{0B95A1D7-A538-471F-9F3D-50A9B6269572}" name="עמודה295"/>
    <tableColumn id="296" xr3:uid="{9E00DBF5-385E-4808-943E-D761DBDE8248}" name="עמודה296"/>
    <tableColumn id="297" xr3:uid="{F250030D-138E-4A5D-9685-75CCBA4ACD9A}" name="עמודה297"/>
    <tableColumn id="298" xr3:uid="{508E71F1-E211-463F-BC10-4C7B9F926835}" name="עמודה298"/>
    <tableColumn id="299" xr3:uid="{0136F056-C9DB-4F43-BF04-373F0C9E71D2}" name="עמודה299"/>
    <tableColumn id="300" xr3:uid="{349B2811-B492-418F-AC53-6ECC301AF574}" name="עמודה300"/>
    <tableColumn id="301" xr3:uid="{CF0D74F7-37DB-4B2F-8884-F1F47DA231D1}" name="עמודה301"/>
    <tableColumn id="302" xr3:uid="{45ABF8B2-E460-4D69-9D8B-770311579624}" name="עמודה302"/>
    <tableColumn id="303" xr3:uid="{EC848F5C-CFD1-4BDB-95D7-F2D2B5D42514}" name="עמודה303"/>
    <tableColumn id="304" xr3:uid="{73473D19-823E-449E-860E-16E163430B52}" name="עמודה304"/>
    <tableColumn id="305" xr3:uid="{F95389C5-4A2C-419D-9BE4-48B407A0F503}" name="עמודה305"/>
    <tableColumn id="306" xr3:uid="{81175154-F450-4C55-B42D-A1E2AE48E198}" name="עמודה306"/>
    <tableColumn id="307" xr3:uid="{747CC76F-585B-41BD-83DD-C9D601B7A28C}" name="עמודה307"/>
    <tableColumn id="308" xr3:uid="{305714D0-05D6-4D7F-AA02-CCB586258C8A}" name="עמודה308"/>
    <tableColumn id="309" xr3:uid="{C374D3E1-EB93-4D04-9789-929998E302ED}" name="עמודה309"/>
    <tableColumn id="310" xr3:uid="{76BED87B-E916-4AE4-ABE5-C92AA25F8282}" name="עמודה310"/>
    <tableColumn id="311" xr3:uid="{F0A125EE-9C88-431C-938F-3CC915D9E761}" name="עמודה311"/>
    <tableColumn id="312" xr3:uid="{74BD9CBE-8B06-441E-86BF-3B9E1D3A42F9}" name="עמודה312"/>
    <tableColumn id="313" xr3:uid="{89A91D7B-31A2-4BF5-B0AA-3404020577FF}" name="עמודה313"/>
    <tableColumn id="314" xr3:uid="{033D141C-FEA0-48EA-A983-6A05CC1C9B39}" name="עמודה314"/>
    <tableColumn id="315" xr3:uid="{4B3A7266-9A15-4483-A61B-FE907646BE00}" name="עמודה315"/>
    <tableColumn id="316" xr3:uid="{32B863B0-9CEA-47E4-8FCF-4B579585A927}" name="עמודה316"/>
    <tableColumn id="317" xr3:uid="{465E8463-D7AE-4907-AE03-DA87981C2D41}" name="עמודה317"/>
    <tableColumn id="318" xr3:uid="{C79F456D-535B-47D3-B526-BB78D230091D}" name="עמודה318"/>
    <tableColumn id="319" xr3:uid="{46FB8252-65F6-4E7D-B219-0A55AC19EB1D}" name="עמודה319"/>
    <tableColumn id="320" xr3:uid="{8D4942E8-9F16-447E-9683-DB5411A537AB}" name="עמודה320"/>
    <tableColumn id="321" xr3:uid="{FBF1F0B3-8B25-4365-9CDD-F04EBC5EC78D}" name="עמודה321"/>
    <tableColumn id="322" xr3:uid="{E27DD40E-6DF6-45D1-9E3B-064B49CA16CE}" name="עמודה322"/>
    <tableColumn id="323" xr3:uid="{931DA0E8-1B98-4AA7-A4FC-9104E2AB642B}" name="עמודה323"/>
    <tableColumn id="324" xr3:uid="{22F236D3-DDF9-4C3D-A61F-477F577BE1CE}" name="עמודה324"/>
    <tableColumn id="325" xr3:uid="{B0D6322A-03E9-402F-8D1D-81B34A6575FC}" name="עמודה325"/>
    <tableColumn id="326" xr3:uid="{038C3B0B-A182-4B7B-82C4-3B44817F585F}" name="עמודה326"/>
    <tableColumn id="327" xr3:uid="{41A2CED1-7DFE-4CCA-9ED2-856766680F0E}" name="עמודה327"/>
    <tableColumn id="328" xr3:uid="{0D900CD8-6239-4D19-8436-DA07DE797615}" name="עמודה328"/>
    <tableColumn id="329" xr3:uid="{806241CD-7C0E-4ED8-8D70-968025A3AFFB}" name="עמודה329"/>
    <tableColumn id="330" xr3:uid="{7CD6EF23-401A-4F12-BEB4-C3BE86958A21}" name="עמודה330"/>
    <tableColumn id="331" xr3:uid="{46269D45-53AA-4C18-B1C1-17483630C9C1}" name="עמודה331"/>
    <tableColumn id="332" xr3:uid="{CDA1853E-2244-41A7-96CF-FD3D2733BC14}" name="עמודה332"/>
    <tableColumn id="333" xr3:uid="{BA189FAA-A04A-4815-9C12-488391B6E5D5}" name="עמודה333"/>
    <tableColumn id="334" xr3:uid="{91794798-4213-4B12-948E-3485B351037F}" name="עמודה334"/>
    <tableColumn id="335" xr3:uid="{4C9655CA-DB54-483F-BBEF-D2A6EF575355}" name="עמודה335"/>
    <tableColumn id="336" xr3:uid="{6E839FAD-18E4-499B-95D7-C6FF2DB4F014}" name="עמודה336"/>
    <tableColumn id="337" xr3:uid="{95DB2BED-D104-40E8-A620-F9A98EE56887}" name="עמודה337"/>
    <tableColumn id="338" xr3:uid="{EE98AD05-C748-4F5C-B00D-E847CDA6F250}" name="עמודה338"/>
    <tableColumn id="339" xr3:uid="{1579A95F-44A3-45FB-B0FC-D3277E7CEFCF}" name="עמודה339"/>
    <tableColumn id="340" xr3:uid="{1B0B9D5C-6E83-4FD2-87D2-B94C5D890416}" name="עמודה340"/>
    <tableColumn id="341" xr3:uid="{68874BF3-AEEC-4EE7-9D69-553722229679}" name="עמודה341"/>
    <tableColumn id="342" xr3:uid="{535E0E98-5F36-4E8F-8412-488EE030E1F3}" name="עמודה342"/>
    <tableColumn id="343" xr3:uid="{BBCF1E12-A42F-4928-BF73-4DC5B3097D43}" name="עמודה343"/>
    <tableColumn id="344" xr3:uid="{1D9D9054-CF08-4F94-9477-B2DC829FF2DB}" name="עמודה344"/>
    <tableColumn id="345" xr3:uid="{BC41A4B1-2F8E-48E7-83D2-3ED3CEC27F62}" name="עמודה345"/>
    <tableColumn id="346" xr3:uid="{23A82570-C0FA-4ED5-A14D-972EC42FE0F8}" name="עמודה346"/>
    <tableColumn id="347" xr3:uid="{5789B019-07CB-4157-9CCB-484FEC0B4061}" name="עמודה347"/>
    <tableColumn id="348" xr3:uid="{C4B1A047-268E-4E50-BAD8-D8B1D2E355FB}" name="עמודה348"/>
    <tableColumn id="349" xr3:uid="{DC331050-568D-425C-B772-2F962E658DE8}" name="עמודה349"/>
    <tableColumn id="350" xr3:uid="{937CE23C-B94A-458B-B543-59F7C85DA715}" name="עמודה350"/>
    <tableColumn id="351" xr3:uid="{51FEB835-C913-40A7-A139-2C6A996561EC}" name="עמודה351"/>
    <tableColumn id="352" xr3:uid="{FE8BE09E-91B6-49FC-A0BD-534E299CA95E}" name="עמודה352"/>
    <tableColumn id="353" xr3:uid="{A18CAE7C-B044-4EF5-BD3B-156079CE79D6}" name="עמודה353"/>
    <tableColumn id="354" xr3:uid="{C57F7C32-B6CC-47AE-B5F2-14ACF2CA0226}" name="עמודה354"/>
    <tableColumn id="355" xr3:uid="{C13E32D2-5321-402E-B537-238B5F9883AD}" name="עמודה355"/>
    <tableColumn id="356" xr3:uid="{ABB5E495-4F9A-4A6B-8BE0-47B83247125F}" name="עמודה356"/>
    <tableColumn id="357" xr3:uid="{5F93444F-3098-4815-A774-A45EFE781AFC}" name="עמודה357"/>
    <tableColumn id="358" xr3:uid="{5D21426D-3B8D-40AF-BE75-72B639761EA8}" name="עמודה358"/>
    <tableColumn id="359" xr3:uid="{A1F0759B-1511-4469-B82D-D4EFB20B5ED7}" name="עמודה359"/>
    <tableColumn id="360" xr3:uid="{F4C3E17F-4B7A-4AE9-A325-05136C7990F5}" name="עמודה360"/>
    <tableColumn id="361" xr3:uid="{1E9CE3DA-E35F-4753-8591-E717D9BF6EB5}" name="עמודה361"/>
    <tableColumn id="362" xr3:uid="{D1AECE02-C4FD-4497-B6CC-C2E4B9064320}" name="עמודה362"/>
    <tableColumn id="363" xr3:uid="{D3F5635F-E11E-4B6D-AB58-1B59F068DA1D}" name="עמודה363"/>
    <tableColumn id="364" xr3:uid="{2D50DA09-E49C-4E29-A352-27D6FE0EBA7C}" name="עמודה364"/>
    <tableColumn id="365" xr3:uid="{346C645A-97FE-4588-896C-01B99CC1FEEE}" name="עמודה365"/>
    <tableColumn id="366" xr3:uid="{0C6C4AD3-DC84-4BAB-AF8E-C35844289A7A}" name="עמודה366"/>
    <tableColumn id="367" xr3:uid="{3A114CD7-0351-4DA2-86BC-233481682425}" name="עמודה367"/>
    <tableColumn id="368" xr3:uid="{40AB2603-517F-43E9-A0D6-9E4BA7BB0DAD}" name="עמודה368"/>
    <tableColumn id="369" xr3:uid="{E97A5D7C-4617-4B19-803C-ED8E0F6121E5}" name="עמודה369"/>
    <tableColumn id="370" xr3:uid="{58B710B8-41D6-4D44-AFCE-8649DC978790}" name="עמודה370"/>
    <tableColumn id="371" xr3:uid="{FD0261F6-B3CA-4BF8-811A-69D06E0EDEDC}" name="עמודה371"/>
    <tableColumn id="372" xr3:uid="{0FA7AB0A-E569-4744-AFB8-1CAD9B1F61A2}" name="עמודה372"/>
    <tableColumn id="373" xr3:uid="{C983C6D9-A2BD-4EE5-A147-8D6983B6C9EF}" name="עמודה373"/>
    <tableColumn id="374" xr3:uid="{289E1593-F4FB-41AE-ADD5-EB1B739952A9}" name="עמודה374"/>
    <tableColumn id="375" xr3:uid="{22E08219-A4CC-403C-92B8-4C000D7DE19A}" name="עמודה375"/>
    <tableColumn id="376" xr3:uid="{47015436-41BE-464E-BC71-6FB7948DB406}" name="עמודה376"/>
    <tableColumn id="377" xr3:uid="{EBAEC246-CD93-41C3-9FE5-C5F9257BC258}" name="עמודה377"/>
    <tableColumn id="378" xr3:uid="{E4BD46E6-CC7C-4004-BBA6-2048C5B4B5FF}" name="עמודה378"/>
    <tableColumn id="379" xr3:uid="{158D1A52-7126-45E9-8E17-6D60F1530AF5}" name="עמודה379"/>
    <tableColumn id="380" xr3:uid="{38D6D171-FC89-48C4-A412-415A4AE72010}" name="עמודה380"/>
    <tableColumn id="381" xr3:uid="{D67B459C-4C2A-4F78-94A1-4DCEADB89514}" name="עמודה381"/>
    <tableColumn id="382" xr3:uid="{D77D7B32-8C11-4711-A8B4-8C7B4E3A33F4}" name="עמודה382"/>
    <tableColumn id="383" xr3:uid="{17F8B2BB-F9F9-4672-8126-2B16AA076A40}" name="עמודה383"/>
    <tableColumn id="384" xr3:uid="{7E7CB157-B6D0-462A-A7C5-FD82158C2F47}" name="עמודה384"/>
    <tableColumn id="385" xr3:uid="{E05EA6E1-0906-4EB8-BD0D-D7CD151FFBDD}" name="עמודה385"/>
    <tableColumn id="386" xr3:uid="{1A33C1D9-65B9-408F-8121-0FCE503EB9F5}" name="עמודה386"/>
    <tableColumn id="387" xr3:uid="{3AAC09DA-2BAB-4326-810B-71532EDD2E63}" name="עמודה387"/>
    <tableColumn id="388" xr3:uid="{5E8C9522-91FB-4050-BA5C-43EC5413AB5B}" name="עמודה388"/>
    <tableColumn id="389" xr3:uid="{CE3355BB-D4F9-4EFD-87EB-A548D767C093}" name="עמודה389"/>
    <tableColumn id="390" xr3:uid="{B99F6628-249E-4B07-B574-19BD272B8E1D}" name="עמודה390"/>
    <tableColumn id="391" xr3:uid="{E5C2818A-3044-4055-B8D0-34A2079FB5E9}" name="עמודה391"/>
    <tableColumn id="392" xr3:uid="{3B70BB0D-105E-438F-8A5C-2E147BBFB9E0}" name="עמודה392"/>
    <tableColumn id="393" xr3:uid="{2309B438-BACB-40D2-B42C-9DFE28236AF2}" name="עמודה393"/>
    <tableColumn id="394" xr3:uid="{5DD9A6F3-9650-46FE-9434-AE03ECD2D71C}" name="עמודה394"/>
    <tableColumn id="395" xr3:uid="{2E013EFA-8E2F-4EDB-B1D6-3EC43F09DC34}" name="עמודה395"/>
    <tableColumn id="396" xr3:uid="{E1116DE1-EAA4-426E-9BE5-BD580A819EA1}" name="עמודה396"/>
    <tableColumn id="397" xr3:uid="{A4700740-447E-42F4-B3D6-E6C8CFD48CF7}" name="עמודה397"/>
    <tableColumn id="398" xr3:uid="{17C2A12A-FF7F-419E-9023-D6F29C30BAE0}" name="עמודה398"/>
    <tableColumn id="399" xr3:uid="{83484565-C992-4653-96FC-96D2741DBDFE}" name="עמודה399"/>
    <tableColumn id="400" xr3:uid="{C0D95A24-CF12-4B22-BE8E-D0DBE92052BE}" name="עמודה400"/>
    <tableColumn id="401" xr3:uid="{E36203FF-112F-4F5A-9239-6AE268E93469}" name="עמודה401"/>
    <tableColumn id="402" xr3:uid="{BF14E7D3-2A6C-4380-B5B2-BED0809F4E3D}" name="עמודה402"/>
    <tableColumn id="403" xr3:uid="{71D79F0C-FCC8-4376-8762-CC5BBCB6A5C7}" name="עמודה403"/>
    <tableColumn id="404" xr3:uid="{D4D11EBE-CC4D-4C37-9428-4037400D0790}" name="עמודה404"/>
    <tableColumn id="405" xr3:uid="{A515EA85-D74D-4FE0-9F4C-C3FB79FCE01F}" name="עמודה405"/>
    <tableColumn id="406" xr3:uid="{64ED29C4-83CE-4E34-ADB2-04DF4E7434E2}" name="עמודה406"/>
    <tableColumn id="407" xr3:uid="{88D7E4F6-C1F8-4845-9A51-AE22F023764C}" name="עמודה407"/>
    <tableColumn id="408" xr3:uid="{2221A77F-E539-4C50-A581-358CADE178B9}" name="עמודה408"/>
    <tableColumn id="409" xr3:uid="{612F0C55-8408-4BF5-89C4-E4AB3F0410BB}" name="עמודה409"/>
    <tableColumn id="410" xr3:uid="{95C4505E-42A3-44B4-9A98-FF43474B04D8}" name="עמודה410"/>
    <tableColumn id="411" xr3:uid="{FF0622EE-D3F6-4F92-9096-AA5FD770F543}" name="עמודה411"/>
    <tableColumn id="412" xr3:uid="{9D72C272-461B-4307-A1DB-8F63054EF02F}" name="עמודה412"/>
    <tableColumn id="413" xr3:uid="{8D5BD0F2-ABC3-460B-B99C-C239D6F7910C}" name="עמודה413"/>
    <tableColumn id="414" xr3:uid="{F5F85C00-B9D7-431E-B728-8F12174C0474}" name="עמודה414"/>
    <tableColumn id="415" xr3:uid="{CF2C486B-0FAB-4BA6-9C05-7DF8EC27C314}" name="עמודה415"/>
    <tableColumn id="416" xr3:uid="{84697252-1459-4B01-BE62-2F400060D135}" name="עמודה416"/>
    <tableColumn id="417" xr3:uid="{0B2C1C1B-AD8A-426E-AC6A-0610DFC90BE6}" name="עמודה417"/>
    <tableColumn id="418" xr3:uid="{5B7A55DF-7441-4215-9646-B39B2235A872}" name="עמודה418"/>
    <tableColumn id="419" xr3:uid="{947D90C2-3F48-4423-BE2D-94F78290B0A6}" name="עמודה419"/>
    <tableColumn id="420" xr3:uid="{23F93873-8A32-4CB5-BF14-F7B9C9AB37F3}" name="עמודה420"/>
    <tableColumn id="421" xr3:uid="{0C15A513-20B6-45EF-B7D4-6023669B7E6C}" name="עמודה421"/>
    <tableColumn id="422" xr3:uid="{595B4021-2A8B-4B96-8CE0-DDC1CC9B4902}" name="עמודה422"/>
    <tableColumn id="423" xr3:uid="{2E78B718-D0FB-4A04-AB5F-6A09ED7BC74E}" name="עמודה423"/>
    <tableColumn id="424" xr3:uid="{8C5788DA-76CF-4237-85BA-08CE95C69C24}" name="עמודה424"/>
    <tableColumn id="425" xr3:uid="{B7C23747-289A-45A0-8F74-AA28D777780B}" name="עמודה425"/>
    <tableColumn id="426" xr3:uid="{B896C052-22FF-4710-92C5-846C3BEC0D3C}" name="עמודה426"/>
    <tableColumn id="427" xr3:uid="{53771BF2-65DA-4FA2-A217-7968C182A24D}" name="עמודה427"/>
    <tableColumn id="428" xr3:uid="{A483FB00-DDD7-40B3-8170-291FB07226B3}" name="עמודה428"/>
    <tableColumn id="429" xr3:uid="{025C0191-9732-44CC-A172-9A4ADB0EEC37}" name="עמודה429"/>
    <tableColumn id="430" xr3:uid="{B15463D5-814F-43AE-A890-1CBF66CE0AAA}" name="עמודה430"/>
    <tableColumn id="431" xr3:uid="{4134E334-89BC-445B-A0A2-7BB6E23783AC}" name="עמודה431"/>
    <tableColumn id="432" xr3:uid="{CA6905C6-950D-452E-AFC4-BC02B44B040A}" name="עמודה432"/>
    <tableColumn id="433" xr3:uid="{39B41CE4-9743-4F89-886E-42052F6B75E9}" name="עמודה433"/>
    <tableColumn id="434" xr3:uid="{AA5D18E5-731E-4CAC-9612-CB6A16F697AF}" name="עמודה434"/>
    <tableColumn id="435" xr3:uid="{CA01708C-180A-4B5A-990C-A6FC711E108D}" name="עמודה435"/>
    <tableColumn id="436" xr3:uid="{3B20D581-A2F9-4220-85AE-8E4305E50BF9}" name="עמודה436"/>
    <tableColumn id="437" xr3:uid="{C1378EFE-AFDB-45C6-82BB-1A676B7DC0BF}" name="עמודה437"/>
    <tableColumn id="438" xr3:uid="{BA3000B6-204A-4257-8952-E71BBE9F3324}" name="עמודה438"/>
    <tableColumn id="439" xr3:uid="{E6FFB035-585A-4EC9-945D-106F7EBF00A9}" name="עמודה439"/>
    <tableColumn id="440" xr3:uid="{32356D2D-00E3-4E97-BFFD-994DB19BD26D}" name="עמודה440"/>
    <tableColumn id="441" xr3:uid="{C28FD62C-99F7-466B-BA6A-D08B232DDAE2}" name="עמודה441"/>
    <tableColumn id="442" xr3:uid="{7C782468-8727-4CE4-B4FA-B0EDD0F49CB4}" name="עמודה442"/>
    <tableColumn id="443" xr3:uid="{008C9BF6-4F38-45A1-92A9-D621743C88E3}" name="עמודה443"/>
    <tableColumn id="444" xr3:uid="{73D66E39-0D79-43A7-957A-FA4A423EA458}" name="עמודה444"/>
    <tableColumn id="445" xr3:uid="{CEAEF45A-73CB-49C3-8C78-618C22841A8A}" name="עמודה445"/>
    <tableColumn id="446" xr3:uid="{4A1AE2F8-9DF6-4D62-AFDD-20F26E00C608}" name="עמודה446"/>
    <tableColumn id="447" xr3:uid="{24F5BB6A-8C24-4082-8ACB-227FF2822B06}" name="עמודה447"/>
    <tableColumn id="448" xr3:uid="{E971361F-9994-48FF-9E0A-B5B1B6B7F8ED}" name="עמודה448"/>
    <tableColumn id="449" xr3:uid="{C14C6BFF-F496-4F75-965A-EAFF9E3844DB}" name="עמודה449"/>
    <tableColumn id="450" xr3:uid="{203F9FAA-6CDA-4398-93B5-0AC0DF150967}" name="עמודה450"/>
    <tableColumn id="451" xr3:uid="{F66F6343-4A76-48F4-9CBA-8D85426ADA94}" name="עמודה451"/>
    <tableColumn id="452" xr3:uid="{EF622565-FA88-486C-9CAD-B78AA94AC397}" name="עמודה452"/>
    <tableColumn id="453" xr3:uid="{E9A77C33-B308-4D78-BD33-8DD4F90A3C7F}" name="עמודה453"/>
    <tableColumn id="454" xr3:uid="{D588A832-57DA-4400-9952-3603E33281AF}" name="עמודה454"/>
    <tableColumn id="455" xr3:uid="{8CDBA834-2AEB-4A36-A4FB-4A4133A90FDC}" name="עמודה455"/>
    <tableColumn id="456" xr3:uid="{B0448B9E-094C-4DA9-92C8-64F26254D0F0}" name="עמודה456"/>
    <tableColumn id="457" xr3:uid="{1B05E011-701E-4041-9705-7E799DF96915}" name="עמודה457"/>
    <tableColumn id="458" xr3:uid="{AF0AE4FC-B935-439E-BBD4-9E769B8CC855}" name="עמודה458"/>
    <tableColumn id="459" xr3:uid="{921A81FF-B396-4B8F-9F15-1568AC3A7C20}" name="עמודה459"/>
    <tableColumn id="460" xr3:uid="{76C8A128-3EFD-46F4-9A78-CC617C8816AD}" name="עמודה460"/>
    <tableColumn id="461" xr3:uid="{918F085B-0D79-468E-972E-02A6A41570F1}" name="עמודה461"/>
    <tableColumn id="462" xr3:uid="{792214C9-A126-4C0C-9B38-6EE157D24E7F}" name="עמודה462"/>
    <tableColumn id="463" xr3:uid="{0378410E-4823-4BD8-AE80-13826191868E}" name="עמודה463"/>
    <tableColumn id="464" xr3:uid="{953B9CF1-1E93-4CEF-BBA1-27FB4950EECB}" name="עמודה464"/>
    <tableColumn id="465" xr3:uid="{9C61D77A-E1CD-4DCE-87B6-E5EE2F05FE6A}" name="עמודה465"/>
    <tableColumn id="466" xr3:uid="{B18374B0-700E-404F-B159-C5F28EAD3673}" name="עמודה466"/>
    <tableColumn id="467" xr3:uid="{B71C8459-CC47-4EBB-8C22-C9918FF71765}" name="עמודה467"/>
    <tableColumn id="468" xr3:uid="{9CD3537C-F111-4C9D-9FE3-B380D2CE3D76}" name="עמודה468"/>
    <tableColumn id="469" xr3:uid="{35C8A280-7D9B-4646-B123-FA109127E7E4}" name="עמודה469"/>
    <tableColumn id="470" xr3:uid="{D6B0E8D4-FAB8-4736-A7A0-80F7C4AF9C01}" name="עמודה470"/>
    <tableColumn id="471" xr3:uid="{F5CDD90E-4DF6-4A6D-861C-0AC785D46A57}" name="עמודה471"/>
    <tableColumn id="472" xr3:uid="{C7044F8E-F212-4361-B078-0D4571AEC88B}" name="עמודה472"/>
    <tableColumn id="473" xr3:uid="{6B2760A1-940E-4E02-AC0F-8CA83923A63C}" name="עמודה473"/>
    <tableColumn id="474" xr3:uid="{A84C4252-4027-400A-821D-0C5FB75F547F}" name="עמודה474"/>
    <tableColumn id="475" xr3:uid="{3B99CBA2-8D41-4CCD-AE57-B1FC488CFFE3}" name="עמודה475"/>
    <tableColumn id="476" xr3:uid="{491BC0CD-570F-4552-B14D-A018A2816ED8}" name="עמודה476"/>
    <tableColumn id="477" xr3:uid="{95A7F4B4-616A-406D-9FD8-0308A72B1B40}" name="עמודה477"/>
    <tableColumn id="478" xr3:uid="{F8D2771C-42B5-42EC-8E92-F388DC00DF15}" name="עמודה478"/>
    <tableColumn id="479" xr3:uid="{C5998F76-1F1A-4A85-BD02-56D5168D6335}" name="עמודה479"/>
    <tableColumn id="480" xr3:uid="{22314295-7E74-4723-A9FC-DB99F5075D81}" name="עמודה480"/>
    <tableColumn id="481" xr3:uid="{A0B5AADA-D8AD-4C95-838F-967B8F145FCF}" name="עמודה481"/>
    <tableColumn id="482" xr3:uid="{A4D760A4-BD41-41CD-8253-D7828D1385A8}" name="עמודה482"/>
    <tableColumn id="483" xr3:uid="{6C8D35D2-DDB3-4764-84B6-315B51DD9BC9}" name="עמודה483"/>
    <tableColumn id="484" xr3:uid="{A7971E02-B61C-442A-96DD-F0283B688C7E}" name="עמודה484"/>
    <tableColumn id="485" xr3:uid="{9E2F3FFD-1CA7-4208-855D-0EECCA635E29}" name="עמודה485"/>
    <tableColumn id="486" xr3:uid="{77EE5F6B-350C-4827-A81D-DB33BB010650}" name="עמודה486"/>
    <tableColumn id="487" xr3:uid="{280B8790-F3ED-4893-B2A2-E7B7C0D15FE5}" name="עמודה487"/>
    <tableColumn id="488" xr3:uid="{0AEBBF77-F35C-4643-ACA0-22EA485320A3}" name="עמודה488"/>
    <tableColumn id="489" xr3:uid="{320AFED0-73F7-4DEE-B6A0-32D0A397D46B}" name="עמודה489"/>
    <tableColumn id="490" xr3:uid="{8B2E3096-BA22-4F10-9E26-AD412B42BBBF}" name="עמודה490"/>
    <tableColumn id="491" xr3:uid="{0205E90F-802F-4682-9045-876FBF15C7F7}" name="עמודה491"/>
    <tableColumn id="492" xr3:uid="{4460E44C-2D33-4FD9-9C87-CCE9BC9EAC51}" name="עמודה492"/>
    <tableColumn id="493" xr3:uid="{9DBD8FF1-8B7C-40A0-B8F2-DFDA2EB881A5}" name="עמודה493"/>
    <tableColumn id="494" xr3:uid="{BFFADEE8-E0AD-47A2-B690-CB1D3AD45404}" name="עמודה494"/>
    <tableColumn id="495" xr3:uid="{CB9AB635-B057-40E9-B2E2-3525725A82D5}" name="עמודה495"/>
    <tableColumn id="496" xr3:uid="{FA1B7A91-848B-4F04-8CF8-F63E51C86C51}" name="עמודה496"/>
    <tableColumn id="497" xr3:uid="{36B3C480-7C3A-48F9-BA56-70E96854725A}" name="עמודה497"/>
    <tableColumn id="498" xr3:uid="{BBF43568-00EA-441B-A3B3-F9BA8DDEC8BA}" name="עמודה498"/>
    <tableColumn id="499" xr3:uid="{1874740F-949B-45C2-84B1-8E7660957BC5}" name="עמודה499"/>
    <tableColumn id="500" xr3:uid="{C2FDF25E-EDB9-4CCE-B952-8084C2606D1D}" name="עמודה500"/>
    <tableColumn id="501" xr3:uid="{DCE91ADE-B5BE-405F-901C-2EC338B1C563}" name="עמודה501"/>
    <tableColumn id="502" xr3:uid="{DB8EADEA-2A17-40B3-9A6A-8F0018E5B1FC}" name="עמודה502"/>
    <tableColumn id="503" xr3:uid="{4F6D2D74-CE17-4793-9F1C-F176C0D0D366}" name="עמודה503"/>
    <tableColumn id="504" xr3:uid="{6D4A9A40-5EE1-408B-9C84-3FB57FCEFEAC}" name="עמודה504"/>
    <tableColumn id="505" xr3:uid="{7F71EB66-B886-4AB4-B36B-5BF43074EE51}" name="עמודה505"/>
    <tableColumn id="506" xr3:uid="{9465C677-F75C-4C93-B40F-8B360BD8833E}" name="עמודה506"/>
    <tableColumn id="507" xr3:uid="{96753088-EE04-4A4E-8330-0AEDE31BFEB9}" name="עמודה507"/>
    <tableColumn id="508" xr3:uid="{F23B1E8B-FA86-4673-995F-04BC7E90993F}" name="עמודה508"/>
    <tableColumn id="509" xr3:uid="{4C6E6451-C159-452E-980C-3999AF41AD30}" name="עמודה509"/>
    <tableColumn id="510" xr3:uid="{A242BDCB-5E9A-4562-A7AF-F11AE1AFA415}" name="עמודה510"/>
    <tableColumn id="511" xr3:uid="{1B91DF38-EE63-4D46-BF97-9B0D887BC07F}" name="עמודה511"/>
    <tableColumn id="512" xr3:uid="{0119C24E-C31D-4D2A-A203-85AC44CE8A87}" name="עמודה512"/>
    <tableColumn id="513" xr3:uid="{6EBF9470-8700-4284-9195-E250F0AE35E1}" name="עמודה513"/>
    <tableColumn id="514" xr3:uid="{1B5FD2A9-77C3-4772-8FB9-AD337B38A106}" name="עמודה514"/>
    <tableColumn id="515" xr3:uid="{798734DD-5B4A-466F-8565-055703E38694}" name="עמודה515"/>
    <tableColumn id="516" xr3:uid="{764177D4-C8CC-414F-92D1-F5D4D4FD9396}" name="עמודה516"/>
    <tableColumn id="517" xr3:uid="{95FEB150-E8D9-4CEA-9BA0-0CABEB2AF0B0}" name="עמודה517"/>
    <tableColumn id="518" xr3:uid="{F2745450-B6E9-40F3-8AA3-1B8D50072783}" name="עמודה518"/>
    <tableColumn id="519" xr3:uid="{70AA66AA-721B-439B-A9B9-75C57B359FAD}" name="עמודה519"/>
    <tableColumn id="520" xr3:uid="{46D336C5-8701-4473-BC50-C39A2DBDE207}" name="עמודה520"/>
    <tableColumn id="521" xr3:uid="{8E0725E4-13D2-44E7-9519-B56752CE8E15}" name="עמודה521"/>
    <tableColumn id="522" xr3:uid="{79FC3A26-B254-422F-9CB8-9B24AB3E8628}" name="עמודה522"/>
    <tableColumn id="523" xr3:uid="{F3710334-9CDF-4466-A4C6-A98E7FB6CEA8}" name="עמודה523"/>
    <tableColumn id="524" xr3:uid="{4FD58256-A2B7-458C-9DC3-38E4FC3543B6}" name="עמודה524"/>
    <tableColumn id="525" xr3:uid="{DB097200-24B6-46CC-A3D1-7AD4DAABD309}" name="עמודה525"/>
    <tableColumn id="526" xr3:uid="{039624A4-81EF-4F13-9C09-C2DF3A57A515}" name="עמודה526"/>
    <tableColumn id="527" xr3:uid="{1003D830-0E2D-4252-B892-58B8DC409ACF}" name="עמודה527"/>
    <tableColumn id="528" xr3:uid="{F9AB8143-161B-45C9-B258-AC8CC5915E79}" name="עמודה528"/>
    <tableColumn id="529" xr3:uid="{B60AF3B6-2449-4A6A-A608-95A6FF5C457C}" name="עמודה529"/>
    <tableColumn id="530" xr3:uid="{9D54E977-5FDA-4876-8CC6-BE837038AC97}" name="עמודה530"/>
    <tableColumn id="531" xr3:uid="{B5E3140C-44CB-4067-AA39-A8401E64C1C0}" name="עמודה531"/>
    <tableColumn id="532" xr3:uid="{3C27E838-B856-4D1D-8C9E-C328240F7373}" name="עמודה532"/>
    <tableColumn id="533" xr3:uid="{C7E24958-78F8-4A92-8DF6-694D6C6293C4}" name="עמודה533"/>
    <tableColumn id="534" xr3:uid="{5C163505-F5BC-4212-847F-F50683AC40A3}" name="עמודה534"/>
    <tableColumn id="535" xr3:uid="{12EB0F00-EF92-4872-8107-FFB660B4D941}" name="עמודה535"/>
    <tableColumn id="536" xr3:uid="{6BC02653-BF5B-42CB-9E1F-0B43B1D416E0}" name="עמודה536"/>
    <tableColumn id="537" xr3:uid="{D5F539CF-D949-483D-8412-1BFE64CE4037}" name="עמודה537"/>
    <tableColumn id="538" xr3:uid="{EF34D181-1619-4B4B-9C53-8F6A2724E8D1}" name="עמודה538"/>
    <tableColumn id="539" xr3:uid="{7D745164-595A-450D-A556-980B195D88EF}" name="עמודה539"/>
    <tableColumn id="540" xr3:uid="{E899F5DB-B4BB-4F16-AB61-797601504CBF}" name="עמודה540"/>
    <tableColumn id="541" xr3:uid="{EA637822-9D6A-4087-BCD9-7D6F1D8B2064}" name="עמודה541"/>
    <tableColumn id="542" xr3:uid="{7C9CD926-4399-40B4-ABFE-C1EF67709FD7}" name="עמודה542"/>
    <tableColumn id="543" xr3:uid="{4D8AD123-1621-4D1D-9E2E-BEE01841F718}" name="עמודה543"/>
    <tableColumn id="544" xr3:uid="{6285B651-1058-442E-A616-E25F53BC5663}" name="עמודה544"/>
    <tableColumn id="545" xr3:uid="{7D64D3DE-16FA-4075-B6B6-CC34E6195A2F}" name="עמודה545"/>
    <tableColumn id="546" xr3:uid="{07CF509D-F981-46C2-B939-A3AA5F52BEEA}" name="עמודה546"/>
    <tableColumn id="547" xr3:uid="{10BAF006-855E-412D-B53D-4989A5AEA0B5}" name="עמודה547"/>
    <tableColumn id="548" xr3:uid="{13E466A0-BA39-4438-81B0-62E551A22888}" name="עמודה548"/>
    <tableColumn id="549" xr3:uid="{57C4F6A9-1C8F-4C88-A8C4-E4ED3836BFF6}" name="עמודה549"/>
    <tableColumn id="550" xr3:uid="{A81507DB-1F7A-45D7-9CCA-10F0B7BA8BE5}" name="עמודה550"/>
    <tableColumn id="551" xr3:uid="{C260B784-BDD1-451F-A70C-D350D261C781}" name="עמודה551"/>
    <tableColumn id="552" xr3:uid="{2354B1E3-23CF-4777-B383-DEBD5AA5A3F5}" name="עמודה552"/>
    <tableColumn id="553" xr3:uid="{78F6D861-FAC8-42E1-B31B-DB226EEFF339}" name="עמודה553"/>
    <tableColumn id="554" xr3:uid="{A3F21B22-DE02-4FE5-982E-F83B5E455C58}" name="עמודה554"/>
    <tableColumn id="555" xr3:uid="{5369BDE7-E8F4-42EC-B21D-F5C0F3056D46}" name="עמודה555"/>
    <tableColumn id="556" xr3:uid="{0C854376-4597-43B4-AFBC-A9402E46EBA5}" name="עמודה556"/>
    <tableColumn id="557" xr3:uid="{032CC0D8-91E8-443A-A073-6D683FDB6E71}" name="עמודה557"/>
    <tableColumn id="558" xr3:uid="{4501B2F4-776D-48EF-8F99-18595D13EC29}" name="עמודה558"/>
    <tableColumn id="559" xr3:uid="{CBB33639-D406-4D8D-88BA-2E00836EC8AA}" name="עמודה559"/>
    <tableColumn id="560" xr3:uid="{56551D00-4E11-4382-93D9-4185070C6934}" name="עמודה560"/>
    <tableColumn id="561" xr3:uid="{54F9EC51-22FA-47B8-B56F-CA0BE7F2B6FD}" name="עמודה561"/>
    <tableColumn id="562" xr3:uid="{EDA7B6B5-AFDA-44B1-8BF0-EBC7D3A39045}" name="עמודה562"/>
    <tableColumn id="563" xr3:uid="{BD7318B3-D249-4914-8D74-E9E9A5CCEBE5}" name="עמודה563"/>
    <tableColumn id="564" xr3:uid="{18D5CE25-BA14-4139-8B76-435A79CEABAD}" name="עמודה564"/>
    <tableColumn id="565" xr3:uid="{AA7079B6-920B-47D2-9BB7-5774BE5C3F92}" name="עמודה565"/>
    <tableColumn id="566" xr3:uid="{40C3B04C-D951-4F51-AB82-C55758B8797D}" name="עמודה566"/>
    <tableColumn id="567" xr3:uid="{9E1D826D-1815-4152-B69E-F7CEEEA8CBA7}" name="עמודה567"/>
    <tableColumn id="568" xr3:uid="{274CD1C6-0ED1-4B5F-A7D0-0E035FDFF3C2}" name="עמודה568"/>
    <tableColumn id="569" xr3:uid="{02A2CE3C-FE9C-42AB-B9C3-CE5188D1A208}" name="עמודה569"/>
    <tableColumn id="570" xr3:uid="{DB91673D-EAC2-4A43-BE71-090EC912A80E}" name="עמודה570"/>
    <tableColumn id="571" xr3:uid="{8659FE39-6B51-40A6-9BF4-A4B90437B10F}" name="עמודה571"/>
    <tableColumn id="572" xr3:uid="{743FD9CD-1400-439D-B83D-994A461C5154}" name="עמודה572"/>
    <tableColumn id="573" xr3:uid="{70DD5AFC-0D78-40FF-9A56-E071FE642D1F}" name="עמודה573"/>
    <tableColumn id="574" xr3:uid="{A8413ECC-66E7-43D0-BBED-C26DA0326C82}" name="עמודה574"/>
    <tableColumn id="575" xr3:uid="{7EA8451D-9F3A-4917-B5DD-152A0DB34B72}" name="עמודה575"/>
    <tableColumn id="576" xr3:uid="{8538F327-3AA5-47DA-90AE-D5222E66DBAF}" name="עמודה576"/>
    <tableColumn id="577" xr3:uid="{C0CE9DFE-DFBD-4BD5-9F46-D045A4858AA6}" name="עמודה577"/>
    <tableColumn id="578" xr3:uid="{C4F16AC1-D92B-4491-A836-37A9B6D89461}" name="עמודה578"/>
    <tableColumn id="579" xr3:uid="{62EA0B54-F6E6-40DB-97A5-AB3F82DFB1A5}" name="עמודה579"/>
    <tableColumn id="580" xr3:uid="{6473FFEB-F54E-4CF5-9604-F0FE3E4DF137}" name="עמודה580"/>
    <tableColumn id="581" xr3:uid="{4BEDDE04-C6DC-4AC2-A22A-E95AC1EE994C}" name="עמודה581"/>
    <tableColumn id="582" xr3:uid="{DC17A8A2-73D9-433E-B4D6-43D0D9C626FD}" name="עמודה582"/>
    <tableColumn id="583" xr3:uid="{D4777628-5581-42E8-A96B-C89786A55425}" name="עמודה583"/>
    <tableColumn id="584" xr3:uid="{8C1403A9-9DE5-47D2-8E57-C8A9E02E7000}" name="עמודה584"/>
    <tableColumn id="585" xr3:uid="{7DFB0C4F-FD88-4C46-B6AB-58DE949B9BD9}" name="עמודה585"/>
    <tableColumn id="586" xr3:uid="{EE86AE0A-DF05-4CCE-89C4-DDAD9844816F}" name="עמודה586"/>
    <tableColumn id="587" xr3:uid="{FF796FD0-AEE6-4B02-9142-9A0DA5ECE91D}" name="עמודה587"/>
    <tableColumn id="588" xr3:uid="{E3051D82-4918-4DE6-AC57-0FB736C57867}" name="עמודה588"/>
    <tableColumn id="589" xr3:uid="{044F4DAE-57E7-4F7E-9C52-C55CF3C11DB1}" name="עמודה589"/>
    <tableColumn id="590" xr3:uid="{B193DC55-24F8-4A37-813B-17758451C68A}" name="עמודה590"/>
    <tableColumn id="591" xr3:uid="{D187AFCC-D627-4F84-A982-86926B40A88A}" name="עמודה591"/>
    <tableColumn id="592" xr3:uid="{7E2BD14F-19CF-4DAB-AF56-F10AF99AFAA9}" name="עמודה592"/>
    <tableColumn id="593" xr3:uid="{6C64C20F-4199-481D-BD14-60BF4C2B5EBE}" name="עמודה593"/>
    <tableColumn id="594" xr3:uid="{3E6CEA1E-F55E-4B3E-8AC6-3A6435D5E288}" name="עמודה594"/>
    <tableColumn id="595" xr3:uid="{44783A59-9FE6-489B-8ACC-09BF2C05E6EF}" name="עמודה595"/>
    <tableColumn id="596" xr3:uid="{9BB5E93E-309F-40B5-AC1B-F61A3451B821}" name="עמודה596"/>
    <tableColumn id="597" xr3:uid="{F7F13365-8073-4B0D-8BEC-E0C5DDEB2C2A}" name="עמודה597"/>
    <tableColumn id="598" xr3:uid="{84A64384-A4B7-49F0-99B4-1B9F90D16A2C}" name="עמודה598"/>
    <tableColumn id="599" xr3:uid="{D4251B92-46F2-43EA-8B38-BDEC0720BECE}" name="עמודה599"/>
    <tableColumn id="600" xr3:uid="{0303232E-9A40-4E04-874A-F5979B81A319}" name="עמודה600"/>
    <tableColumn id="601" xr3:uid="{408018CB-E234-4D4D-998B-D312D15B35B1}" name="עמודה601"/>
    <tableColumn id="602" xr3:uid="{2CD5A144-06B1-435F-AEE5-5DB056A3750D}" name="עמודה602"/>
    <tableColumn id="603" xr3:uid="{DFF61485-15D7-41DC-ABD9-DCE186BAA8CE}" name="עמודה603"/>
    <tableColumn id="604" xr3:uid="{19DF615D-DDC2-46F7-BD27-77619D1B070E}" name="עמודה604"/>
    <tableColumn id="605" xr3:uid="{B34B7A3C-08DD-4538-866B-96953AAABFBE}" name="עמודה605"/>
    <tableColumn id="606" xr3:uid="{4D6D2DE1-EAD2-4D78-9F09-9508EB68884A}" name="עמודה606"/>
    <tableColumn id="607" xr3:uid="{A76C4DA6-289C-45B9-91C8-FD45914DEFB1}" name="עמודה607"/>
    <tableColumn id="608" xr3:uid="{A155CC07-39BA-46AF-8386-860403A6149A}" name="עמודה608"/>
    <tableColumn id="609" xr3:uid="{63766308-746B-4DAF-A292-A51A2B2F726A}" name="עמודה609"/>
    <tableColumn id="610" xr3:uid="{9F461FFA-380B-4DD8-8F5A-87FD1E8002A0}" name="עמודה610"/>
    <tableColumn id="611" xr3:uid="{FAD4B94E-B203-4EC4-BA7D-108498265AC6}" name="עמודה611"/>
    <tableColumn id="612" xr3:uid="{00B0993E-C0D7-497D-A33C-323B325E6FF5}" name="עמודה612"/>
    <tableColumn id="613" xr3:uid="{BEDA1C64-0313-444C-A663-4CAD8EE6E63F}" name="עמודה613"/>
    <tableColumn id="614" xr3:uid="{5A50B646-11E1-47EE-9269-DB32893F5657}" name="עמודה614"/>
    <tableColumn id="615" xr3:uid="{3D00B168-2A55-4F01-93AA-E3AEEA628884}" name="עמודה615"/>
    <tableColumn id="616" xr3:uid="{42B5769E-C11B-428E-B46E-4C14869ACC55}" name="עמודה616"/>
    <tableColumn id="617" xr3:uid="{21D9F726-05FA-434C-A696-4F8032AA2151}" name="עמודה617"/>
    <tableColumn id="618" xr3:uid="{27CD5D53-8D0A-4814-BC7E-FA8B804629A9}" name="עמודה618"/>
    <tableColumn id="619" xr3:uid="{3C150624-E736-4EA0-91CA-AFA6A7C4B277}" name="עמודה619"/>
    <tableColumn id="620" xr3:uid="{EE6C54C1-97D5-46D8-9E54-E85D1312F161}" name="עמודה620"/>
    <tableColumn id="621" xr3:uid="{6E11A40E-6808-4C90-8F05-0862C8CF1925}" name="עמודה621"/>
    <tableColumn id="622" xr3:uid="{F24E5E41-9AAB-4C7E-8C76-D581A386D53B}" name="עמודה622"/>
    <tableColumn id="623" xr3:uid="{932D42AB-41BB-4356-A3B7-58276D7E843C}" name="עמודה623"/>
    <tableColumn id="624" xr3:uid="{783E9EEC-3811-4CD7-A2F0-D1BE86215CEA}" name="עמודה624"/>
    <tableColumn id="625" xr3:uid="{4D40EBD4-B700-44D1-B38B-6E03993A2226}" name="עמודה625"/>
    <tableColumn id="626" xr3:uid="{61011C23-06FD-4B24-AD93-F36AA0D9C954}" name="עמודה626"/>
    <tableColumn id="627" xr3:uid="{97C521D5-332C-4082-90BE-ECCFA835F920}" name="עמודה627"/>
    <tableColumn id="628" xr3:uid="{46AA5089-01B4-44E8-BB46-ACF95D803E2A}" name="עמודה628"/>
    <tableColumn id="629" xr3:uid="{4E3DFB14-B9B9-400B-8CE7-373F2CA9CE0A}" name="עמודה629"/>
    <tableColumn id="630" xr3:uid="{536AB019-FE91-436C-8FDB-8407F316AB23}" name="עמודה630"/>
    <tableColumn id="631" xr3:uid="{FF779B5C-BA5C-4E76-BA68-2D0B1A06AD3F}" name="עמודה631"/>
    <tableColumn id="632" xr3:uid="{B28431E8-C8BA-4692-8374-2ED673DCC4C2}" name="עמודה632"/>
    <tableColumn id="633" xr3:uid="{2AC0C5CB-328B-427B-82AA-1A4E48D570CA}" name="עמודה633"/>
    <tableColumn id="634" xr3:uid="{53A5D760-E3B2-4810-A659-1CA04FBED215}" name="עמודה634"/>
    <tableColumn id="635" xr3:uid="{DE6666A2-1862-4F2F-8020-DA9E44B19FD2}" name="עמודה635"/>
    <tableColumn id="636" xr3:uid="{742D921C-ABAE-4291-BD15-E8D8C3ECF00F}" name="עמודה636"/>
    <tableColumn id="637" xr3:uid="{4963864B-F6DE-46BA-9ABC-463B3B92733C}" name="עמודה637"/>
    <tableColumn id="638" xr3:uid="{797B6336-8EC9-44F2-8EAA-7E3123DB64FF}" name="עמודה638"/>
    <tableColumn id="639" xr3:uid="{78ED3E29-6C75-473C-8122-A20F20C134BC}" name="עמודה639"/>
    <tableColumn id="640" xr3:uid="{952D2BCC-0FDF-4E16-BBE2-24C440F73619}" name="עמודה640"/>
    <tableColumn id="641" xr3:uid="{A8D9B369-369F-4B72-9DA5-F69F10D1B253}" name="עמודה641"/>
    <tableColumn id="642" xr3:uid="{24F86DC7-307A-4879-8549-3101FA02EBA7}" name="עמודה642"/>
    <tableColumn id="643" xr3:uid="{31135DC5-41E8-4EB3-9EB5-4FF46D29982A}" name="עמודה643"/>
    <tableColumn id="644" xr3:uid="{9AE96EBB-9125-410B-9FF7-F67883736242}" name="עמודה644"/>
    <tableColumn id="645" xr3:uid="{43751C57-72D5-44C1-A1AB-138D1238347B}" name="עמודה645"/>
    <tableColumn id="646" xr3:uid="{00FD3DC2-D4F0-4327-AB69-809337704546}" name="עמודה646"/>
    <tableColumn id="647" xr3:uid="{31B01154-AF0F-4C08-B9C7-2A410F3681DD}" name="עמודה647"/>
    <tableColumn id="648" xr3:uid="{50AC6A01-30E5-4E7E-B8A7-DA6E811B0635}" name="עמודה648"/>
    <tableColumn id="649" xr3:uid="{DB6B7E0E-EF07-4CDD-BAE7-3A71A34A3C66}" name="עמודה649"/>
    <tableColumn id="650" xr3:uid="{C0F7FF58-D4F6-4E6F-8BE0-16F7FCA6F517}" name="עמודה650"/>
    <tableColumn id="651" xr3:uid="{707E52CB-891C-4EC7-973A-76E51379F53F}" name="עמודה651"/>
    <tableColumn id="652" xr3:uid="{B31A442B-A882-4BD9-91BF-11CD7E81D33A}" name="עמודה652"/>
    <tableColumn id="653" xr3:uid="{4EB16438-3FA8-448D-8793-2DAEAA6E4D74}" name="עמודה653"/>
    <tableColumn id="654" xr3:uid="{8935DECB-0B70-439F-B3E7-44749750550E}" name="עמודה654"/>
    <tableColumn id="655" xr3:uid="{EC3BD963-7315-4B7E-8969-F8A6DB7EC0ED}" name="עמודה655"/>
    <tableColumn id="656" xr3:uid="{FC031057-8F7E-4EB7-A546-D59A4147718F}" name="עמודה656"/>
    <tableColumn id="657" xr3:uid="{876BD195-3BCA-4FEF-86DD-BFC565137559}" name="עמודה657"/>
    <tableColumn id="658" xr3:uid="{A519E937-0CD5-4441-87DC-B867B946751F}" name="עמודה658"/>
    <tableColumn id="659" xr3:uid="{DB277C9A-FCA3-4CFC-927E-85565BFE8E60}" name="עמודה659"/>
    <tableColumn id="660" xr3:uid="{254E93A7-B010-43F3-B329-016D97F55218}" name="עמודה660"/>
    <tableColumn id="661" xr3:uid="{04B909F7-E105-4F82-93A9-537F707B6672}" name="עמודה661"/>
    <tableColumn id="662" xr3:uid="{EA3BC643-B348-4DC0-90F4-220DDF0DD911}" name="עמודה662"/>
    <tableColumn id="663" xr3:uid="{4FBF3BA9-ECFE-4665-9C16-4254A8810BC9}" name="עמודה663"/>
    <tableColumn id="664" xr3:uid="{F46A2F38-9639-4F91-9F3B-4D2F02D6E75B}" name="עמודה664"/>
    <tableColumn id="665" xr3:uid="{20AD908B-12D5-4E05-B317-0FA136E21EAC}" name="עמודה665"/>
    <tableColumn id="666" xr3:uid="{86F3F609-C11A-419C-8C9B-8C2CE5920A4F}" name="עמודה666"/>
    <tableColumn id="667" xr3:uid="{542C24F9-EF27-4D1D-9F9A-D9A71439C2AE}" name="עמודה667"/>
    <tableColumn id="668" xr3:uid="{AEC6E280-2F58-474E-9989-A9B13549F194}" name="עמודה668"/>
    <tableColumn id="669" xr3:uid="{9B35AFB6-6365-4DDF-A7E4-2876AE9E60BD}" name="עמודה669"/>
    <tableColumn id="670" xr3:uid="{BDD3494F-35D5-421E-B12E-2A8FAAC9E4FE}" name="עמודה670"/>
    <tableColumn id="671" xr3:uid="{B7059659-98EC-4630-8038-71CBD4FBC3B4}" name="עמודה671"/>
    <tableColumn id="672" xr3:uid="{92E09657-8C90-4637-A72D-9531B2BFB5E1}" name="עמודה672"/>
    <tableColumn id="673" xr3:uid="{2E51DAA9-26AA-41CC-8164-70816B2653CF}" name="עמודה673"/>
    <tableColumn id="674" xr3:uid="{E13EC5A4-51FA-42F6-8C45-3773193FE271}" name="עמודה674"/>
    <tableColumn id="675" xr3:uid="{B984BBD5-9C8F-45C5-99D2-C8D8743FF680}" name="עמודה675"/>
    <tableColumn id="676" xr3:uid="{B507A493-6026-41E8-88E2-A28B257C9D3E}" name="עמודה676"/>
    <tableColumn id="677" xr3:uid="{66C161F0-3FFB-44A6-81D4-917615C63731}" name="עמודה677"/>
    <tableColumn id="678" xr3:uid="{E0654BAD-FD5A-4149-BDE4-446E8B419FFB}" name="עמודה678"/>
    <tableColumn id="679" xr3:uid="{AE9AFE68-82EE-49B1-B319-C97EB15C3F29}" name="עמודה679"/>
    <tableColumn id="680" xr3:uid="{802BFA09-886C-4E9E-B34F-E873149D62CC}" name="עמודה680"/>
    <tableColumn id="681" xr3:uid="{553D0039-02DC-4CA3-BFD3-7B42DBA38872}" name="עמודה681"/>
    <tableColumn id="682" xr3:uid="{FEF6E297-4560-4C57-9AF9-5E4F91ED36F0}" name="עמודה682"/>
    <tableColumn id="683" xr3:uid="{2F9AAAF9-A59C-4D29-88FC-7D638C7F1E14}" name="עמודה683"/>
    <tableColumn id="684" xr3:uid="{029B19D8-4533-4EC5-A5F6-1F16B3D61559}" name="עמודה684"/>
    <tableColumn id="685" xr3:uid="{DC59CDAA-ECFF-4F79-81AB-5D9E83491432}" name="עמודה685"/>
    <tableColumn id="686" xr3:uid="{441AA1DE-D0DB-4D9B-B036-E91438D5602D}" name="עמודה686"/>
    <tableColumn id="687" xr3:uid="{ABD674E8-7243-42C5-838E-091A971FD110}" name="עמודה687"/>
    <tableColumn id="688" xr3:uid="{752F4E89-413C-4659-8197-620051072F79}" name="עמודה688"/>
    <tableColumn id="689" xr3:uid="{13553959-E2FB-4C31-BF8B-6A0F358C33FF}" name="עמודה689"/>
    <tableColumn id="690" xr3:uid="{04121678-0677-473F-B65E-439B0071E991}" name="עמודה690"/>
    <tableColumn id="691" xr3:uid="{3CB999D6-A6AD-4882-BF10-BAD4CDC486B2}" name="עמודה691"/>
    <tableColumn id="692" xr3:uid="{60BA29F6-1AA7-4C5A-8743-41DCD4C93890}" name="עמודה692"/>
    <tableColumn id="693" xr3:uid="{4641374C-6BA3-49A5-8591-AB75B2E2957D}" name="עמודה693"/>
    <tableColumn id="694" xr3:uid="{E6FC4BEF-65EB-47E9-B79A-2AE99B1D3143}" name="עמודה694"/>
    <tableColumn id="695" xr3:uid="{8C63731E-F6A5-4A81-8A74-BC0DD289BEFF}" name="עמודה695"/>
    <tableColumn id="696" xr3:uid="{29E441AA-50CC-427F-B499-F4952EEB62FA}" name="עמודה696"/>
    <tableColumn id="697" xr3:uid="{7CAE1E24-DD6F-4FCD-B763-AD66BE9C8501}" name="עמודה697"/>
    <tableColumn id="698" xr3:uid="{956764D2-D765-4C39-B33D-8D9E6C085AAC}" name="עמודה698"/>
    <tableColumn id="699" xr3:uid="{3E2EF7AA-5DF4-444C-86F4-544AFAD2DBC1}" name="עמודה699"/>
    <tableColumn id="700" xr3:uid="{399B8523-40C5-4DC0-9AD4-0B0AD2A174CB}" name="עמודה700"/>
    <tableColumn id="701" xr3:uid="{478C4D85-251F-4900-B6A7-080A6D2FD029}" name="עמודה701"/>
    <tableColumn id="702" xr3:uid="{E93567E8-DB4B-4FF5-825A-421A531E7FE2}" name="עמודה702"/>
    <tableColumn id="703" xr3:uid="{CEDAFF82-E563-415A-A041-5FE3F9827A54}" name="עמודה703"/>
    <tableColumn id="704" xr3:uid="{BBA7B1AC-766D-4BD7-AB9B-2420E08420DC}" name="עמודה704"/>
    <tableColumn id="705" xr3:uid="{906E6425-1B0D-4D32-BE27-EF95A13DC150}" name="עמודה705"/>
    <tableColumn id="706" xr3:uid="{5CB767C2-99E8-4C4F-A5C5-22CB48C73986}" name="עמודה706"/>
    <tableColumn id="707" xr3:uid="{E29626A5-5BD6-4A86-A1AF-CFFD4DEB20BA}" name="עמודה707"/>
    <tableColumn id="708" xr3:uid="{41B00ED5-79AA-4E5F-8023-712CE85B2E00}" name="עמודה708"/>
    <tableColumn id="709" xr3:uid="{7BE15D2B-6893-4136-B48D-F0C857177BF0}" name="עמודה709"/>
    <tableColumn id="710" xr3:uid="{C518320C-7271-4BDA-8268-737A88384B1F}" name="עמודה710"/>
    <tableColumn id="711" xr3:uid="{58AE5F10-8FDD-4C3E-8C88-E96687894749}" name="עמודה711"/>
    <tableColumn id="712" xr3:uid="{23DBEED1-91AB-479E-9222-723AFFB65BD6}" name="עמודה712"/>
    <tableColumn id="713" xr3:uid="{5E77CADF-B3BF-40A3-A9B3-833BF37B2C61}" name="עמודה713"/>
    <tableColumn id="714" xr3:uid="{21EC629A-8C79-4DFC-9C65-D978F9AB81F3}" name="עמודה714"/>
    <tableColumn id="715" xr3:uid="{A0F34D77-B6D3-4690-9248-665F927DDA0E}" name="עמודה715"/>
    <tableColumn id="716" xr3:uid="{5D7E7583-C8F9-4B53-AD17-15AABEA2A2A2}" name="עמודה716"/>
    <tableColumn id="717" xr3:uid="{1F167D64-802A-4F95-86FD-100AD16BF1B5}" name="עמודה717"/>
    <tableColumn id="718" xr3:uid="{2B674D45-2FCD-42D9-AC0C-D8926BE7F907}" name="עמודה718"/>
    <tableColumn id="719" xr3:uid="{C6FA3F7E-E081-4871-9850-4E7074A51644}" name="עמודה719"/>
    <tableColumn id="720" xr3:uid="{B06AE36B-26FB-49B2-901B-C779D6722E9C}" name="עמודה720"/>
    <tableColumn id="721" xr3:uid="{478AE359-EB7E-492E-9F56-BFB4792693F4}" name="עמודה721"/>
    <tableColumn id="722" xr3:uid="{10AC4BBB-5372-4401-BB6C-DFD58F1E1FB3}" name="עמודה722"/>
    <tableColumn id="723" xr3:uid="{685FEAA5-A573-4821-82E3-4DC3BC860883}" name="עמודה723"/>
    <tableColumn id="724" xr3:uid="{3DA8B047-FA44-4F39-ABBF-E2F61A2500F9}" name="עמודה724"/>
    <tableColumn id="725" xr3:uid="{B7E319D8-DCE2-4F9A-BD16-B2BDDDDE49D7}" name="עמודה725"/>
    <tableColumn id="726" xr3:uid="{02341305-0CD2-44B3-B0D5-0611D1EBA021}" name="עמודה726"/>
    <tableColumn id="727" xr3:uid="{C31C4928-1F7D-4177-AAA7-DCA6D8436BEA}" name="עמודה727"/>
    <tableColumn id="728" xr3:uid="{6273528B-2680-4251-B9ED-21332A0B80C3}" name="עמודה728"/>
    <tableColumn id="729" xr3:uid="{41F835F0-15D6-450A-80C4-B89C451B4572}" name="עמודה729"/>
    <tableColumn id="730" xr3:uid="{1AB5F94B-E958-4A99-B095-B185EBDE4B11}" name="עמודה730"/>
    <tableColumn id="731" xr3:uid="{FFE9E262-00C5-4B33-92E9-3D735C91FD95}" name="עמודה731"/>
    <tableColumn id="732" xr3:uid="{FF95C6F8-705C-4F31-8A3E-9833C532C1B6}" name="עמודה732"/>
    <tableColumn id="733" xr3:uid="{E231A11D-5F50-4279-935B-9ADC574F5812}" name="עמודה733"/>
    <tableColumn id="734" xr3:uid="{8DFC2F92-2980-4E33-ADE5-DAA0FAE70990}" name="עמודה734"/>
    <tableColumn id="735" xr3:uid="{0737ADDD-0F75-41CB-965A-42B4B6013643}" name="עמודה735"/>
    <tableColumn id="736" xr3:uid="{397E6CD5-55BC-401D-B6DB-B2E7E67ED67B}" name="עמודה736"/>
    <tableColumn id="737" xr3:uid="{3529A063-6633-4092-A73C-D10AC4AB7E80}" name="עמודה737"/>
    <tableColumn id="738" xr3:uid="{0804CB74-0F0B-458D-879E-9DF511623F27}" name="עמודה738"/>
    <tableColumn id="739" xr3:uid="{8E4BBE0B-A11A-43F6-A960-0E6942D55806}" name="עמודה739"/>
    <tableColumn id="740" xr3:uid="{EB0F67F3-DE7B-4A6B-B68E-4CCED2073C7B}" name="עמודה740"/>
    <tableColumn id="741" xr3:uid="{7EF1627A-7BEE-433B-B324-F2C3484FFAFF}" name="עמודה741"/>
    <tableColumn id="742" xr3:uid="{1431D89D-102E-4D8A-AFD0-2FAD8CADB579}" name="עמודה742"/>
    <tableColumn id="743" xr3:uid="{40B099B4-95B9-4F27-A65E-3C7A2DAD80F4}" name="עמודה743"/>
    <tableColumn id="744" xr3:uid="{04D5C212-870A-494F-B5E2-14DABB992E95}" name="עמודה744"/>
    <tableColumn id="745" xr3:uid="{AE4E19AD-9D87-498A-B5B6-38745EDD0666}" name="עמודה745"/>
    <tableColumn id="746" xr3:uid="{91CA2789-C9A2-4D6B-9F1A-EC7A3FCD3EDE}" name="עמודה746"/>
    <tableColumn id="747" xr3:uid="{B320444E-E9E1-4A3C-A6F7-DEEE538020A8}" name="עמודה747"/>
    <tableColumn id="748" xr3:uid="{129E7490-2AE6-49BA-AC8B-4F305D426800}" name="עמודה748"/>
    <tableColumn id="749" xr3:uid="{7B17558A-D30C-496B-A060-ABDDF05234E0}" name="עמודה749"/>
    <tableColumn id="750" xr3:uid="{3194A595-6D43-4026-A7AD-2A19326C2098}" name="עמודה750"/>
    <tableColumn id="751" xr3:uid="{1935CA2E-36BB-4533-B221-D0881B491504}" name="עמודה751"/>
    <tableColumn id="752" xr3:uid="{06ED01BE-1016-45AB-9123-BF17D0F4C0EB}" name="עמודה752"/>
    <tableColumn id="753" xr3:uid="{E6C30CD8-D317-421E-96D7-B2D935DD2223}" name="עמודה753"/>
    <tableColumn id="754" xr3:uid="{652810CC-59E9-457B-97F8-D59A9CB452C3}" name="עמודה754"/>
    <tableColumn id="755" xr3:uid="{D482A41C-8A7A-4D81-A3C9-EB596D748F9C}" name="עמודה755"/>
    <tableColumn id="756" xr3:uid="{A4DA7D93-19F6-427B-84B0-C96522EC85A1}" name="עמודה756"/>
    <tableColumn id="757" xr3:uid="{E0F819E4-2B07-4DB6-9400-E7811D8A6212}" name="עמודה757"/>
    <tableColumn id="758" xr3:uid="{A59FFC4E-F7B2-413F-B854-657A4C54DE82}" name="עמודה758"/>
    <tableColumn id="759" xr3:uid="{C68CADF8-C1D6-4174-9FC9-73941F2CB1B6}" name="עמודה759"/>
    <tableColumn id="760" xr3:uid="{B8B7967F-440F-4481-8C39-1CB18649563F}" name="עמודה760"/>
    <tableColumn id="761" xr3:uid="{9E1022BC-5B84-4A8F-AA2F-08FA20512B03}" name="עמודה761"/>
    <tableColumn id="762" xr3:uid="{1EEA8B1A-1742-4F13-B53A-C93F7BBCB776}" name="עמודה762"/>
    <tableColumn id="763" xr3:uid="{0B692C4C-C358-4913-8166-B1A07419C167}" name="עמודה763"/>
    <tableColumn id="764" xr3:uid="{5EBC47DC-D5F0-4B30-98A4-5FB2BA406EE5}" name="עמודה764"/>
    <tableColumn id="765" xr3:uid="{D7CFC47F-376F-4D41-8C2F-C5A83127778C}" name="עמודה765"/>
    <tableColumn id="766" xr3:uid="{B1BABFB3-E292-4BDA-BBF9-1DD604CC351D}" name="עמודה766"/>
    <tableColumn id="767" xr3:uid="{3E38C5F3-B299-420B-9F57-5A7B9E517DB9}" name="עמודה767"/>
    <tableColumn id="768" xr3:uid="{07EFB708-F44D-4B4A-8CA7-ADFFB24B7144}" name="עמודה768"/>
    <tableColumn id="769" xr3:uid="{B0C06164-9FC4-43F9-B078-F9CC9F42D7D5}" name="עמודה769"/>
    <tableColumn id="770" xr3:uid="{330EBEE1-A5CD-483E-972F-911D9F857B06}" name="עמודה770"/>
    <tableColumn id="771" xr3:uid="{D07CD0F1-EF78-4602-855B-ED3C3689EEE8}" name="עמודה771"/>
    <tableColumn id="772" xr3:uid="{AB481CA9-05A9-44C9-A141-5D72BD0DC0C8}" name="עמודה772"/>
    <tableColumn id="773" xr3:uid="{1CF94CDD-F12E-4F13-83F2-7583F6C6CCFA}" name="עמודה773"/>
    <tableColumn id="774" xr3:uid="{23E2B05E-9D0F-42DF-A947-31F6624917DD}" name="עמודה774"/>
    <tableColumn id="775" xr3:uid="{B32A693D-687F-4B3B-8ADA-985BF09B4B71}" name="עמודה775"/>
    <tableColumn id="776" xr3:uid="{BDCE053B-65C4-469F-9E4A-13F8DD1C4877}" name="עמודה776"/>
    <tableColumn id="777" xr3:uid="{C8CF9B39-02E3-464B-AA54-606E7AD50505}" name="עמודה777"/>
    <tableColumn id="778" xr3:uid="{19B7923B-5FEB-43FD-8F98-565D5AF2FA19}" name="עמודה778"/>
    <tableColumn id="779" xr3:uid="{A6787532-BAFF-4383-BDDD-04A1A03A8E24}" name="עמודה779"/>
    <tableColumn id="780" xr3:uid="{1FA4C189-3F5B-4D34-BDD1-6782F4AAEE4A}" name="עמודה780"/>
    <tableColumn id="781" xr3:uid="{13627687-CF66-4E28-ABBB-E74BF864CD31}" name="עמודה781"/>
    <tableColumn id="782" xr3:uid="{63C13A49-87A5-42D3-9294-BB94E5CB17A3}" name="עמודה782"/>
    <tableColumn id="783" xr3:uid="{C9B590CC-5598-4FE5-AD2E-8F8987B367E1}" name="עמודה783"/>
    <tableColumn id="784" xr3:uid="{55B88031-7854-460E-97DF-A32706D5EEF1}" name="עמודה784"/>
    <tableColumn id="785" xr3:uid="{FA5F3305-06CE-43FD-8FDC-2034C8652E02}" name="עמודה785"/>
    <tableColumn id="786" xr3:uid="{C89F4402-5EA7-42A9-9CAE-E2B9C283A041}" name="עמודה786"/>
    <tableColumn id="787" xr3:uid="{259C7C1A-B320-40D7-8CC4-FC94161034F0}" name="עמודה787"/>
    <tableColumn id="788" xr3:uid="{7C84368F-2DE1-496F-8CBD-33AD3D1BE0AB}" name="עמודה788"/>
    <tableColumn id="789" xr3:uid="{ACD4CE15-50EA-4C4D-BE1E-FCE4BB4B3F28}" name="עמודה789"/>
    <tableColumn id="790" xr3:uid="{71ADD59B-90B3-4A04-BD33-843F73754562}" name="עמודה790"/>
    <tableColumn id="791" xr3:uid="{00EB7802-6B84-4EBC-8B60-BB5BB6C1FF03}" name="עמודה791"/>
    <tableColumn id="792" xr3:uid="{C1C50262-AF66-42BB-B25A-51CB266C78FF}" name="עמודה792"/>
    <tableColumn id="793" xr3:uid="{B54D0F37-3DE0-45FD-B8B0-AC3834FA330F}" name="עמודה793"/>
    <tableColumn id="794" xr3:uid="{55F2D07C-1AD4-4A79-ABF1-6B40AEBEBC49}" name="עמודה794"/>
    <tableColumn id="795" xr3:uid="{9FA1FD0B-C224-4894-AC68-D07389479C56}" name="עמודה795"/>
    <tableColumn id="796" xr3:uid="{8827D759-B329-4E62-8F97-421633C867D9}" name="עמודה796"/>
    <tableColumn id="797" xr3:uid="{1B30637C-4B73-4616-92BA-FB845CBECBAD}" name="עמודה797"/>
    <tableColumn id="798" xr3:uid="{2C12A976-901F-48A6-9440-E48EBBE712ED}" name="עמודה798"/>
    <tableColumn id="799" xr3:uid="{2387D5A1-38B8-4FA2-978C-42C253927143}" name="עמודה799"/>
    <tableColumn id="800" xr3:uid="{D24AE121-7842-416C-9506-47D3028D38A8}" name="עמודה800"/>
    <tableColumn id="801" xr3:uid="{1A408843-DA1C-412E-A19E-BD230247B750}" name="עמודה801"/>
    <tableColumn id="802" xr3:uid="{ED748CB4-15AA-4E96-9DE6-35A2266945AC}" name="עמודה802"/>
    <tableColumn id="803" xr3:uid="{6B749390-DB0A-44A7-AA12-60B602D8B3D3}" name="עמודה803"/>
    <tableColumn id="804" xr3:uid="{4B92D864-20F8-4299-9709-7B06BFA2CD96}" name="עמודה804"/>
    <tableColumn id="805" xr3:uid="{61D74C42-7576-482A-B6BF-AEC4B800429F}" name="עמודה805"/>
    <tableColumn id="806" xr3:uid="{AAE34550-C2A3-4FEB-829A-0B37173860CB}" name="עמודה806"/>
    <tableColumn id="807" xr3:uid="{55491B9D-147A-4B76-AB6B-DEEC435C39A8}" name="עמודה807"/>
    <tableColumn id="808" xr3:uid="{01F6497B-A6AE-4F79-9BA8-7300BF1BFE20}" name="עמודה808"/>
    <tableColumn id="809" xr3:uid="{F13D74B0-5443-4CDE-BB2E-E4B1A8C3A578}" name="עמודה809"/>
    <tableColumn id="810" xr3:uid="{DB2B456D-5576-4B15-92A7-2C1958904CB2}" name="עמודה810"/>
    <tableColumn id="811" xr3:uid="{04F8A3A4-6B8C-427B-BC81-F529579A05EC}" name="עמודה811"/>
    <tableColumn id="812" xr3:uid="{ABE7F37B-3005-49BE-B18F-9808B532D9AA}" name="עמודה812"/>
    <tableColumn id="813" xr3:uid="{07DDB500-B4B0-42FD-BA76-300E6B70A1E8}" name="עמודה813"/>
    <tableColumn id="814" xr3:uid="{CC09C369-740E-4B9C-9962-C527AADFF63C}" name="עמודה814"/>
    <tableColumn id="815" xr3:uid="{90D75402-6C1A-48E2-A32B-57B41FEFE259}" name="עמודה815"/>
    <tableColumn id="816" xr3:uid="{DF795F46-83F3-4274-9E9F-B6389FE57063}" name="עמודה816"/>
    <tableColumn id="817" xr3:uid="{D93F4D53-ED5C-450A-AC85-53DECFD56D99}" name="עמודה817"/>
    <tableColumn id="818" xr3:uid="{FF29F3C9-2B73-4CB7-BBFD-1CA35E8FDC96}" name="עמודה818"/>
    <tableColumn id="819" xr3:uid="{2EBFE996-D2F0-4BDC-90F9-64FF5BB3C376}" name="עמודה819"/>
    <tableColumn id="820" xr3:uid="{3AD26E01-6D3D-41EB-9133-F684FEF26F74}" name="עמודה820"/>
    <tableColumn id="821" xr3:uid="{5B493328-41C4-4AA3-9B2C-17EC203F03A3}" name="עמודה821"/>
    <tableColumn id="822" xr3:uid="{5F65F023-4AA7-4582-90B2-B7E0D2055413}" name="עמודה822"/>
    <tableColumn id="823" xr3:uid="{FC94F5B2-7FA4-42D5-8AEB-86A383EF03BA}" name="עמודה823"/>
    <tableColumn id="824" xr3:uid="{0887EF59-8C70-44F0-A8EB-765602C0735C}" name="עמודה824"/>
    <tableColumn id="825" xr3:uid="{1F80AC74-024C-44D0-8DD8-8CABBF1F397B}" name="עמודה825"/>
    <tableColumn id="826" xr3:uid="{9A043791-19B1-4165-8322-DDB0596345EA}" name="עמודה826"/>
    <tableColumn id="827" xr3:uid="{B84E2AC1-0C4F-49CD-8BFC-934267F3797E}" name="עמודה827"/>
    <tableColumn id="828" xr3:uid="{88A59752-941B-45C1-B8F5-B603D8C75F77}" name="עמודה828"/>
    <tableColumn id="829" xr3:uid="{3853B698-B0DD-4D19-86E5-B61409953AE3}" name="עמודה829"/>
    <tableColumn id="830" xr3:uid="{B3CA7F0E-CFE7-4334-86C1-531CEF5C7544}" name="עמודה830"/>
    <tableColumn id="831" xr3:uid="{B89984C7-28A0-4D61-A8E9-260BF030AE7E}" name="עמודה831"/>
    <tableColumn id="832" xr3:uid="{35D56636-F4DE-497B-A1A9-044034DECBBE}" name="עמודה832"/>
    <tableColumn id="833" xr3:uid="{47131383-7E26-447F-86F7-41CE414B6BDD}" name="עמודה833"/>
    <tableColumn id="834" xr3:uid="{8DDB65FB-B8B0-4B4F-9DC7-62758E455B0E}" name="עמודה834"/>
    <tableColumn id="835" xr3:uid="{C4A6D50E-7B79-43D0-AFFE-46A165045F9A}" name="עמודה835"/>
    <tableColumn id="836" xr3:uid="{A6AE2224-C241-4BA3-8D35-82FB0EEE1283}" name="עמודה836"/>
    <tableColumn id="837" xr3:uid="{A593996B-A950-480F-9A24-A14DAFBD783A}" name="עמודה837"/>
    <tableColumn id="838" xr3:uid="{884D6CD1-2519-49BD-8362-9EEE674BA46B}" name="עמודה838"/>
    <tableColumn id="839" xr3:uid="{1A99BD6A-F1AF-4FF3-901D-12220443A2C6}" name="עמודה839"/>
    <tableColumn id="840" xr3:uid="{A4E3C968-0942-48F0-9F8B-6461B0E65C08}" name="עמודה840"/>
    <tableColumn id="841" xr3:uid="{B4B14464-8C16-41E0-97E3-FCAFC07BE1E5}" name="עמודה841"/>
    <tableColumn id="842" xr3:uid="{011F9EDF-BA74-4DE5-AEF9-1B9A262FBB34}" name="עמודה842"/>
    <tableColumn id="843" xr3:uid="{E9A687A1-DB3C-4F58-AABF-C7324BB8FDA0}" name="עמודה843"/>
    <tableColumn id="844" xr3:uid="{065A33C9-94DC-46FC-95F4-D888B178D39A}" name="עמודה844"/>
    <tableColumn id="845" xr3:uid="{B5C51987-C5E7-4538-B23E-189D9A3DCB3D}" name="עמודה845"/>
    <tableColumn id="846" xr3:uid="{3A031B53-B588-45F2-8877-3C6FAB01EA0E}" name="עמודה846"/>
    <tableColumn id="847" xr3:uid="{24583C28-C665-47B5-A8D0-D5A441BFB5AA}" name="עמודה847"/>
    <tableColumn id="848" xr3:uid="{BC7F0F27-AE79-4520-B616-D6CB90FA720D}" name="עמודה848"/>
    <tableColumn id="849" xr3:uid="{0F5DAA95-5287-437E-929C-709129666905}" name="עמודה849"/>
    <tableColumn id="850" xr3:uid="{172C9E7A-DB87-4331-9A5A-A7E98E36D47A}" name="עמודה850"/>
    <tableColumn id="851" xr3:uid="{5B9943B5-4AD0-43AD-AE44-CD4A8C6331F5}" name="עמודה851"/>
    <tableColumn id="852" xr3:uid="{CDE3488F-5BC6-42F4-B2D2-C446591283C7}" name="עמודה852"/>
    <tableColumn id="853" xr3:uid="{7B06AA27-51E2-484E-9EF2-F94095E989BF}" name="עמודה853"/>
    <tableColumn id="854" xr3:uid="{500D3EEF-E731-492D-AE34-009B9EA60DFB}" name="עמודה854"/>
    <tableColumn id="855" xr3:uid="{A7AE4706-A1F2-4DF3-A856-3DD2300149AC}" name="עמודה855"/>
    <tableColumn id="856" xr3:uid="{9A2EC789-C67D-4205-93BA-80D607521A43}" name="עמודה856"/>
    <tableColumn id="857" xr3:uid="{D5864EF2-03D3-4F66-9E53-E5D96304A706}" name="עמודה857"/>
    <tableColumn id="858" xr3:uid="{8A795AFE-FB64-4D3A-9D74-EE99217664B6}" name="עמודה858"/>
    <tableColumn id="859" xr3:uid="{91E4BFA2-8D17-41B9-94BF-3EE4366304E2}" name="עמודה859"/>
    <tableColumn id="860" xr3:uid="{635B1266-4447-4C5B-A3EE-1B2DD9185122}" name="עמודה860"/>
    <tableColumn id="861" xr3:uid="{D79AF65A-1799-488A-87F2-F4207A3CE9D3}" name="עמודה861"/>
    <tableColumn id="862" xr3:uid="{B69CAED1-915A-43E5-AE85-4EAF62BDA60A}" name="עמודה862"/>
    <tableColumn id="863" xr3:uid="{4680246A-50D2-432E-96F4-DCB3DAE772DB}" name="עמודה863"/>
    <tableColumn id="864" xr3:uid="{B907E13E-0F41-4248-B919-A108C2CEF1F4}" name="עמודה864"/>
    <tableColumn id="865" xr3:uid="{6CFD92F0-57C9-4F2B-90CC-813BCDEE01A4}" name="עמודה865"/>
    <tableColumn id="866" xr3:uid="{6CF938A3-42E1-4990-A6E7-159A63CD48C7}" name="עמודה866"/>
    <tableColumn id="867" xr3:uid="{8494396E-082F-47F8-A9B3-87BE1BCD721D}" name="עמודה867"/>
    <tableColumn id="868" xr3:uid="{978ED7FE-8CDE-45EB-8888-54B57956A0F4}" name="עמודה868"/>
    <tableColumn id="869" xr3:uid="{8B029FD5-7CA5-4012-8575-5B068B0342E1}" name="עמודה869"/>
    <tableColumn id="870" xr3:uid="{017B476B-069C-4DFE-BBCC-E4BADD31B576}" name="עמודה870"/>
    <tableColumn id="871" xr3:uid="{E75BC9A3-423F-4C81-8F6A-D675E0F72DA3}" name="עמודה871"/>
    <tableColumn id="872" xr3:uid="{34A0650F-F706-468B-BCC1-B41D6FC1AAB0}" name="עמודה872"/>
    <tableColumn id="873" xr3:uid="{E80C91D7-4719-4A4B-9427-3329093F11E8}" name="עמודה873"/>
    <tableColumn id="874" xr3:uid="{DBDEF32B-0404-46E3-9B86-669445325003}" name="עמודה874"/>
    <tableColumn id="875" xr3:uid="{97D57791-A0D2-42A2-89BD-92F52A11C7C0}" name="עמודה875"/>
    <tableColumn id="876" xr3:uid="{1E301CEC-3748-4208-8647-1EE0CC448D24}" name="עמודה876"/>
    <tableColumn id="877" xr3:uid="{41FB18A6-DB80-46C4-AF6B-29ADBF65AD58}" name="עמודה877"/>
    <tableColumn id="878" xr3:uid="{4C13A7EC-9C31-48CC-943B-C0195DC32EFD}" name="עמודה878"/>
    <tableColumn id="879" xr3:uid="{5E7BB71F-F8C6-4181-8976-F130B0750AB0}" name="עמודה879"/>
    <tableColumn id="880" xr3:uid="{584FF7B5-52C0-4AE2-BDC5-8838EA05664B}" name="עמודה880"/>
    <tableColumn id="881" xr3:uid="{B045E779-382E-4A3B-B4AB-45542DECADB1}" name="עמודה881"/>
    <tableColumn id="882" xr3:uid="{D447EE30-F14D-4716-9879-3595A45EA90A}" name="עמודה882"/>
    <tableColumn id="883" xr3:uid="{B2F71FBF-6985-480C-AAFD-E53C074C05BD}" name="עמודה883"/>
    <tableColumn id="884" xr3:uid="{100AD44C-DDA1-4AAC-820E-71415DDAD914}" name="עמודה884"/>
    <tableColumn id="885" xr3:uid="{CACD9F97-5373-4316-85A5-170BB5727886}" name="עמודה885"/>
    <tableColumn id="886" xr3:uid="{A1CE3A8A-7622-4029-95DC-CDA2DA380DA1}" name="עמודה886"/>
    <tableColumn id="887" xr3:uid="{E12BE63A-0127-49FA-987E-AD445400A4C5}" name="עמודה887"/>
    <tableColumn id="888" xr3:uid="{2F0BE421-2390-46A5-B022-4E471F5EED31}" name="עמודה888"/>
    <tableColumn id="889" xr3:uid="{50346DB9-F43B-47C5-A4E5-9F8304FF842A}" name="עמודה889"/>
    <tableColumn id="890" xr3:uid="{B9B4304D-875C-437C-AB84-2BFFC2EF3FC7}" name="עמודה890"/>
    <tableColumn id="891" xr3:uid="{14449BA5-C6F0-4C4B-AAC2-415DF8FC1886}" name="עמודה891"/>
    <tableColumn id="892" xr3:uid="{C09CFEB2-0866-47DD-B28A-9F85F38C463B}" name="עמודה892"/>
    <tableColumn id="893" xr3:uid="{B7E8171D-C625-4F8E-B817-00B4710B47E4}" name="עמודה893"/>
    <tableColumn id="894" xr3:uid="{7245EE3C-D23C-4D93-970A-A2133B29E9AD}" name="עמודה894"/>
    <tableColumn id="895" xr3:uid="{CFAFAC10-8075-4BEE-BCBE-5946B63FC475}" name="עמודה895"/>
    <tableColumn id="896" xr3:uid="{0DFAB383-9D1F-43AC-B03B-FAF41EE1191E}" name="עמודה896"/>
    <tableColumn id="897" xr3:uid="{796792E5-B38A-46EB-9EF8-05A52752B64E}" name="עמודה897"/>
    <tableColumn id="898" xr3:uid="{AB6FE9DF-28E7-47B2-871C-80C603282548}" name="עמודה898"/>
    <tableColumn id="899" xr3:uid="{B1F3289E-54B4-4A36-94E1-F27E81AD2548}" name="עמודה899"/>
    <tableColumn id="900" xr3:uid="{EA106C47-9622-4204-962B-226C247FF6A0}" name="עמודה900"/>
    <tableColumn id="901" xr3:uid="{91EE04CB-38D5-4559-8558-D0B43D639AA9}" name="עמודה901"/>
    <tableColumn id="902" xr3:uid="{A0D96126-0DE9-459B-AC3C-825A8613C8D6}" name="עמודה902"/>
    <tableColumn id="903" xr3:uid="{64F8E205-8C2C-4821-B64E-9B7F9B562BDF}" name="עמודה903"/>
    <tableColumn id="904" xr3:uid="{73031926-315B-4597-9B45-9ADE180F04B9}" name="עמודה904"/>
    <tableColumn id="905" xr3:uid="{2C716B1A-78ED-4D6E-AA81-26C4E6E13CD9}" name="עמודה905"/>
    <tableColumn id="906" xr3:uid="{60C20EDF-9F2D-4B64-8B99-3D2B1CFAD8DF}" name="עמודה906"/>
    <tableColumn id="907" xr3:uid="{78D7608F-5464-4BD1-AEBE-4D5422753E32}" name="עמודה907"/>
    <tableColumn id="908" xr3:uid="{41F7FDE8-4A9A-4B9E-A78C-482296C45EE6}" name="עמודה908"/>
    <tableColumn id="909" xr3:uid="{750AFDE3-AF9D-4B8E-8A36-8E5C67A7C7CA}" name="עמודה909"/>
    <tableColumn id="910" xr3:uid="{BD644DC0-380B-4D10-AE81-6CCE74EBBD35}" name="עמודה910"/>
    <tableColumn id="911" xr3:uid="{ACCE5984-54AD-464C-AEE7-E33862A411BB}" name="עמודה911"/>
    <tableColumn id="912" xr3:uid="{29BCEEDB-CBEC-4281-96C2-3E4854B13D19}" name="עמודה912"/>
    <tableColumn id="913" xr3:uid="{01D4F2D6-2644-4B39-9612-7E4EE1C1EB21}" name="עמודה913"/>
    <tableColumn id="914" xr3:uid="{81E58520-D3E4-4C3C-B05C-B8C0A51A26FF}" name="עמודה914"/>
    <tableColumn id="915" xr3:uid="{CC3C777B-16A4-4A21-9B07-E0CD2540BC64}" name="עמודה915"/>
    <tableColumn id="916" xr3:uid="{A4C4B21F-311F-4098-8EAB-D5BD39E35763}" name="עמודה916"/>
    <tableColumn id="917" xr3:uid="{09656B32-FD4B-4A0F-9660-EE0CD172E5D8}" name="עמודה917"/>
    <tableColumn id="918" xr3:uid="{15B44FF2-5160-4A6C-AF65-3DF941CD094B}" name="עמודה918"/>
    <tableColumn id="919" xr3:uid="{DE5D2412-B685-41EA-B664-B28ABDC340DA}" name="עמודה919"/>
    <tableColumn id="920" xr3:uid="{8908CC59-E4FF-4C0C-89E2-D4459EE54899}" name="עמודה920"/>
    <tableColumn id="921" xr3:uid="{AF3CAEEF-D0DE-41BE-899D-0FFD6FB2CE4C}" name="עמודה921"/>
    <tableColumn id="922" xr3:uid="{94F8F2B0-5EBD-416E-87E4-3E6BF3E54DFB}" name="עמודה922"/>
    <tableColumn id="923" xr3:uid="{1D3EC3DE-ADD8-4E77-B838-81C5B0CF7FF5}" name="עמודה923"/>
    <tableColumn id="924" xr3:uid="{C1819A02-84B2-41E3-8366-D6A6DF915B0B}" name="עמודה924"/>
    <tableColumn id="925" xr3:uid="{97563425-29F6-4162-BCFF-A671D1EC3684}" name="עמודה925"/>
    <tableColumn id="926" xr3:uid="{E584F9CF-4BEE-47C7-A9EA-57F06E466830}" name="עמודה926"/>
    <tableColumn id="927" xr3:uid="{478EB364-A6AD-43D1-8007-91663241E454}" name="עמודה927"/>
    <tableColumn id="928" xr3:uid="{B7ADB352-7A26-4B27-9EA3-F0F54654E6AD}" name="עמודה928"/>
    <tableColumn id="929" xr3:uid="{DBFD0C04-1198-4EDA-B45F-54897DBC73F7}" name="עמודה929"/>
    <tableColumn id="930" xr3:uid="{121A14AC-28DE-4A26-8D51-80254509B196}" name="עמודה930"/>
    <tableColumn id="931" xr3:uid="{0B474B32-7D66-42AC-9125-430912511894}" name="עמודה931"/>
    <tableColumn id="932" xr3:uid="{FB8BF1DD-67D8-4704-A512-1D2F98BE9337}" name="עמודה932"/>
    <tableColumn id="933" xr3:uid="{5C5201DD-87AF-4A35-9A1B-FFB3F6195996}" name="עמודה933"/>
    <tableColumn id="934" xr3:uid="{D7485839-6676-46F6-B252-7CD299CAD73D}" name="עמודה934"/>
    <tableColumn id="935" xr3:uid="{77D2226E-9A80-41F1-849C-3E6E65BA788D}" name="עמודה935"/>
    <tableColumn id="936" xr3:uid="{3F789FFE-E1A3-4E45-A15E-FE3C519CE2BF}" name="עמודה936"/>
    <tableColumn id="937" xr3:uid="{80FA0C1B-957A-4106-8CDC-5763E08809A9}" name="עמודה937"/>
    <tableColumn id="938" xr3:uid="{C3510792-7AD9-4FA1-8DAF-542100A987C7}" name="עמודה938"/>
    <tableColumn id="939" xr3:uid="{BC6C8335-5A71-4C0E-9010-ED77F35BE06C}" name="עמודה939"/>
    <tableColumn id="940" xr3:uid="{3B674340-671B-4CDB-A139-C459088BBCBE}" name="עמודה940"/>
    <tableColumn id="941" xr3:uid="{5191AF47-39EF-4326-8EC9-BDAFEA787D1D}" name="עמודה941"/>
    <tableColumn id="942" xr3:uid="{3853E43F-2759-42C6-9932-72A16E360C9D}" name="עמודה942"/>
    <tableColumn id="943" xr3:uid="{92EAB1A2-166D-464D-AD22-873566088098}" name="עמודה943"/>
    <tableColumn id="944" xr3:uid="{45C1F8B9-8F57-4081-9E26-1ACFAED4484B}" name="עמודה944"/>
    <tableColumn id="945" xr3:uid="{402A10EF-E0CB-499B-A716-05855B95F83D}" name="עמודה945"/>
    <tableColumn id="946" xr3:uid="{044620FF-9395-4A90-B4F8-8948AE53F5AE}" name="עמודה946"/>
    <tableColumn id="947" xr3:uid="{8B301FAD-0E9E-4270-B6E0-61DAC1DC4E3B}" name="עמודה947"/>
    <tableColumn id="948" xr3:uid="{E69A0CC5-E551-4393-B579-0403B849113F}" name="עמודה948"/>
    <tableColumn id="949" xr3:uid="{C4A1261B-AD33-451E-AA98-CAADB2E0677F}" name="עמודה949"/>
    <tableColumn id="950" xr3:uid="{E67CE36F-CF16-47BA-9525-35590CE15F13}" name="עמודה950"/>
    <tableColumn id="951" xr3:uid="{C84F6508-A280-4D60-9840-CCC28B651681}" name="עמודה951"/>
    <tableColumn id="952" xr3:uid="{52E496FA-97E5-44B3-926E-14FDDB48B4CF}" name="עמודה952"/>
    <tableColumn id="953" xr3:uid="{D25CA0C7-BB64-4AC9-8D4D-B1C9256F5F2F}" name="עמודה953"/>
    <tableColumn id="954" xr3:uid="{6CF8BFA0-550F-4742-B07F-12B07E350C78}" name="עמודה954"/>
    <tableColumn id="955" xr3:uid="{9E715806-0FBC-4D17-ABD8-07E85EDE44DE}" name="עמודה955"/>
    <tableColumn id="956" xr3:uid="{91706C9A-F99A-4AE2-A402-BAD354EE3364}" name="עמודה956"/>
    <tableColumn id="957" xr3:uid="{0098C173-AA01-41A0-99D5-88351FDA91E8}" name="עמודה957"/>
    <tableColumn id="958" xr3:uid="{0ED5664E-9F2E-4A9C-9534-C2486538E09C}" name="עמודה958"/>
    <tableColumn id="959" xr3:uid="{D3E53771-B563-489B-97AE-DAB4878B2377}" name="עמודה959"/>
    <tableColumn id="960" xr3:uid="{7B002DED-1A4E-4624-8E2F-77487C452DAC}" name="עמודה960"/>
    <tableColumn id="961" xr3:uid="{B1791CD9-BF88-4286-9CBF-C806D4EB7CB5}" name="עמודה961"/>
    <tableColumn id="962" xr3:uid="{4529B3BB-EED9-47D9-AA37-A1E4A2D178A7}" name="עמודה962"/>
    <tableColumn id="963" xr3:uid="{C621F9E5-57B5-4047-80E2-DF72A4E3811F}" name="עמודה963"/>
    <tableColumn id="964" xr3:uid="{653DC376-8571-4F19-9815-B30EF62EE35A}" name="עמודה964"/>
    <tableColumn id="965" xr3:uid="{41D5F6E1-5A2F-41F5-BDE8-E5B735D6FCB9}" name="עמודה965"/>
    <tableColumn id="966" xr3:uid="{1CA0E250-F0DC-4544-A3E1-CBE5CED9185D}" name="עמודה966"/>
    <tableColumn id="967" xr3:uid="{1B2685FA-5C16-41B0-9FDF-1E9549B7293D}" name="עמודה967"/>
    <tableColumn id="968" xr3:uid="{5C846B96-C5DD-4965-A598-2382105D0081}" name="עמודה968"/>
    <tableColumn id="969" xr3:uid="{B114E8F0-81C4-495C-A342-67444C5E4D84}" name="עמודה969"/>
    <tableColumn id="970" xr3:uid="{BA78C988-0A10-49E7-B0B2-37F0DF50405C}" name="עמודה970"/>
    <tableColumn id="971" xr3:uid="{F657D65B-1D1E-4A55-8853-DD9BF7ABE7CA}" name="עמודה971"/>
    <tableColumn id="972" xr3:uid="{537090BB-231F-4174-BB13-58046DCEEB47}" name="עמודה972"/>
    <tableColumn id="973" xr3:uid="{7218D003-AEF3-45F4-A33A-9813D1759BD2}" name="עמודה973"/>
    <tableColumn id="974" xr3:uid="{C06DB57F-8E1E-4071-960A-5BF58917D8F7}" name="עמודה974"/>
    <tableColumn id="975" xr3:uid="{555DA6F3-3BF6-4566-8393-39DA9A9C6EB9}" name="עמודה975"/>
    <tableColumn id="976" xr3:uid="{E28D05B7-6259-4249-945D-E01406A486D1}" name="עמודה976"/>
    <tableColumn id="977" xr3:uid="{390509BC-5A40-4B50-8E01-6C3471E80773}" name="עמודה977"/>
    <tableColumn id="978" xr3:uid="{B19594C1-8A70-4EEA-B71E-FC1BBDB695A5}" name="עמודה978"/>
    <tableColumn id="979" xr3:uid="{F2B4EA38-BC28-451B-A53F-AFF9181ED44E}" name="עמודה979"/>
    <tableColumn id="980" xr3:uid="{E95D5CAD-A6FF-4B59-B490-760434D828C2}" name="עמודה980"/>
    <tableColumn id="981" xr3:uid="{EEAB1A40-0448-4AC1-827F-1773D7BFEDEC}" name="עמודה981"/>
    <tableColumn id="982" xr3:uid="{8535690F-227A-4AE1-A439-2552E91D4E50}" name="עמודה982"/>
    <tableColumn id="983" xr3:uid="{8554C733-3529-4F90-A4C9-818929927358}" name="עמודה983"/>
    <tableColumn id="984" xr3:uid="{13C27661-3B2B-4AF5-99F1-97ADCEAF9744}" name="עמודה984"/>
    <tableColumn id="985" xr3:uid="{58539851-D5E7-40D9-8C9E-8DF06F84E050}" name="עמודה985"/>
    <tableColumn id="986" xr3:uid="{53BDFE0C-943F-4106-B29C-1EA0277321C0}" name="עמודה986"/>
    <tableColumn id="987" xr3:uid="{E8F373FF-89E8-4E19-AA42-01A74BDB0ABF}" name="עמודה987"/>
    <tableColumn id="988" xr3:uid="{843609F8-22A8-49D7-9400-AFBA6DB5FBEA}" name="עמודה988"/>
    <tableColumn id="989" xr3:uid="{94140225-F217-4BCD-8EF0-26D532245374}" name="עמודה989"/>
    <tableColumn id="990" xr3:uid="{2A6304BB-328C-47CF-BC3E-445D53737507}" name="עמודה990"/>
    <tableColumn id="991" xr3:uid="{8697F912-9FCA-4F22-A286-E33B4FB4611F}" name="עמודה991"/>
    <tableColumn id="992" xr3:uid="{AB736F56-88BA-46F2-B6F9-5F40909392D9}" name="עמודה992"/>
    <tableColumn id="993" xr3:uid="{1560299E-FB31-4DAD-B6A6-C41A016E90EC}" name="עמודה993"/>
    <tableColumn id="994" xr3:uid="{5AF0CFCA-EC4F-4245-8AB6-476CA4EDBB1C}" name="עמודה994"/>
    <tableColumn id="995" xr3:uid="{C0774A51-10C1-457F-9E67-3799052BA77A}" name="עמודה995"/>
    <tableColumn id="996" xr3:uid="{4B7468EF-B028-4BA0-9071-3C4881BB2ED1}" name="עמודה996"/>
    <tableColumn id="997" xr3:uid="{C102D509-0199-4E0F-B4EB-6A118BF2733E}" name="עמודה997"/>
    <tableColumn id="998" xr3:uid="{13B2026A-5069-401C-9FFA-D86E2FB1ED0A}" name="עמודה998"/>
    <tableColumn id="999" xr3:uid="{B2497090-402C-4655-9B92-4FCF34C9FE79}" name="עמודה999"/>
    <tableColumn id="1000" xr3:uid="{42E6929B-4577-4FED-9CF6-BB4AA5EACAC3}" name="עמודה1000"/>
    <tableColumn id="1001" xr3:uid="{FC730641-387B-475F-874F-8BC30132AC97}" name="עמודה1001"/>
    <tableColumn id="1002" xr3:uid="{5B6A98D7-B88A-40C9-B403-DCDCFDA52E59}" name="עמודה1002"/>
    <tableColumn id="1003" xr3:uid="{BADCAE52-7363-479B-80A9-47ABA29749FE}" name="עמודה1003"/>
    <tableColumn id="1004" xr3:uid="{51CA45FA-6A3E-40F5-AE0C-B85B2FA8C60A}" name="עמודה1004"/>
    <tableColumn id="1005" xr3:uid="{C8353523-1D99-41AF-9ABC-642EBF462CB6}" name="עמודה1005"/>
    <tableColumn id="1006" xr3:uid="{D15A6933-5964-4A9A-B84B-C06EF4CB9235}" name="עמודה1006"/>
    <tableColumn id="1007" xr3:uid="{67858A11-51E3-44BD-9BFF-BDBEF3F1B1F7}" name="עמודה1007"/>
    <tableColumn id="1008" xr3:uid="{F639509E-A527-4E69-8C85-AA7042033D67}" name="עמודה1008"/>
    <tableColumn id="1009" xr3:uid="{CB936075-BE00-4A4A-8881-20640A03BFF9}" name="עמודה1009"/>
    <tableColumn id="1010" xr3:uid="{2DD90002-5AAC-47D4-979F-4153D2213B02}" name="עמודה1010"/>
    <tableColumn id="1011" xr3:uid="{10484E80-FE67-4E38-9CB9-93A5E0A72884}" name="עמודה1011"/>
    <tableColumn id="1012" xr3:uid="{790ECD38-1D05-40E0-90C9-50134E070B58}" name="עמודה1012"/>
    <tableColumn id="1013" xr3:uid="{B9AF8347-B12B-452B-9AC0-F837D66F0F97}" name="עמודה1013"/>
    <tableColumn id="1014" xr3:uid="{A21B184B-28CE-4E8F-96D2-DBD0CBE59E22}" name="עמודה1014"/>
    <tableColumn id="1015" xr3:uid="{E652C2BB-0C51-494D-B132-A05223D5ACFE}" name="עמודה1015"/>
    <tableColumn id="1016" xr3:uid="{DAB4FC96-9456-474F-8C75-7906851B9B0C}" name="עמודה1016"/>
    <tableColumn id="1017" xr3:uid="{0486EF38-67E0-4AFD-8A18-5CC9498A8BEC}" name="עמודה1017"/>
    <tableColumn id="1018" xr3:uid="{16596BAB-65BE-469E-AECC-56F58AEA496C}" name="עמודה1018"/>
    <tableColumn id="1019" xr3:uid="{6CAEADAD-05BB-4DBA-97CB-2E73B93FF865}" name="עמודה1019"/>
    <tableColumn id="1020" xr3:uid="{21223D3F-8FC7-4B82-AF15-33E56770DBEB}" name="עמודה1020"/>
    <tableColumn id="1021" xr3:uid="{50EB5BA5-DFC9-41D1-86CA-83E7057F81C4}" name="עמודה1021"/>
    <tableColumn id="1022" xr3:uid="{BEE90F88-0474-4D34-A2A0-08F2F3985B9E}" name="עמודה1022"/>
    <tableColumn id="1023" xr3:uid="{43FB59A7-3E9B-41FD-8F91-816FB669791F}" name="עמודה1023"/>
    <tableColumn id="1024" xr3:uid="{6B2662BA-174D-4B50-87FF-D94BA5468EB2}" name="עמודה1024"/>
    <tableColumn id="1025" xr3:uid="{E4D13A78-4BC0-4AE9-846C-5AC1A88A460E}" name="עמודה1025"/>
    <tableColumn id="1026" xr3:uid="{A45E014F-B38B-485A-8E43-54349B534726}" name="עמודה1026"/>
    <tableColumn id="1027" xr3:uid="{914DA487-95B0-4554-9A8E-A8AC201B0BBC}" name="עמודה1027"/>
    <tableColumn id="1028" xr3:uid="{A83ABABC-28E3-43DF-BD3B-911F8396EC65}" name="עמודה1028"/>
    <tableColumn id="1029" xr3:uid="{82FB2964-8C0D-4226-AF33-B1EC8BFAF14F}" name="עמודה1029"/>
    <tableColumn id="1030" xr3:uid="{464EA9AB-0619-420A-A2E0-E6A626CDF4F1}" name="עמודה1030"/>
    <tableColumn id="1031" xr3:uid="{7439B4A1-D3F5-46E8-BB9F-F6FA71A10333}" name="עמודה1031"/>
    <tableColumn id="1032" xr3:uid="{3A3AC7F4-6907-432D-869E-83AA176E6D95}" name="עמודה1032"/>
    <tableColumn id="1033" xr3:uid="{758434C8-E271-4E51-A8CB-FCE00B9879FF}" name="עמודה1033"/>
    <tableColumn id="1034" xr3:uid="{EFB51EC8-7EA1-42DF-AAAC-D0947488C8F9}" name="עמודה1034"/>
    <tableColumn id="1035" xr3:uid="{55AA469B-CDB2-4527-87D0-BBCA819BF365}" name="עמודה1035"/>
    <tableColumn id="1036" xr3:uid="{EF69FE1D-AE40-4590-A7D1-68B4C0C172FD}" name="עמודה1036"/>
    <tableColumn id="1037" xr3:uid="{2A98E123-908E-4AD9-AAE3-E66D9DBDE970}" name="עמודה1037"/>
    <tableColumn id="1038" xr3:uid="{F067F556-32DD-4F6A-A5B4-AAF97E37719D}" name="עמודה1038"/>
    <tableColumn id="1039" xr3:uid="{97D4EE73-C103-42B2-A89D-64F97D628C71}" name="עמודה1039"/>
    <tableColumn id="1040" xr3:uid="{E40E175E-9C1B-4A84-ACF7-EFD6DF1E18D8}" name="עמודה1040"/>
    <tableColumn id="1041" xr3:uid="{FF047678-6D7D-402C-BA83-DAEDA237EA91}" name="עמודה1041"/>
    <tableColumn id="1042" xr3:uid="{E383FBBA-67AE-43D3-B538-F5339A895342}" name="עמודה1042"/>
    <tableColumn id="1043" xr3:uid="{8224DA64-099F-4E6E-946A-E46407DE5B18}" name="עמודה1043"/>
    <tableColumn id="1044" xr3:uid="{231C3AD3-CAE5-4FF6-980E-30FEDD22B021}" name="עמודה1044"/>
    <tableColumn id="1045" xr3:uid="{B3C00843-7A57-4466-BB9A-F3818D6753C8}" name="עמודה1045"/>
    <tableColumn id="1046" xr3:uid="{20A29892-0CBD-483C-AEAA-DFDEBB7608B2}" name="עמודה1046"/>
    <tableColumn id="1047" xr3:uid="{3378991A-7BB6-4692-A85E-5E128C876DD2}" name="עמודה1047"/>
    <tableColumn id="1048" xr3:uid="{F488234D-7A5C-4300-87D4-A3E108B00AB7}" name="עמודה1048"/>
    <tableColumn id="1049" xr3:uid="{5A08CCF7-CCAD-40E3-8045-36ABC6BC005A}" name="עמודה1049"/>
    <tableColumn id="1050" xr3:uid="{6E488DB9-B87E-4578-B9C9-3EE053D8811F}" name="עמודה1050"/>
    <tableColumn id="1051" xr3:uid="{433DD4C5-7679-4C78-85D8-602E23970209}" name="עמודה1051"/>
    <tableColumn id="1052" xr3:uid="{C8CBBCE5-E919-42B2-ABE8-3F34A4660F27}" name="עמודה1052"/>
    <tableColumn id="1053" xr3:uid="{EABBC987-7065-4048-938F-175052795C11}" name="עמודה1053"/>
    <tableColumn id="1054" xr3:uid="{69A7BFAD-85A5-4D4B-8043-4C1B86336200}" name="עמודה1054"/>
    <tableColumn id="1055" xr3:uid="{32BE6D37-96F7-4551-A084-F020F777FC38}" name="עמודה1055"/>
    <tableColumn id="1056" xr3:uid="{27FF8AE8-5D5A-49C6-8BC4-958D1803870C}" name="עמודה1056"/>
    <tableColumn id="1057" xr3:uid="{F581FA1E-83F2-411D-B74B-4D433236078C}" name="עמודה1057"/>
    <tableColumn id="1058" xr3:uid="{29EF084D-E850-4852-B44C-F64FFFC3CA6E}" name="עמודה1058"/>
    <tableColumn id="1059" xr3:uid="{37279D68-1D38-4F26-BD1E-DD431488936E}" name="עמודה1059"/>
    <tableColumn id="1060" xr3:uid="{4F360846-902C-4842-950C-73FE9EF61C2F}" name="עמודה1060"/>
    <tableColumn id="1061" xr3:uid="{D6E20D62-1DA3-4394-9389-404FA2FEB838}" name="עמודה1061"/>
    <tableColumn id="1062" xr3:uid="{5A6A9CA8-DDC3-4543-BA9D-0CABF1A235E7}" name="עמודה1062"/>
    <tableColumn id="1063" xr3:uid="{FEDFAD87-1BEB-474C-AF07-A45DDE42C12E}" name="עמודה1063"/>
    <tableColumn id="1064" xr3:uid="{732D9722-57BA-4173-92DD-22A025155449}" name="עמודה1064"/>
    <tableColumn id="1065" xr3:uid="{327D707C-39B8-4913-941B-5E747B2A8D4D}" name="עמודה1065"/>
    <tableColumn id="1066" xr3:uid="{AF84E632-D895-4C5F-BC14-67878BFF2CCE}" name="עמודה1066"/>
    <tableColumn id="1067" xr3:uid="{B4AE85B1-64B6-4EA8-8193-7BE84F407B5E}" name="עמודה1067"/>
    <tableColumn id="1068" xr3:uid="{87827F28-C782-44C7-A61C-843417AA4298}" name="עמודה1068"/>
    <tableColumn id="1069" xr3:uid="{11FB1882-BF0E-4698-9CD4-34633E252DFC}" name="עמודה1069"/>
    <tableColumn id="1070" xr3:uid="{250C11BE-C977-4D39-8B49-CD9454C2F933}" name="עמודה1070"/>
    <tableColumn id="1071" xr3:uid="{F7C5F182-EEAE-466E-94CE-4EA28B00463D}" name="עמודה1071"/>
    <tableColumn id="1072" xr3:uid="{D7F93937-A613-4137-9EA1-B8263AAB5AC6}" name="עמודה1072"/>
    <tableColumn id="1073" xr3:uid="{8E6F99E1-892B-45F1-A1A6-0FE211486E9F}" name="עמודה1073"/>
    <tableColumn id="1074" xr3:uid="{FCF4EBF5-6355-4F97-96E1-29E44479DC70}" name="עמודה1074"/>
    <tableColumn id="1075" xr3:uid="{4B9737D0-14F8-4947-BC45-719016728A7D}" name="עמודה1075"/>
    <tableColumn id="1076" xr3:uid="{B4704C07-0960-4B55-AFE6-43DFD5A653C6}" name="עמודה1076"/>
    <tableColumn id="1077" xr3:uid="{39420B98-A089-4628-AEB8-2AFCED8AD9A0}" name="עמודה1077"/>
    <tableColumn id="1078" xr3:uid="{08D99BEC-11A1-497F-9EF4-D7794677C2D8}" name="עמודה1078"/>
    <tableColumn id="1079" xr3:uid="{2CCAF48E-9521-493C-AD27-C94E25FBDDBF}" name="עמודה1079"/>
    <tableColumn id="1080" xr3:uid="{9E6E9820-F0D6-46C9-9642-78A9DE0A8210}" name="עמודה1080"/>
    <tableColumn id="1081" xr3:uid="{5D314BA2-84B7-4A6E-9DDC-1842C8BF8735}" name="עמודה1081"/>
    <tableColumn id="1082" xr3:uid="{FE26B9D0-9D7F-416A-9EA5-6F8E2539157C}" name="עמודה1082"/>
    <tableColumn id="1083" xr3:uid="{DB364E66-6429-4C2E-9A4B-291580CBF95E}" name="עמודה1083"/>
    <tableColumn id="1084" xr3:uid="{17876EF5-6FB6-4F6F-BD4C-3071DF20BE44}" name="עמודה1084"/>
    <tableColumn id="1085" xr3:uid="{43452C6E-F08E-4114-9A59-9456C15F27ED}" name="עמודה1085"/>
    <tableColumn id="1086" xr3:uid="{91E48707-7419-4F87-94F2-975051DDA2D0}" name="עמודה1086"/>
    <tableColumn id="1087" xr3:uid="{64B92A8D-4576-43C6-9AFB-4B0D5A549972}" name="עמודה1087"/>
    <tableColumn id="1088" xr3:uid="{9328ACB8-8D9D-4F64-9A50-F36598353930}" name="עמודה1088"/>
    <tableColumn id="1089" xr3:uid="{BE8C46C2-4B2E-4CE4-840A-72FD5C50B82A}" name="עמודה1089"/>
    <tableColumn id="1090" xr3:uid="{F2045755-F0BE-4A24-927C-EFFD95FCE3D1}" name="עמודה1090"/>
    <tableColumn id="1091" xr3:uid="{36D9BF7E-35CF-4BAD-AFB9-85840FBCE481}" name="עמודה1091"/>
    <tableColumn id="1092" xr3:uid="{FD5FD4CB-9594-4E35-9D61-C9217FCCDA5A}" name="עמודה1092"/>
    <tableColumn id="1093" xr3:uid="{1073BC30-2EE1-4252-9004-877DAD563C76}" name="עמודה1093"/>
    <tableColumn id="1094" xr3:uid="{778B83B5-484E-4331-8F75-17142F4C6FBA}" name="עמודה1094"/>
    <tableColumn id="1095" xr3:uid="{42844A39-6400-42F0-8A70-9B05A02AD009}" name="עמודה1095"/>
    <tableColumn id="1096" xr3:uid="{372D287E-CA73-40FE-B3A3-5A77E4EDFAC1}" name="עמודה1096"/>
    <tableColumn id="1097" xr3:uid="{6495971B-2B6E-49D3-9DD5-85F81D87BFDC}" name="עמודה1097"/>
    <tableColumn id="1098" xr3:uid="{4F5383BE-C427-4A93-96C9-6430459204D1}" name="עמודה1098"/>
    <tableColumn id="1099" xr3:uid="{B3BB0B07-6C1C-42B9-9F40-B42B28760111}" name="עמודה1099"/>
    <tableColumn id="1100" xr3:uid="{1DE47C58-DE32-4087-9359-8BCDFC848BF1}" name="עמודה1100"/>
    <tableColumn id="1101" xr3:uid="{3025B79F-E144-4EE3-893D-19371598EEAA}" name="עמודה1101"/>
    <tableColumn id="1102" xr3:uid="{EF0F8DF1-5521-4045-B855-DD08F6A8526C}" name="עמודה1102"/>
    <tableColumn id="1103" xr3:uid="{5AAAE7FC-DF4B-40B3-982F-A3D6FE6BDABE}" name="עמודה1103"/>
    <tableColumn id="1104" xr3:uid="{B79D8A23-2341-4156-B535-9A9FDDD18861}" name="עמודה1104"/>
    <tableColumn id="1105" xr3:uid="{87B00444-976A-46D1-ADAD-D1333A9B7E3A}" name="עמודה1105"/>
    <tableColumn id="1106" xr3:uid="{22AB1C72-1203-4579-8C7C-DCA354E36A69}" name="עמודה1106"/>
    <tableColumn id="1107" xr3:uid="{625A9A4E-99DC-48E6-AE77-EA0C531352C5}" name="עמודה1107"/>
    <tableColumn id="1108" xr3:uid="{84430E92-EEC4-405A-88F4-42099D427623}" name="עמודה1108"/>
    <tableColumn id="1109" xr3:uid="{F0F6BAA0-C46B-47EF-B83B-5088083608B3}" name="עמודה1109"/>
    <tableColumn id="1110" xr3:uid="{E8D29787-EC57-4962-8A72-4E9C3B5DE279}" name="עמודה1110"/>
    <tableColumn id="1111" xr3:uid="{DBF6D697-936E-4E66-94B7-77353912A021}" name="עמודה1111"/>
    <tableColumn id="1112" xr3:uid="{F25B64CB-C356-4D0C-A7EC-1C4476A79BD3}" name="עמודה1112"/>
    <tableColumn id="1113" xr3:uid="{83F8BC8A-164E-481E-ACDD-DA3B83030AB4}" name="עמודה1113"/>
    <tableColumn id="1114" xr3:uid="{805E5B49-4CF1-48B5-B88D-D0E2BD8C0BC1}" name="עמודה1114"/>
    <tableColumn id="1115" xr3:uid="{9FC60541-118A-4826-A2A6-E9D1D3A2806F}" name="עמודה1115"/>
    <tableColumn id="1116" xr3:uid="{484E042A-07CC-4158-AC13-BCFE379D0B08}" name="עמודה1116"/>
    <tableColumn id="1117" xr3:uid="{6729520B-A91A-47E1-9BF3-9411E868C0F5}" name="עמודה1117"/>
    <tableColumn id="1118" xr3:uid="{B8B549B0-C6FD-4C41-A136-95F45D3858B5}" name="עמודה1118"/>
    <tableColumn id="1119" xr3:uid="{2ED672C3-605C-4581-A608-50E11792E080}" name="עמודה1119"/>
    <tableColumn id="1120" xr3:uid="{3C2A90B4-5CDB-49E5-BDB1-798A484DA535}" name="עמודה1120"/>
    <tableColumn id="1121" xr3:uid="{9C1485A1-7521-4C4B-AD06-66D68054973F}" name="עמודה1121"/>
    <tableColumn id="1122" xr3:uid="{70935DB6-45AE-4BA7-A8E3-06DE622E2274}" name="עמודה1122"/>
    <tableColumn id="1123" xr3:uid="{F5D3DB5C-C996-4916-86D1-2455D805ABF4}" name="עמודה1123"/>
    <tableColumn id="1124" xr3:uid="{D6ABCB93-C883-46D4-8D6E-D73E50143F27}" name="עמודה1124"/>
    <tableColumn id="1125" xr3:uid="{4668F2B2-81A7-4AC7-9B59-D4316EB869D8}" name="עמודה1125"/>
    <tableColumn id="1126" xr3:uid="{9B1C3E9F-64C1-4332-ADFD-37628DA32890}" name="עמודה1126"/>
    <tableColumn id="1127" xr3:uid="{0CE483D9-FD16-4479-B081-4E27FB1375CC}" name="עמודה1127"/>
    <tableColumn id="1128" xr3:uid="{D47D3329-C8A5-4B3B-9BF6-721BC133EE04}" name="עמודה1128"/>
    <tableColumn id="1129" xr3:uid="{2826E066-A31D-41A0-AB56-4691F3123EBA}" name="עמודה1129"/>
    <tableColumn id="1130" xr3:uid="{FB0CEF98-2258-429F-B41C-9656C3183CD8}" name="עמודה1130"/>
    <tableColumn id="1131" xr3:uid="{06BBC33D-E13C-4ECB-9026-5182BB65A002}" name="עמודה1131"/>
    <tableColumn id="1132" xr3:uid="{84FFFFE5-3F79-4F14-9872-C01098D5CE8E}" name="עמודה1132"/>
    <tableColumn id="1133" xr3:uid="{B8179B71-F458-4F49-969E-72D5E6FDC79A}" name="עמודה1133"/>
    <tableColumn id="1134" xr3:uid="{5DBD96C4-F458-4E93-B2C1-13A0CFA437A6}" name="עמודה1134"/>
    <tableColumn id="1135" xr3:uid="{3C99F507-4BF6-46F9-BF87-7D033C06E51C}" name="עמודה1135"/>
    <tableColumn id="1136" xr3:uid="{FEB59663-8921-4AFB-A32F-A506106BDE20}" name="עמודה1136"/>
    <tableColumn id="1137" xr3:uid="{D3B8C9E8-1979-4B47-98D5-D9A3BD150B65}" name="עמודה1137"/>
    <tableColumn id="1138" xr3:uid="{1F5D8662-03FA-45E2-93C0-3C2340CD2EC5}" name="עמודה1138"/>
    <tableColumn id="1139" xr3:uid="{40AB2416-9E98-4C7B-AA3D-EE3471E6A41D}" name="עמודה1139"/>
    <tableColumn id="1140" xr3:uid="{E3B2C433-1FF1-4168-B5F8-FDFF05A2191D}" name="עמודה1140"/>
    <tableColumn id="1141" xr3:uid="{732F0797-130C-4198-9730-0ACF0B950A29}" name="עמודה1141"/>
    <tableColumn id="1142" xr3:uid="{635261E8-9B16-4304-862D-206626E38797}" name="עמודה1142"/>
    <tableColumn id="1143" xr3:uid="{669B035C-4CD5-4A78-9D14-CF54A36DCCFB}" name="עמודה1143"/>
    <tableColumn id="1144" xr3:uid="{A290449C-06FF-4005-9B70-D1187D45062F}" name="עמודה1144"/>
    <tableColumn id="1145" xr3:uid="{51B5CFEB-DDBD-47B1-8144-9B0095689F0A}" name="עמודה1145"/>
    <tableColumn id="1146" xr3:uid="{80239999-24A4-4AAD-9594-CF186CA356F4}" name="עמודה1146"/>
    <tableColumn id="1147" xr3:uid="{89DABCB7-C04F-4D56-8AA9-D274ECE72EBE}" name="עמודה1147"/>
    <tableColumn id="1148" xr3:uid="{645FD491-4F61-42BA-ACC9-F93B6AA15E44}" name="עמודה1148"/>
    <tableColumn id="1149" xr3:uid="{69868FB7-F495-46CB-BA0D-B553B7B6F374}" name="עמודה1149"/>
    <tableColumn id="1150" xr3:uid="{834C1AE8-563E-4AC3-9D75-FC4937EEFCAF}" name="עמודה1150"/>
    <tableColumn id="1151" xr3:uid="{DF513D52-0F80-4ABC-BA45-F4E0ED8DEA81}" name="עמודה1151"/>
    <tableColumn id="1152" xr3:uid="{F8949A2B-8145-47E2-B55E-9F62930A36B4}" name="עמודה1152"/>
    <tableColumn id="1153" xr3:uid="{57F0CA42-A04B-495F-96CD-4CF9269CDF43}" name="עמודה1153"/>
    <tableColumn id="1154" xr3:uid="{AE253D0C-76F2-49B1-8258-17480EC9BB7C}" name="עמודה1154"/>
    <tableColumn id="1155" xr3:uid="{338EB3CF-E6CC-41E1-862A-EDA36F876578}" name="עמודה1155"/>
    <tableColumn id="1156" xr3:uid="{1FD565CF-43F5-4BD6-B7FD-91DD3293FBDE}" name="עמודה1156"/>
    <tableColumn id="1157" xr3:uid="{3E6C3BB2-F2BA-470A-9347-04954566562D}" name="עמודה1157"/>
    <tableColumn id="1158" xr3:uid="{1522E57D-9B6D-42F2-920C-B5FE48686057}" name="עמודה1158"/>
    <tableColumn id="1159" xr3:uid="{5025DED4-8A86-4B52-8C09-009E6F94EE06}" name="עמודה1159"/>
    <tableColumn id="1160" xr3:uid="{4527FF2D-3363-4A51-A35A-9DE887A2356A}" name="עמודה1160"/>
    <tableColumn id="1161" xr3:uid="{0D89D748-DEF5-417F-8686-31F628A8DBA3}" name="עמודה1161"/>
    <tableColumn id="1162" xr3:uid="{587527E2-D678-465D-B468-D45C5287E0F1}" name="עמודה1162"/>
    <tableColumn id="1163" xr3:uid="{5880F324-B3F9-4569-A5F2-9AE85FBE5A56}" name="עמודה1163"/>
    <tableColumn id="1164" xr3:uid="{E9976152-A04D-40BF-9147-F2705B8DF59C}" name="עמודה1164"/>
    <tableColumn id="1165" xr3:uid="{A2F2E991-9919-4ED5-A900-F773C232584E}" name="עמודה1165"/>
    <tableColumn id="1166" xr3:uid="{66520B24-0557-4985-809D-0811C53B3A34}" name="עמודה1166"/>
    <tableColumn id="1167" xr3:uid="{4B342A6E-08F4-4043-968F-707A0CEF0EC3}" name="עמודה1167"/>
    <tableColumn id="1168" xr3:uid="{73FE892C-A2BD-49DB-B2C7-9F2C08178BAC}" name="עמודה1168"/>
    <tableColumn id="1169" xr3:uid="{043D2FF0-4702-4270-A78D-3C7DA90C8F21}" name="עמודה1169"/>
    <tableColumn id="1170" xr3:uid="{05BEA8C3-C611-4DFD-92A5-17FCEF9FD030}" name="עמודה1170"/>
    <tableColumn id="1171" xr3:uid="{5A1140DF-7C9D-4DD3-83DF-4FA3688A7675}" name="עמודה1171"/>
    <tableColumn id="1172" xr3:uid="{A47E3504-6D95-4736-99AB-DE2D530A05D7}" name="עמודה1172"/>
    <tableColumn id="1173" xr3:uid="{3705F4F4-6808-4099-BAC4-4EED402CAE0D}" name="עמודה1173"/>
    <tableColumn id="1174" xr3:uid="{CBDAD0C8-D44D-4831-9930-2E330DDFE444}" name="עמודה1174"/>
    <tableColumn id="1175" xr3:uid="{552EBEC4-C434-4024-BFDB-8B581863B472}" name="עמודה1175"/>
    <tableColumn id="1176" xr3:uid="{E21E266D-0628-4B01-A3B7-1CC01683BD26}" name="עמודה1176"/>
    <tableColumn id="1177" xr3:uid="{E1EC0B43-62E7-4D1F-8D4D-DEB8FFBA0C8A}" name="עמודה1177"/>
    <tableColumn id="1178" xr3:uid="{5C46E1CB-ED61-452A-8CC5-4D3F5F25E745}" name="עמודה1178"/>
    <tableColumn id="1179" xr3:uid="{30BE36E7-4881-4974-9ED2-A419204A7364}" name="עמודה1179"/>
    <tableColumn id="1180" xr3:uid="{0E4973A5-0FB4-4E27-897B-BE3A73BB36B3}" name="עמודה1180"/>
    <tableColumn id="1181" xr3:uid="{22001080-9CDE-4679-AABA-FB170D20A807}" name="עמודה1181"/>
    <tableColumn id="1182" xr3:uid="{EEE7DB89-93D5-47B3-B9DC-8D79730BA525}" name="עמודה1182"/>
    <tableColumn id="1183" xr3:uid="{71182DD6-4771-4728-9A60-2C53C6913CAC}" name="עמודה1183"/>
    <tableColumn id="1184" xr3:uid="{D2866CDE-51A9-44A5-92CA-EB1D1A2C80B8}" name="עמודה1184"/>
    <tableColumn id="1185" xr3:uid="{6C3CC01C-16A1-41D8-997C-EE197A3656A8}" name="עמודה1185"/>
    <tableColumn id="1186" xr3:uid="{70132E25-A4D5-4CE7-9779-6366174028E4}" name="עמודה1186"/>
    <tableColumn id="1187" xr3:uid="{B64AD43E-5372-42C5-B1DD-CCD9CE9176E1}" name="עמודה1187"/>
    <tableColumn id="1188" xr3:uid="{8B38F8C2-7A65-46E7-B501-FB287897D840}" name="עמודה1188"/>
    <tableColumn id="1189" xr3:uid="{75464986-124B-4C60-BD44-A572EDE5412D}" name="עמודה1189"/>
    <tableColumn id="1190" xr3:uid="{6F9D17AD-69A1-4D37-B765-235BDCDAEB22}" name="עמודה1190"/>
    <tableColumn id="1191" xr3:uid="{738B5FD9-0198-438D-AE23-D02ACDFCA182}" name="עמודה1191"/>
    <tableColumn id="1192" xr3:uid="{2DCAC0BC-3A50-4F0F-8FEF-9C2D64AEA071}" name="עמודה1192"/>
    <tableColumn id="1193" xr3:uid="{2641EDE2-BF84-4BA8-A028-FA0944D0C695}" name="עמודה1193"/>
    <tableColumn id="1194" xr3:uid="{330F96E7-FD0F-4F20-B716-4C0DE1470C2F}" name="עמודה1194"/>
    <tableColumn id="1195" xr3:uid="{C67A1257-3A12-4039-A2C2-70D87F172CF3}" name="עמודה1195"/>
    <tableColumn id="1196" xr3:uid="{F1D3B2B3-087C-44AE-88D1-9FAA07291C5F}" name="עמודה1196"/>
    <tableColumn id="1197" xr3:uid="{6D5EC489-779E-4874-9A1F-6785792C707E}" name="עמודה1197"/>
    <tableColumn id="1198" xr3:uid="{7EC50FEB-1ED0-4F6F-A096-3AE6A2147650}" name="עמודה1198"/>
    <tableColumn id="1199" xr3:uid="{CAA23A73-FAD9-434E-ADD5-26D7C0711660}" name="עמודה1199"/>
    <tableColumn id="1200" xr3:uid="{CC708CF3-7FA4-40FC-B31B-8820DE565DC3}" name="עמודה1200"/>
    <tableColumn id="1201" xr3:uid="{76666075-CD9E-498D-B1DA-EB29B573E40E}" name="עמודה1201"/>
    <tableColumn id="1202" xr3:uid="{BD082F01-51A2-4B7E-A2F5-69F181986D25}" name="עמודה1202"/>
    <tableColumn id="1203" xr3:uid="{6D77FC3A-2CD9-4BF8-824D-00911861CE72}" name="עמודה1203"/>
    <tableColumn id="1204" xr3:uid="{3D911E7E-8C3B-4FEF-B6E6-246EA0D513CF}" name="עמודה1204"/>
    <tableColumn id="1205" xr3:uid="{8739EFD3-16A2-4552-8E6B-584E19ECE875}" name="עמודה1205"/>
    <tableColumn id="1206" xr3:uid="{3C0369AB-D76D-42AC-82D0-5F858EB6C890}" name="עמודה1206"/>
    <tableColumn id="1207" xr3:uid="{3983AA22-897D-4081-8FCB-B9F449807070}" name="עמודה1207"/>
    <tableColumn id="1208" xr3:uid="{25BC5B88-B1F1-40C3-920B-5DFE66F7661B}" name="עמודה1208"/>
    <tableColumn id="1209" xr3:uid="{9BA8EB00-B0FD-4D15-B365-66670FD7609D}" name="עמודה1209"/>
    <tableColumn id="1210" xr3:uid="{D6BA4653-8E56-47EE-8ED0-A4B7638C9774}" name="עמודה1210"/>
    <tableColumn id="1211" xr3:uid="{66DA3118-FABE-49B3-A9D6-23CECC5848CD}" name="עמודה1211"/>
    <tableColumn id="1212" xr3:uid="{4C7ED4DD-E1D5-4B53-941F-DC45718124EE}" name="עמודה1212"/>
    <tableColumn id="1213" xr3:uid="{55F66B68-35DF-4DDE-AFD1-957D0B56DC2E}" name="עמודה1213"/>
    <tableColumn id="1214" xr3:uid="{85741E67-61DD-40D8-92CC-A7F1E38D680D}" name="עמודה1214"/>
    <tableColumn id="1215" xr3:uid="{D5011279-3147-436A-8634-2A73817EB0B8}" name="עמודה1215"/>
    <tableColumn id="1216" xr3:uid="{47DFF91B-2D13-4B86-8CAA-2B2423033D84}" name="עמודה1216"/>
    <tableColumn id="1217" xr3:uid="{471F26CA-EC54-47F6-A570-414634A2861D}" name="עמודה1217"/>
    <tableColumn id="1218" xr3:uid="{9F4A4F5D-62C0-4882-A628-732C4DE25975}" name="עמודה1218"/>
    <tableColumn id="1219" xr3:uid="{63ED9FF5-4107-405D-862D-F9DBABB6C656}" name="עמודה1219"/>
    <tableColumn id="1220" xr3:uid="{C4CED630-EAFF-4D47-A245-C056A02FD50D}" name="עמודה1220"/>
    <tableColumn id="1221" xr3:uid="{C05AA6E3-08F8-4949-84E5-61432A4447E4}" name="עמודה1221"/>
    <tableColumn id="1222" xr3:uid="{207D2566-6CA4-4868-85FC-473EAC4D25C1}" name="עמודה1222"/>
    <tableColumn id="1223" xr3:uid="{BD434F46-8284-44CF-B99E-D301857516E5}" name="עמודה1223"/>
    <tableColumn id="1224" xr3:uid="{2C003F15-F912-4127-A701-1FD656CAD3FC}" name="עמודה1224"/>
    <tableColumn id="1225" xr3:uid="{81B8325B-1BF8-4150-B225-E7B95ECE423C}" name="עמודה1225"/>
    <tableColumn id="1226" xr3:uid="{A5B56409-6888-4DAF-B4A1-57C7C9154EF3}" name="עמודה1226"/>
    <tableColumn id="1227" xr3:uid="{DCFBDBB2-030A-472F-8649-E22622246EB2}" name="עמודה1227"/>
    <tableColumn id="1228" xr3:uid="{7C46844B-74E6-4B9E-96CD-F23658DBBB0D}" name="עמודה1228"/>
    <tableColumn id="1229" xr3:uid="{8914E57D-C223-4F74-AFD7-66EFB0B6D6AB}" name="עמודה1229"/>
    <tableColumn id="1230" xr3:uid="{691B171F-AD2E-4F8B-B06F-287A3776BDB7}" name="עמודה1230"/>
    <tableColumn id="1231" xr3:uid="{4FAD2197-3B19-4671-AD0D-D141A351B682}" name="עמודה1231"/>
    <tableColumn id="1232" xr3:uid="{A7AE9A6F-771F-41D8-91FD-87557BB5B729}" name="עמודה1232"/>
    <tableColumn id="1233" xr3:uid="{F7946DE0-F3D1-4C81-A381-7C2B6A3A40D9}" name="עמודה1233"/>
    <tableColumn id="1234" xr3:uid="{E7591604-5820-4422-A91A-111184143FCE}" name="עמודה1234"/>
    <tableColumn id="1235" xr3:uid="{408FB663-3459-4DC4-8F2E-D90608DD70B0}" name="עמודה1235"/>
    <tableColumn id="1236" xr3:uid="{8DDE242B-D984-49D2-BB64-545523DC0812}" name="עמודה1236"/>
    <tableColumn id="1237" xr3:uid="{AB3F9D55-9ED2-4051-99DB-A1CFE681A370}" name="עמודה1237"/>
    <tableColumn id="1238" xr3:uid="{710CF238-FBC4-4C00-85E8-61D6577B5725}" name="עמודה1238"/>
    <tableColumn id="1239" xr3:uid="{C89013F6-7E03-4D20-BEEF-344AA0517C7D}" name="עמודה1239"/>
    <tableColumn id="1240" xr3:uid="{7C1FA7C3-ACA4-4991-AE3E-9E76712047D9}" name="עמודה1240"/>
    <tableColumn id="1241" xr3:uid="{A1FBEB97-FE19-4559-94D2-538C47F809F2}" name="עמודה1241"/>
    <tableColumn id="1242" xr3:uid="{0444509A-F734-4BD9-8BDE-FC3E81A87B13}" name="עמודה1242"/>
    <tableColumn id="1243" xr3:uid="{DD65416A-5A9B-40DE-8CD0-AC76741F0580}" name="עמודה1243"/>
    <tableColumn id="1244" xr3:uid="{FE397E40-AD65-4C85-AC7B-B917F8E3C926}" name="עמודה1244"/>
    <tableColumn id="1245" xr3:uid="{B586AEB2-FDE6-4BA0-A878-1079BC7DBA8F}" name="עמודה1245"/>
    <tableColumn id="1246" xr3:uid="{6FD61A5C-5C1B-4702-AB56-B74FC83B1875}" name="עמודה1246"/>
    <tableColumn id="1247" xr3:uid="{EE16026F-59F8-4D2B-8DB3-85DBD3996D05}" name="עמודה1247"/>
    <tableColumn id="1248" xr3:uid="{5A102BE4-7A08-4E5D-BACC-EE2F8A650B0C}" name="עמודה1248"/>
    <tableColumn id="1249" xr3:uid="{6AF1E9DD-C7DA-4CEE-B749-A5611AC77606}" name="עמודה1249"/>
    <tableColumn id="1250" xr3:uid="{B82B3FFF-6DB6-4EDE-BB20-25D77AB93DDE}" name="עמודה1250"/>
    <tableColumn id="1251" xr3:uid="{8C88175E-1598-4A8C-A7E8-6DD190DD3011}" name="עמודה1251"/>
    <tableColumn id="1252" xr3:uid="{A15F94B0-0EB7-4341-9AC8-177FAA9F9BA4}" name="עמודה1252"/>
    <tableColumn id="1253" xr3:uid="{6574F80E-F8BD-4E37-872D-6705B842CCF1}" name="עמודה1253"/>
    <tableColumn id="1254" xr3:uid="{B4DBDEA3-991D-41A8-833C-229A15ED9C4A}" name="עמודה1254"/>
    <tableColumn id="1255" xr3:uid="{C4F03F17-1088-472B-A187-1C368BD1A196}" name="עמודה1255"/>
    <tableColumn id="1256" xr3:uid="{F9E72597-FF4A-4C5A-8662-8BC02ABC7257}" name="עמודה1256"/>
    <tableColumn id="1257" xr3:uid="{9B5FFDA3-16CA-402E-9A09-2EEB13935C11}" name="עמודה1257"/>
    <tableColumn id="1258" xr3:uid="{6AF459EF-A64E-4E40-9BB7-1934E4FBF692}" name="עמודה1258"/>
    <tableColumn id="1259" xr3:uid="{6AFBF00A-52E1-45FC-96AE-8E836AFDD155}" name="עמודה1259"/>
    <tableColumn id="1260" xr3:uid="{569B8DA1-5BDE-419E-8F61-8D5983F9181F}" name="עמודה1260"/>
    <tableColumn id="1261" xr3:uid="{6F51F6F6-E7FA-414B-9F9D-88FF7EF53BA6}" name="עמודה1261"/>
    <tableColumn id="1262" xr3:uid="{F78CDEEC-E8EB-4276-BCBA-880BA1D616A4}" name="עמודה1262"/>
    <tableColumn id="1263" xr3:uid="{9DBF6657-01B9-42F4-B2B2-1F8836AF1C77}" name="עמודה1263"/>
    <tableColumn id="1264" xr3:uid="{33020D29-AF08-40C1-BC67-FD3884A2F53B}" name="עמודה1264"/>
    <tableColumn id="1265" xr3:uid="{3FE95724-6E59-4F9F-9359-99D3106DC9DB}" name="עמודה1265"/>
    <tableColumn id="1266" xr3:uid="{56E64294-91FE-4E8F-B155-7D4E813F3A59}" name="עמודה1266"/>
    <tableColumn id="1267" xr3:uid="{86A220A3-051E-4D92-8C71-8F1837D9EE01}" name="עמודה1267"/>
    <tableColumn id="1268" xr3:uid="{5314BC92-39A6-4460-9E0E-FF4E8338CABC}" name="עמודה1268"/>
    <tableColumn id="1269" xr3:uid="{459B8EE7-1E64-472B-B9C5-00A9C56B1C1E}" name="עמודה1269"/>
    <tableColumn id="1270" xr3:uid="{EC2D4DD1-A1E9-4C67-B676-748F4E67F4FB}" name="עמודה1270"/>
    <tableColumn id="1271" xr3:uid="{5F736219-4561-436B-95F8-50DCBDF93C56}" name="עמודה1271"/>
    <tableColumn id="1272" xr3:uid="{E4A6E9DC-45AB-4BA3-87B5-D6CCE8D133BF}" name="עמודה1272"/>
    <tableColumn id="1273" xr3:uid="{FEEF2CD6-3372-470B-A121-C2D25CA27A6E}" name="עמודה1273"/>
    <tableColumn id="1274" xr3:uid="{4B726322-762C-4C66-9DDD-759CA65B8612}" name="עמודה1274"/>
    <tableColumn id="1275" xr3:uid="{D0654D7D-8795-4245-8C29-630291E9F31F}" name="עמודה1275"/>
    <tableColumn id="1276" xr3:uid="{F62E49C6-6311-40C1-B81E-2DEB80143B4A}" name="עמודה1276"/>
    <tableColumn id="1277" xr3:uid="{F0240607-FDDA-47FB-8CC1-F840CB7A70E4}" name="עמודה1277"/>
    <tableColumn id="1278" xr3:uid="{1D82B329-A35D-4AC3-9FA6-27F1B65D1614}" name="עמודה1278"/>
    <tableColumn id="1279" xr3:uid="{405E8B7C-B263-4B36-BABC-5CFF2C0238E1}" name="עמודה1279"/>
    <tableColumn id="1280" xr3:uid="{510C3CFF-4A4A-49E1-8881-A6128241D13D}" name="עמודה1280"/>
    <tableColumn id="1281" xr3:uid="{47024DC8-978C-4674-9950-B4E9568DAC45}" name="עמודה1281"/>
    <tableColumn id="1282" xr3:uid="{07EE853E-87D6-48DA-BA34-8B14068D8553}" name="עמודה1282"/>
    <tableColumn id="1283" xr3:uid="{BE03C679-BA66-4707-88FF-08697AC46467}" name="עמודה1283"/>
    <tableColumn id="1284" xr3:uid="{627A9AD6-3C9E-4181-B85C-E765A284276F}" name="עמודה1284"/>
    <tableColumn id="1285" xr3:uid="{7BE19AAC-1338-4685-B27A-65533B66F5A8}" name="עמודה1285"/>
    <tableColumn id="1286" xr3:uid="{E8393C23-6FC9-42CA-892A-F82F7B96E7A8}" name="עמודה1286"/>
    <tableColumn id="1287" xr3:uid="{3B1B8B24-227B-4AFF-B6ED-66029366932F}" name="עמודה1287"/>
    <tableColumn id="1288" xr3:uid="{D38BF173-9FCC-4D58-8DF3-392100E9689D}" name="עמודה1288"/>
    <tableColumn id="1289" xr3:uid="{631B0362-C9A6-4F14-90E0-659341702974}" name="עמודה1289"/>
    <tableColumn id="1290" xr3:uid="{64E0A8EA-C1D3-47B7-96AA-ED1A1DB17DCF}" name="עמודה1290"/>
    <tableColumn id="1291" xr3:uid="{65144F48-9248-403E-AB2C-5A442456EBB3}" name="עמודה1291"/>
    <tableColumn id="1292" xr3:uid="{F61141D2-8431-4BBC-978A-C0AB440BDFD6}" name="עמודה1292"/>
    <tableColumn id="1293" xr3:uid="{C73B8504-38ED-4525-80EF-188F820BDB8F}" name="עמודה1293"/>
    <tableColumn id="1294" xr3:uid="{BBA5071F-CE5A-4143-951A-1051AE21C0C2}" name="עמודה1294"/>
    <tableColumn id="1295" xr3:uid="{066A542F-01DC-4F0C-855D-C97926CB9929}" name="עמודה1295"/>
    <tableColumn id="1296" xr3:uid="{6A4431B5-99CC-445E-8F85-A0B6357FF662}" name="עמודה1296"/>
    <tableColumn id="1297" xr3:uid="{9E21E666-9C5B-4426-A876-1EE1FBD50FBA}" name="עמודה1297"/>
    <tableColumn id="1298" xr3:uid="{F7C5A734-80E3-4E36-9391-F09DEB36CCE3}" name="עמודה1298"/>
    <tableColumn id="1299" xr3:uid="{192908AA-9550-4174-80C3-0F519813A950}" name="עמודה1299"/>
    <tableColumn id="1300" xr3:uid="{C30A161C-9741-4250-8E73-E3853056BAA8}" name="עמודה1300"/>
    <tableColumn id="1301" xr3:uid="{D48BAACD-8ED5-4E4F-8328-115041521780}" name="עמודה1301"/>
    <tableColumn id="1302" xr3:uid="{50651B88-5393-4098-AC1F-BF184F7FB904}" name="עמודה1302"/>
    <tableColumn id="1303" xr3:uid="{1F4885D4-E6CD-40D7-9E93-89333372C9AD}" name="עמודה1303"/>
    <tableColumn id="1304" xr3:uid="{D22F0689-5399-4788-97AF-C9BE8F0EF912}" name="עמודה1304"/>
    <tableColumn id="1305" xr3:uid="{116043B7-4D9F-4255-81B1-3654CB0C7492}" name="עמודה1305"/>
    <tableColumn id="1306" xr3:uid="{2F9D6891-B12F-4013-98B0-290CA2C2472E}" name="עמודה1306"/>
    <tableColumn id="1307" xr3:uid="{84FDBBCD-EF32-4090-B05D-9A1AACF684EF}" name="עמודה1307"/>
    <tableColumn id="1308" xr3:uid="{8B464A9B-2DBA-4BC5-9091-C2A2A1E091FB}" name="עמודה1308"/>
    <tableColumn id="1309" xr3:uid="{5B491FDB-84A6-4CD4-82A1-9A4D66D05D25}" name="עמודה1309"/>
    <tableColumn id="1310" xr3:uid="{BA487078-05A0-4CBE-9870-CA0C25A43F20}" name="עמודה1310"/>
    <tableColumn id="1311" xr3:uid="{2CB130B6-DA92-4444-8EE6-692D249A68E6}" name="עמודה1311"/>
    <tableColumn id="1312" xr3:uid="{8A19F789-804D-4B02-AC18-EE918A7B7B93}" name="עמודה1312"/>
    <tableColumn id="1313" xr3:uid="{12B3ABEA-99DE-48C0-9B2E-480EAF7C70D2}" name="עמודה1313"/>
    <tableColumn id="1314" xr3:uid="{57FD803C-C2CD-47B0-A01B-F94B0CC81486}" name="עמודה1314"/>
    <tableColumn id="1315" xr3:uid="{17580818-2F22-4AE8-BBCE-E8414231F96A}" name="עמודה1315"/>
    <tableColumn id="1316" xr3:uid="{ACCA367F-81E3-4512-96A4-2060E0B2C55C}" name="עמודה1316"/>
    <tableColumn id="1317" xr3:uid="{812A98B2-724A-47F1-9A81-2B7E718EA20F}" name="עמודה1317"/>
    <tableColumn id="1318" xr3:uid="{7C5689AF-991B-4176-9C5A-3ABB92E6BDBD}" name="עמודה1318"/>
    <tableColumn id="1319" xr3:uid="{481589A8-4247-4207-ABC0-548FE91A4651}" name="עמודה1319"/>
    <tableColumn id="1320" xr3:uid="{10D13588-E421-46F2-A246-BAE01AA04346}" name="עמודה1320"/>
    <tableColumn id="1321" xr3:uid="{130F73E0-3641-4058-B198-1AAEEC16E4FD}" name="עמודה1321"/>
    <tableColumn id="1322" xr3:uid="{D68AC1A6-F79E-4E17-96D4-8222ED1939DA}" name="עמודה1322"/>
    <tableColumn id="1323" xr3:uid="{4DE87EB1-5A1C-47E2-B549-DFE03990F45D}" name="עמודה1323"/>
    <tableColumn id="1324" xr3:uid="{B1F107D2-DC35-481A-8859-F88A00B3D2E2}" name="עמודה1324"/>
    <tableColumn id="1325" xr3:uid="{CE44FBFA-2425-4C56-AEA8-79BB061FF420}" name="עמודה1325"/>
    <tableColumn id="1326" xr3:uid="{5D10FEB7-49E7-4AA6-999E-C98D6CA0CEC1}" name="עמודה1326"/>
    <tableColumn id="1327" xr3:uid="{027389FD-3B8C-4CD8-9530-6C9702C0B80C}" name="עמודה1327"/>
    <tableColumn id="1328" xr3:uid="{265AADD6-684F-48C0-8EAA-F94FE7CDB538}" name="עמודה1328"/>
    <tableColumn id="1329" xr3:uid="{91F04A78-4244-4377-A9AA-90BD9E132E8C}" name="עמודה1329"/>
    <tableColumn id="1330" xr3:uid="{64A86047-E31E-4880-AB28-48C444B20EE8}" name="עמודה1330"/>
    <tableColumn id="1331" xr3:uid="{7E724B1F-33B5-48B2-B260-3C4BD4B1B8D2}" name="עמודה1331"/>
    <tableColumn id="1332" xr3:uid="{59D4881F-5C89-4166-ABB6-F729F08A9784}" name="עמודה1332"/>
    <tableColumn id="1333" xr3:uid="{725C8941-1130-46CC-9D77-BF6FEEA01954}" name="עמודה1333"/>
    <tableColumn id="1334" xr3:uid="{CED7F6F0-FC71-4127-95C3-1D757FEBE8C8}" name="עמודה1334"/>
    <tableColumn id="1335" xr3:uid="{14EF6B6B-81B4-4464-AC68-653DE516CA38}" name="עמודה1335"/>
    <tableColumn id="1336" xr3:uid="{20FD11F4-3627-4E2B-86BD-1213553011AF}" name="עמודה1336"/>
    <tableColumn id="1337" xr3:uid="{09909B5A-D4F1-40BC-A26E-95125B8F38A1}" name="עמודה1337"/>
    <tableColumn id="1338" xr3:uid="{955FA411-1990-4A59-AC1D-F8AA43F0C60B}" name="עמודה1338"/>
    <tableColumn id="1339" xr3:uid="{32BA5FA1-7BDA-4362-9DFE-396A65A48A59}" name="עמודה1339"/>
    <tableColumn id="1340" xr3:uid="{2B463761-6406-410D-B210-AEDDC42E0947}" name="עמודה1340"/>
    <tableColumn id="1341" xr3:uid="{4DEB95E6-575D-4BF4-A093-65D60AEAA4D9}" name="עמודה1341"/>
    <tableColumn id="1342" xr3:uid="{07E9ABCE-EA52-46B4-979B-A160ACE559AE}" name="עמודה1342"/>
    <tableColumn id="1343" xr3:uid="{C66E69D7-DF1B-4A6A-96EA-1F059BDEB84E}" name="עמודה1343"/>
    <tableColumn id="1344" xr3:uid="{B2E98C2A-5416-4187-8AEE-92771AEC5ECC}" name="עמודה1344"/>
    <tableColumn id="1345" xr3:uid="{6354E1C6-0767-4C4D-BC4A-42F921D36812}" name="עמודה1345"/>
    <tableColumn id="1346" xr3:uid="{B8D4F800-CBAC-4FFE-B3E4-BF59F6E0BDE4}" name="עמודה1346"/>
    <tableColumn id="1347" xr3:uid="{1B5E8ABB-F080-4B30-9C3D-773A79FE35BF}" name="עמודה1347"/>
    <tableColumn id="1348" xr3:uid="{E79EFE9B-E4D7-48FB-BC18-AE14D9D66B87}" name="עמודה1348"/>
    <tableColumn id="1349" xr3:uid="{03796EDA-DFAD-4E1D-A225-B9D8C5D8F9FC}" name="עמודה1349"/>
    <tableColumn id="1350" xr3:uid="{7F10817C-522C-4BFA-ADED-44A9DC5A9161}" name="עמודה1350"/>
    <tableColumn id="1351" xr3:uid="{7357B891-1546-49CF-8BC2-C12719AF103F}" name="עמודה1351"/>
    <tableColumn id="1352" xr3:uid="{52E1844C-593B-4D12-A23B-1A8BEAD1139D}" name="עמודה1352"/>
    <tableColumn id="1353" xr3:uid="{AC740D88-CACC-4101-A19C-49B0395D080F}" name="עמודה1353"/>
    <tableColumn id="1354" xr3:uid="{F1297312-ED52-4D84-8450-F724673E14A6}" name="עמודה1354"/>
    <tableColumn id="1355" xr3:uid="{FE12F666-4B47-4FA2-B34F-F0B2AB56A6AE}" name="עמודה1355"/>
    <tableColumn id="1356" xr3:uid="{4B054AE6-A3DD-4BD2-A487-D696EB096883}" name="עמודה1356"/>
    <tableColumn id="1357" xr3:uid="{7503A8D4-69F1-4451-8B8A-4214307BA39D}" name="עמודה1357"/>
    <tableColumn id="1358" xr3:uid="{AE1E02A3-B15D-4E91-9743-089C22B8D7A4}" name="עמודה1358"/>
    <tableColumn id="1359" xr3:uid="{9A651CCD-3EB9-4B07-A90E-10DEAF65FBD4}" name="עמודה1359"/>
    <tableColumn id="1360" xr3:uid="{C84AFF84-7C6F-4BA7-B23B-18B02E0BA043}" name="עמודה1360"/>
    <tableColumn id="1361" xr3:uid="{FCBF7B8D-91B7-474F-BAAA-37B5220C9453}" name="עמודה1361"/>
    <tableColumn id="1362" xr3:uid="{8ADB0E0A-251B-4359-9494-EFF3E2EFAA46}" name="עמודה1362"/>
    <tableColumn id="1363" xr3:uid="{DA3A68F4-CFEB-4A6F-9F1D-5EA9FB914667}" name="עמודה1363"/>
    <tableColumn id="1364" xr3:uid="{FF0847F5-3F05-40A2-ABF2-AC5FA8C1332A}" name="עמודה1364"/>
    <tableColumn id="1365" xr3:uid="{E86CEE4C-B4AA-4E16-A88C-43573916C388}" name="עמודה1365"/>
    <tableColumn id="1366" xr3:uid="{0F316F09-A6DF-402A-98DA-8B2DCA93F42F}" name="עמודה1366"/>
    <tableColumn id="1367" xr3:uid="{EEFBD505-A3F3-4736-8BD1-FA1A692FC5C7}" name="עמודה1367"/>
    <tableColumn id="1368" xr3:uid="{01DBAF3F-2D00-4903-AA28-AFF0AB024A04}" name="עמודה1368"/>
    <tableColumn id="1369" xr3:uid="{8CDC4BEF-6E7F-447A-BF92-8C77810779D3}" name="עמודה1369"/>
    <tableColumn id="1370" xr3:uid="{CE6F84B1-2994-4D11-A140-FC1DA314825C}" name="עמודה1370"/>
    <tableColumn id="1371" xr3:uid="{E08B967A-93FA-4977-91C0-824A4D9A733E}" name="עמודה1371"/>
    <tableColumn id="1372" xr3:uid="{93E3259E-4FE4-4D16-9A81-EE40906A01B5}" name="עמודה1372"/>
    <tableColumn id="1373" xr3:uid="{478C8193-87F1-4FDF-9E24-4E98BF30D083}" name="עמודה1373"/>
    <tableColumn id="1374" xr3:uid="{B57E0393-28AD-4594-91F5-3F61C8553410}" name="עמודה1374"/>
    <tableColumn id="1375" xr3:uid="{09CD6B1C-0549-4B19-A4D5-61546C7D8CE8}" name="עמודה1375"/>
    <tableColumn id="1376" xr3:uid="{B9C4F54F-BC0E-4890-95E2-F65BBDCA4A8D}" name="עמודה1376"/>
    <tableColumn id="1377" xr3:uid="{EB778710-609D-4A05-8076-11CC8F88A964}" name="עמודה1377"/>
    <tableColumn id="1378" xr3:uid="{476DF9D4-44B3-4A75-9E41-B62EFFC6B93B}" name="עמודה1378"/>
    <tableColumn id="1379" xr3:uid="{36D4AA35-1042-4882-A394-4AECB875BA65}" name="עמודה1379"/>
    <tableColumn id="1380" xr3:uid="{E843ABE0-204B-4D48-9633-58933079BC5F}" name="עמודה1380"/>
    <tableColumn id="1381" xr3:uid="{BF07E938-994F-4844-A4AA-8FC91EA5165C}" name="עמודה1381"/>
    <tableColumn id="1382" xr3:uid="{53BF7492-E5F2-486D-A438-04E004DCCA4A}" name="עמודה1382"/>
    <tableColumn id="1383" xr3:uid="{C76D40F6-EC63-4088-A77B-4ADD2FA01B0E}" name="עמודה1383"/>
    <tableColumn id="1384" xr3:uid="{354103BE-F7B4-4BC5-80BD-7E0FD854C511}" name="עמודה1384"/>
    <tableColumn id="1385" xr3:uid="{9E30F789-1D01-46F0-ABA2-CB190C98C870}" name="עמודה1385"/>
    <tableColumn id="1386" xr3:uid="{55AAC96A-0AAE-4A75-9741-E00C7EBC8F31}" name="עמודה1386"/>
    <tableColumn id="1387" xr3:uid="{FEB90462-891B-4488-9445-80BCFA2CBA42}" name="עמודה1387"/>
    <tableColumn id="1388" xr3:uid="{671AF781-F9D5-4B9D-AFC7-CC784D280E62}" name="עמודה1388"/>
    <tableColumn id="1389" xr3:uid="{6B8898BD-2D9B-4089-9FE4-E6BDBA01C232}" name="עמודה1389"/>
    <tableColumn id="1390" xr3:uid="{7CE41A7E-1E1A-4199-9930-941E4BC6AA8A}" name="עמודה1390"/>
    <tableColumn id="1391" xr3:uid="{FB05EF57-A493-48C6-9902-24F4758A5F51}" name="עמודה1391"/>
    <tableColumn id="1392" xr3:uid="{419BE952-3B88-466C-914F-16CBD486E775}" name="עמודה1392"/>
    <tableColumn id="1393" xr3:uid="{392F48F5-B89A-4E03-990D-44530AD29D27}" name="עמודה1393"/>
    <tableColumn id="1394" xr3:uid="{CDA3230F-388F-44B5-996D-EEF324B9CA2B}" name="עמודה1394"/>
    <tableColumn id="1395" xr3:uid="{220A888E-FF53-4E09-BF5A-86E5492B62E8}" name="עמודה1395"/>
    <tableColumn id="1396" xr3:uid="{9E2BECD9-39CA-4F13-BB51-6ABDF7AC93FA}" name="עמודה1396"/>
    <tableColumn id="1397" xr3:uid="{7D721577-5144-4F43-B46C-EA6EECBF39D2}" name="עמודה1397"/>
    <tableColumn id="1398" xr3:uid="{F5A47708-A21C-4B97-8853-F1785E0D9132}" name="עמודה1398"/>
    <tableColumn id="1399" xr3:uid="{7C5C96B4-18A4-4986-BDB8-6E90BFB7ADC7}" name="עמודה1399"/>
    <tableColumn id="1400" xr3:uid="{C251F12E-4D0E-48E0-ADF2-A4A06A954EC6}" name="עמודה1400"/>
    <tableColumn id="1401" xr3:uid="{FC4FC4C2-10D5-433F-B036-2581033347AC}" name="עמודה1401"/>
    <tableColumn id="1402" xr3:uid="{B85BA464-FED2-401C-8959-2157BE1FCC13}" name="עמודה1402"/>
    <tableColumn id="1403" xr3:uid="{D5BA932E-C73F-4CA2-8C7C-F257AAEF95A6}" name="עמודה1403"/>
    <tableColumn id="1404" xr3:uid="{7C0E804F-BE6C-45D8-8E1E-FD5280E960AC}" name="עמודה1404"/>
    <tableColumn id="1405" xr3:uid="{5FB617CF-DD7E-43FE-8746-36457BE0F0DA}" name="עמודה1405"/>
    <tableColumn id="1406" xr3:uid="{25CDF85D-7B34-483D-86BD-975C7277389E}" name="עמודה1406"/>
    <tableColumn id="1407" xr3:uid="{6A8D7DCC-6686-415D-8EB3-15D6DE3209B1}" name="עמודה1407"/>
    <tableColumn id="1408" xr3:uid="{CF0BD851-5B58-4B9C-B14D-F67A8E5E1B9B}" name="עמודה1408"/>
    <tableColumn id="1409" xr3:uid="{D5C75FC5-EDA1-4E3F-9519-D5DB2217F88F}" name="עמודה1409"/>
    <tableColumn id="1410" xr3:uid="{D0AE049E-FBAD-4F54-92B2-7F1EE96F8D19}" name="עמודה1410"/>
    <tableColumn id="1411" xr3:uid="{509FADE3-02BE-475C-A78F-5C5A067BBCA7}" name="עמודה1411"/>
    <tableColumn id="1412" xr3:uid="{6AAF6FF1-E965-4656-BF00-238A56C3366D}" name="עמודה1412"/>
    <tableColumn id="1413" xr3:uid="{5D96ED79-978D-4419-826D-0416743DD3A1}" name="עמודה1413"/>
    <tableColumn id="1414" xr3:uid="{42CA87E3-B1A6-4E94-AF77-5C3CB0564D8B}" name="עמודה1414"/>
    <tableColumn id="1415" xr3:uid="{FD920E77-765A-4BD6-B179-B73C47E4FAD4}" name="עמודה1415"/>
    <tableColumn id="1416" xr3:uid="{A9E836B2-0DE3-4DEA-BA14-3A5121A5897F}" name="עמודה1416"/>
    <tableColumn id="1417" xr3:uid="{476D5354-1E65-4DF5-8509-EC485F0D593D}" name="עמודה1417"/>
    <tableColumn id="1418" xr3:uid="{F11FE151-03C3-4256-B164-22015827CA56}" name="עמודה1418"/>
    <tableColumn id="1419" xr3:uid="{CECC60AA-FE58-4A1A-B2BE-67822B7FD325}" name="עמודה1419"/>
    <tableColumn id="1420" xr3:uid="{44C50E8C-EE3C-4A0A-B74A-44765CB2EE06}" name="עמודה1420"/>
    <tableColumn id="1421" xr3:uid="{9EC44EAD-E94D-4F39-9AAE-F5FD96FDB856}" name="עמודה1421"/>
    <tableColumn id="1422" xr3:uid="{8009BDFE-5EB6-4357-B09E-0F00958FADC4}" name="עמודה1422"/>
    <tableColumn id="1423" xr3:uid="{7EB47876-0A97-487A-B232-828289B71973}" name="עמודה1423"/>
    <tableColumn id="1424" xr3:uid="{E48374A0-7927-49E2-9DF5-71EAA6B6FAE1}" name="עמודה1424"/>
    <tableColumn id="1425" xr3:uid="{5E38CD24-9DF8-46F3-BC48-3CAF8677E11C}" name="עמודה1425"/>
    <tableColumn id="1426" xr3:uid="{3E31D2C2-1F0B-4142-A4DE-0B93DB314E1F}" name="עמודה1426"/>
    <tableColumn id="1427" xr3:uid="{B8073D97-31E0-4C8F-A14E-BE5E336519AB}" name="עמודה1427"/>
    <tableColumn id="1428" xr3:uid="{DDDFD755-998D-4269-8AAB-2D140BBA2D44}" name="עמודה1428"/>
    <tableColumn id="1429" xr3:uid="{63F51ADE-2152-49E1-AA0E-30864B332CB8}" name="עמודה1429"/>
    <tableColumn id="1430" xr3:uid="{592CBF9C-CCF7-40FC-BA19-78BB893D22DF}" name="עמודה1430"/>
    <tableColumn id="1431" xr3:uid="{E0FF0535-C018-4247-A352-4A4E61D7DFD5}" name="עמודה1431"/>
    <tableColumn id="1432" xr3:uid="{1F80F665-BA00-4B4B-A26F-924EA7DE6559}" name="עמודה1432"/>
    <tableColumn id="1433" xr3:uid="{DD20A856-C6C4-4BB7-82D8-FA562175B665}" name="עמודה1433"/>
    <tableColumn id="1434" xr3:uid="{7C7AF9D9-D4ED-40A0-B63D-5D39C310016C}" name="עמודה1434"/>
    <tableColumn id="1435" xr3:uid="{34DB8FF7-2424-49AA-96DA-6B68E8C64578}" name="עמודה1435"/>
    <tableColumn id="1436" xr3:uid="{86A44DF3-DAF7-494A-8EF9-413FD991E87D}" name="עמודה1436"/>
    <tableColumn id="1437" xr3:uid="{5AD05851-C431-4884-A561-C5A93318EF63}" name="עמודה1437"/>
    <tableColumn id="1438" xr3:uid="{49C08527-07C4-42B0-AEAB-E934C3F0A233}" name="עמודה1438"/>
    <tableColumn id="1439" xr3:uid="{6A0C3461-BD73-47EA-86C9-9114BBB35E95}" name="עמודה1439"/>
    <tableColumn id="1440" xr3:uid="{A8CE5F3E-8680-4DF4-A21F-171788FF8898}" name="עמודה1440"/>
    <tableColumn id="1441" xr3:uid="{09C6D4B0-97C7-4612-A9C1-1B7F45F999EA}" name="עמודה1441"/>
    <tableColumn id="1442" xr3:uid="{320F8833-3CA5-4176-9983-E0F742A13214}" name="עמודה1442"/>
    <tableColumn id="1443" xr3:uid="{9E26DD2F-8648-4C9C-A611-91F9EDC8F963}" name="עמודה1443"/>
    <tableColumn id="1444" xr3:uid="{7E1370FC-8CCE-407F-B598-7C8D98902C7C}" name="עמודה1444"/>
    <tableColumn id="1445" xr3:uid="{22D075E6-23D7-4DB6-909E-466AC333F9F2}" name="עמודה1445"/>
    <tableColumn id="1446" xr3:uid="{68EFB1F8-76D2-40AD-8473-A19EF0140659}" name="עמודה1446"/>
    <tableColumn id="1447" xr3:uid="{0C69F277-AB50-4548-923A-036F8E598CAB}" name="עמודה1447"/>
    <tableColumn id="1448" xr3:uid="{1DD30C24-1F52-4C2A-8244-FEF6A797D346}" name="עמודה1448"/>
    <tableColumn id="1449" xr3:uid="{28D61FEB-F375-46A9-91D9-02B37FA13709}" name="עמודה1449"/>
    <tableColumn id="1450" xr3:uid="{6D01C8DA-B045-4EFD-BB85-0D7EC6AC129D}" name="עמודה1450"/>
    <tableColumn id="1451" xr3:uid="{48CDB45F-0DB8-4E39-9754-F0D13C237F14}" name="עמודה1451"/>
    <tableColumn id="1452" xr3:uid="{4C9ED152-CC8F-4DC9-9FE4-136AA9331AE3}" name="עמודה1452"/>
    <tableColumn id="1453" xr3:uid="{7515C75E-2900-4088-88D2-BDA8B37EB82F}" name="עמודה1453"/>
    <tableColumn id="1454" xr3:uid="{CFFB8E26-71E4-4A9C-8FF9-0AB63B46FA4D}" name="עמודה1454"/>
    <tableColumn id="1455" xr3:uid="{B85AEA45-B7C4-4221-842A-007145C84248}" name="עמודה1455"/>
    <tableColumn id="1456" xr3:uid="{54A68F28-0C10-49EA-80EF-8F146AF1F421}" name="עמודה1456"/>
    <tableColumn id="1457" xr3:uid="{067F22C5-75D3-4753-8E1B-AB6DB8024DBC}" name="עמודה1457"/>
    <tableColumn id="1458" xr3:uid="{EB4BC12B-1AD7-40BB-AAF4-07954936BE73}" name="עמודה1458"/>
    <tableColumn id="1459" xr3:uid="{48D07E83-AAAC-4757-88D0-70180D55BB31}" name="עמודה1459"/>
    <tableColumn id="1460" xr3:uid="{418503AA-5C29-425F-9155-D0C1A775DF4D}" name="עמודה1460"/>
    <tableColumn id="1461" xr3:uid="{AF157550-405A-4DE0-BB9C-9B5D1A14E68C}" name="עמודה1461"/>
    <tableColumn id="1462" xr3:uid="{04B918C7-E1F9-42AF-99E3-9C0680FB5EBE}" name="עמודה1462"/>
    <tableColumn id="1463" xr3:uid="{791D677B-C298-4700-8928-95863A0BE466}" name="עמודה1463"/>
    <tableColumn id="1464" xr3:uid="{F336BB9F-024F-4BFF-A58F-204D3A1363DD}" name="עמודה1464"/>
    <tableColumn id="1465" xr3:uid="{A6C480E0-7694-48EC-8304-0642EB44FDCA}" name="עמודה1465"/>
    <tableColumn id="1466" xr3:uid="{A8A04E90-AF1E-4650-9FF9-236362291CDE}" name="עמודה1466"/>
    <tableColumn id="1467" xr3:uid="{B7E6E605-FF95-406A-B7D2-41AEF9A8D5B8}" name="עמודה1467"/>
    <tableColumn id="1468" xr3:uid="{BA697A60-7DD1-4842-B64D-2561F9DF6652}" name="עמודה1468"/>
    <tableColumn id="1469" xr3:uid="{B936E689-AC88-4515-9BBC-0F006E56D3F3}" name="עמודה1469"/>
    <tableColumn id="1470" xr3:uid="{69A1EF10-155C-4D37-B350-50AAD92E1823}" name="עמודה1470"/>
    <tableColumn id="1471" xr3:uid="{78571096-C541-4760-818E-AE2CB963D019}" name="עמודה1471"/>
    <tableColumn id="1472" xr3:uid="{512BA5A3-2B71-4AEF-918E-5FA1A937788F}" name="עמודה1472"/>
    <tableColumn id="1473" xr3:uid="{6D3DAD16-CBA9-4E2F-8F0E-74D4060FCC45}" name="עמודה1473"/>
    <tableColumn id="1474" xr3:uid="{45D8D174-549A-4CD8-A949-13B544A73392}" name="עמודה1474"/>
    <tableColumn id="1475" xr3:uid="{52DE2E58-077D-46EB-BF1D-D5486F50A71C}" name="עמודה1475"/>
    <tableColumn id="1476" xr3:uid="{EC0205E0-1853-445C-BC1E-402F51A360DE}" name="עמודה1476"/>
    <tableColumn id="1477" xr3:uid="{0AADB4A6-C2FD-4F12-AAA6-43D0D115FD69}" name="עמודה1477"/>
    <tableColumn id="1478" xr3:uid="{CD825389-4499-4545-80FA-FA4A2ADD01A9}" name="עמודה1478"/>
    <tableColumn id="1479" xr3:uid="{1740BB8B-1123-47E4-8E43-93AC51DCCC68}" name="עמודה1479"/>
    <tableColumn id="1480" xr3:uid="{6EE52E61-9EE2-44E2-AA7B-F77937506175}" name="עמודה1480"/>
    <tableColumn id="1481" xr3:uid="{BAD5E7EA-4866-4091-905E-6CDF3EC07968}" name="עמודה1481"/>
    <tableColumn id="1482" xr3:uid="{BBB68E0A-9CE6-43B7-9E21-9D4F5A22EDDB}" name="עמודה1482"/>
    <tableColumn id="1483" xr3:uid="{B96A962E-CE7C-4B8B-AD7C-1C912ECA2721}" name="עמודה1483"/>
    <tableColumn id="1484" xr3:uid="{A4ADB471-8E58-4723-A1EA-879646177F91}" name="עמודה1484"/>
    <tableColumn id="1485" xr3:uid="{F8C31F6D-6E35-4C3A-B4E3-00E1165A09C1}" name="עמודה1485"/>
    <tableColumn id="1486" xr3:uid="{61102A96-A2F7-4D45-AC48-3D48B165FDFF}" name="עמודה1486"/>
    <tableColumn id="1487" xr3:uid="{9542E3EC-1CD0-4937-9C6B-3FF31C9ACDEF}" name="עמודה1487"/>
    <tableColumn id="1488" xr3:uid="{4FC35292-8175-4C6E-8BE5-0BFDA87368AF}" name="עמודה1488"/>
    <tableColumn id="1489" xr3:uid="{C65FB0FB-5081-4986-9908-016EA75EB9D7}" name="עמודה1489"/>
    <tableColumn id="1490" xr3:uid="{A9EEBF68-C7A8-4A4F-AF5C-2C3AAF76B53E}" name="עמודה1490"/>
    <tableColumn id="1491" xr3:uid="{73D41087-3E08-494C-A63C-4EB8791E6C9B}" name="עמודה1491"/>
    <tableColumn id="1492" xr3:uid="{2E0EAF43-21CB-4856-8ACD-B25CDCA565C0}" name="עמודה1492"/>
    <tableColumn id="1493" xr3:uid="{4BDD1771-2587-45DF-B52A-CDB5A4DDA142}" name="עמודה1493"/>
    <tableColumn id="1494" xr3:uid="{994C83BF-62EF-45A5-B21F-FD32F3163F5A}" name="עמודה1494"/>
    <tableColumn id="1495" xr3:uid="{5DADF5E0-096A-425A-9F58-72964D1CBC5C}" name="עמודה1495"/>
    <tableColumn id="1496" xr3:uid="{A34D4B44-35DF-46B4-A1FA-EAC6B9952462}" name="עמודה1496"/>
    <tableColumn id="1497" xr3:uid="{26CFC092-CE66-471F-8144-4843B09F69F5}" name="עמודה1497"/>
    <tableColumn id="1498" xr3:uid="{1D03BF10-8FC4-4C1C-8111-E1E729DA30F2}" name="עמודה1498"/>
    <tableColumn id="1499" xr3:uid="{21F9EB14-3688-4D43-B530-0AE817830BE6}" name="עמודה1499"/>
    <tableColumn id="1500" xr3:uid="{D075CD03-530E-45B6-A8C9-9F167DCEF41E}" name="עמודה1500"/>
    <tableColumn id="1501" xr3:uid="{5FB5CF97-4EE2-46CB-9BE8-F50B0C4BEFDE}" name="עמודה1501"/>
    <tableColumn id="1502" xr3:uid="{341C38F3-27D5-4B43-8030-56A5E1B1A07E}" name="עמודה1502"/>
    <tableColumn id="1503" xr3:uid="{73EBAE3E-578D-4679-B737-6026C7F97877}" name="עמודה1503"/>
    <tableColumn id="1504" xr3:uid="{D045486F-AA9B-4F38-8F28-A4A165062DD5}" name="עמודה1504"/>
    <tableColumn id="1505" xr3:uid="{4D2C647E-3C8C-4A25-A91E-8C73F430C554}" name="עמודה1505"/>
    <tableColumn id="1506" xr3:uid="{CA6DCE3A-D339-4649-84A1-1214D2B463C6}" name="עמודה1506"/>
    <tableColumn id="1507" xr3:uid="{FB213C8A-7D9D-4C08-A13A-4E896ED1B086}" name="עמודה1507"/>
    <tableColumn id="1508" xr3:uid="{F5DDB53E-EDD3-42FF-A11F-C1701CEA2066}" name="עמודה1508"/>
    <tableColumn id="1509" xr3:uid="{73D28168-F12C-4191-B810-8A0F38EC647A}" name="עמודה1509"/>
    <tableColumn id="1510" xr3:uid="{1983637F-86F1-4F1C-BCFD-C56EC1735927}" name="עמודה1510"/>
    <tableColumn id="1511" xr3:uid="{160B7D72-EAA1-48C9-A6A5-6BC92DABD3A5}" name="עמודה1511"/>
    <tableColumn id="1512" xr3:uid="{63AA9759-C955-4732-9102-AD1961D5A884}" name="עמודה1512"/>
    <tableColumn id="1513" xr3:uid="{49C9ED9E-76F8-40BB-AE71-AC75FC812A72}" name="עמודה1513"/>
    <tableColumn id="1514" xr3:uid="{8D38B7DB-031C-4595-AD19-0F7C7E9650D7}" name="עמודה1514"/>
    <tableColumn id="1515" xr3:uid="{F8BBBBCA-4572-4CFB-87B5-89BB5627D28D}" name="עמודה1515"/>
    <tableColumn id="1516" xr3:uid="{D2585AA1-157E-430A-B3B2-E3B01C6FD416}" name="עמודה1516"/>
    <tableColumn id="1517" xr3:uid="{4850B546-29BE-4B28-9FB3-8C5FE2A05655}" name="עמודה1517"/>
    <tableColumn id="1518" xr3:uid="{4E3DB8C0-6F48-4D4C-A856-7FA8FBEEF2E1}" name="עמודה1518"/>
    <tableColumn id="1519" xr3:uid="{B62CDF28-46D7-4E76-82E8-28C2951B8618}" name="עמודה1519"/>
    <tableColumn id="1520" xr3:uid="{7BD81E68-93BF-4F04-9DB2-67052FE70209}" name="עמודה1520"/>
    <tableColumn id="1521" xr3:uid="{81C7143E-8F19-4D34-A417-E2191E2A209F}" name="עמודה1521"/>
    <tableColumn id="1522" xr3:uid="{A6FD5F3E-5DD7-4180-A935-59B37269A161}" name="עמודה1522"/>
    <tableColumn id="1523" xr3:uid="{23044AE3-570A-4E71-9121-E23B8A1C8D11}" name="עמודה1523"/>
    <tableColumn id="1524" xr3:uid="{23A2F5AA-67F1-4632-BA29-697BEC1A4DFA}" name="עמודה1524"/>
    <tableColumn id="1525" xr3:uid="{4FBFE699-CD92-4F5D-AF63-F005615F3BF1}" name="עמודה1525"/>
    <tableColumn id="1526" xr3:uid="{3C6918C9-5AE1-424C-96B3-0485120876F6}" name="עמודה1526"/>
    <tableColumn id="1527" xr3:uid="{D1135CD4-B631-4750-8F8B-684789E5762E}" name="עמודה1527"/>
    <tableColumn id="1528" xr3:uid="{54C18B0A-E9CD-4D34-B3EB-24FADDEE46DA}" name="עמודה1528"/>
    <tableColumn id="1529" xr3:uid="{CEF1E5A6-9832-4DD3-8B42-781A5B734743}" name="עמודה1529"/>
    <tableColumn id="1530" xr3:uid="{24189B88-F0C5-4294-9CBC-DABE958AF4C3}" name="עמודה1530"/>
    <tableColumn id="1531" xr3:uid="{9882DF8C-20D6-4F08-A2E0-DDBE70670108}" name="עמודה1531"/>
    <tableColumn id="1532" xr3:uid="{B8CF04F6-D733-483D-A69E-4919808D8C5E}" name="עמודה1532"/>
    <tableColumn id="1533" xr3:uid="{105FB1CB-B74B-4F08-825A-6440BF8FF8AA}" name="עמודה1533"/>
    <tableColumn id="1534" xr3:uid="{0AC8C10E-61C6-45E8-BA89-3E1C708F06D8}" name="עמודה1534"/>
    <tableColumn id="1535" xr3:uid="{E03CD058-9E6E-4918-A424-6717380C740A}" name="עמודה1535"/>
    <tableColumn id="1536" xr3:uid="{B12EF599-96FE-4EDC-B69C-3643BD623107}" name="עמודה1536"/>
    <tableColumn id="1537" xr3:uid="{569BB085-2089-47DC-85EA-FCC7F3B0B3CA}" name="עמודה1537"/>
    <tableColumn id="1538" xr3:uid="{B7507189-A1AE-46B7-9690-C85EEA0BDA37}" name="עמודה1538"/>
    <tableColumn id="1539" xr3:uid="{3F156008-EFAD-459B-82E1-D8EB4CC01874}" name="עמודה1539"/>
    <tableColumn id="1540" xr3:uid="{FE0A08B0-F6DE-400F-B830-1BFC913BF886}" name="עמודה1540"/>
    <tableColumn id="1541" xr3:uid="{05AF29ED-F231-4EBE-922C-E8E71948A41E}" name="עמודה1541"/>
    <tableColumn id="1542" xr3:uid="{2F5EB27F-5D0B-42D9-8A74-A397AB82576E}" name="עמודה1542"/>
    <tableColumn id="1543" xr3:uid="{3C53288C-1A3D-4487-A9CE-819A66948A0D}" name="עמודה1543"/>
    <tableColumn id="1544" xr3:uid="{E3C4A5B8-0CD6-45DE-A729-DE07C4AE10AB}" name="עמודה1544"/>
    <tableColumn id="1545" xr3:uid="{CACC3769-07F6-4E75-8254-55B1DD3117E6}" name="עמודה1545"/>
    <tableColumn id="1546" xr3:uid="{7EC83FC4-D327-4287-BAEA-A0F6458E9857}" name="עמודה1546"/>
    <tableColumn id="1547" xr3:uid="{D744DDD8-E74B-4269-83E4-EB782C6C2570}" name="עמודה1547"/>
    <tableColumn id="1548" xr3:uid="{94AC06E1-D056-44D8-B4B0-D1B7A9F60396}" name="עמודה1548"/>
    <tableColumn id="1549" xr3:uid="{F029F211-D73E-45CE-A2BB-E3878A76E8CA}" name="עמודה1549"/>
    <tableColumn id="1550" xr3:uid="{819BC59C-B578-4828-B631-46BB25AA061E}" name="עמודה1550"/>
    <tableColumn id="1551" xr3:uid="{1DDFCB1E-E77A-4A32-A208-5BE73C64B5FB}" name="עמודה1551"/>
    <tableColumn id="1552" xr3:uid="{D4D1D047-B887-4F67-956A-F07C668524D8}" name="עמודה1552"/>
    <tableColumn id="1553" xr3:uid="{1187EF19-7345-49BA-B58D-A6F8FEDCF576}" name="עמודה1553"/>
    <tableColumn id="1554" xr3:uid="{EE79D064-76E0-45B5-B073-94EAA5C0C8F8}" name="עמודה1554"/>
    <tableColumn id="1555" xr3:uid="{5FFDD2D3-712A-4AAF-BA9B-6EF6B68CB1DB}" name="עמודה1555"/>
    <tableColumn id="1556" xr3:uid="{47A30401-0EF9-4BFA-83F7-1ACF2F5484B1}" name="עמודה1556"/>
    <tableColumn id="1557" xr3:uid="{CC3565F0-CD19-4611-8119-D36217C612E8}" name="עמודה1557"/>
    <tableColumn id="1558" xr3:uid="{25F22F73-171E-4A7D-8CB9-3C11AEDE92E9}" name="עמודה1558"/>
    <tableColumn id="1559" xr3:uid="{7B79DAA4-063E-4BAB-872F-BFE524D6D29A}" name="עמודה1559"/>
    <tableColumn id="1560" xr3:uid="{300488F1-3B80-4268-B012-BE814D4AE812}" name="עמודה1560"/>
    <tableColumn id="1561" xr3:uid="{B352F255-B556-4C05-97A2-0CAADF903496}" name="עמודה1561"/>
    <tableColumn id="1562" xr3:uid="{C879F0C2-1D50-411D-98F1-C6B88352E916}" name="עמודה1562"/>
    <tableColumn id="1563" xr3:uid="{AA3403AD-C72B-4D01-BDA3-CF1629965A1E}" name="עמודה1563"/>
    <tableColumn id="1564" xr3:uid="{A301FFAB-DA4D-4016-B882-E98506ACA305}" name="עמודה1564"/>
    <tableColumn id="1565" xr3:uid="{F1484BCB-60DD-4722-A144-D768A37F3079}" name="עמודה1565"/>
    <tableColumn id="1566" xr3:uid="{14F91113-A129-4249-836F-C9FC908F7E8F}" name="עמודה1566"/>
    <tableColumn id="1567" xr3:uid="{50AD64C7-4FEB-48C9-B812-54B726C3E418}" name="עמודה1567"/>
    <tableColumn id="1568" xr3:uid="{05119393-CF14-45E1-80A2-A521582CFC21}" name="עמודה1568"/>
    <tableColumn id="1569" xr3:uid="{DC9F50F4-E033-4D5D-AF64-07AD27A02C11}" name="עמודה1569"/>
    <tableColumn id="1570" xr3:uid="{4F99268B-EC1F-4267-AB58-17A5A45C575C}" name="עמודה1570"/>
    <tableColumn id="1571" xr3:uid="{6BC161C6-0645-4D5C-BD98-F001DD88B1A0}" name="עמודה1571"/>
    <tableColumn id="1572" xr3:uid="{1F510F8C-A217-441D-8161-F0922AAADF32}" name="עמודה1572"/>
    <tableColumn id="1573" xr3:uid="{F34A4E81-2A61-4463-A44A-4105796F12D9}" name="עמודה1573"/>
    <tableColumn id="1574" xr3:uid="{F8A2C38A-622D-45A2-B883-57420001C68B}" name="עמודה1574"/>
    <tableColumn id="1575" xr3:uid="{ADD85B2B-E6AC-4422-A76C-2E2452CCA60F}" name="עמודה1575"/>
    <tableColumn id="1576" xr3:uid="{A2CC8C07-EE91-4015-B230-95421FBD612A}" name="עמודה1576"/>
    <tableColumn id="1577" xr3:uid="{71EE3EB4-8579-45CE-BBF0-5DACEA23E6AB}" name="עמודה1577"/>
    <tableColumn id="1578" xr3:uid="{D2974582-2881-4909-9153-63557CDF5B89}" name="עמודה1578"/>
    <tableColumn id="1579" xr3:uid="{D9D6384F-ED05-46CE-91BB-707B92B15E72}" name="עמודה1579"/>
    <tableColumn id="1580" xr3:uid="{F915A994-F19E-4FD3-94B9-D17D15FE45DC}" name="עמודה1580"/>
    <tableColumn id="1581" xr3:uid="{FB9D9BA6-9B58-45CE-9D21-7583610D4286}" name="עמודה1581"/>
    <tableColumn id="1582" xr3:uid="{7A0DC132-E27B-4EE1-9500-2DB7B1C19C90}" name="עמודה1582"/>
    <tableColumn id="1583" xr3:uid="{1433D513-2432-4497-B377-EE325E1A439B}" name="עמודה1583"/>
    <tableColumn id="1584" xr3:uid="{1C11725D-A0BF-4F3B-B703-CEE9C37D6296}" name="עמודה1584"/>
    <tableColumn id="1585" xr3:uid="{C77A15E3-DA24-4528-8E00-FE03415E30CD}" name="עמודה1585"/>
    <tableColumn id="1586" xr3:uid="{A623D1EA-5E58-492F-A4E0-4615947CD8C5}" name="עמודה1586"/>
    <tableColumn id="1587" xr3:uid="{779CC24A-5AB4-4B6F-BB63-A256E0FBD689}" name="עמודה1587"/>
    <tableColumn id="1588" xr3:uid="{3AD87319-FB79-4B5F-9824-B013B0C0221B}" name="עמודה1588"/>
    <tableColumn id="1589" xr3:uid="{3F7E8963-0FB8-4651-843D-134A1C1119B6}" name="עמודה1589"/>
    <tableColumn id="1590" xr3:uid="{FDBB0581-49FC-4F56-A189-C8168E3C4076}" name="עמודה1590"/>
    <tableColumn id="1591" xr3:uid="{D0E50A26-FD42-41E8-963C-64A77EE3E3C1}" name="עמודה1591"/>
    <tableColumn id="1592" xr3:uid="{6B658E62-956F-4C52-A1BD-8164407141CC}" name="עמודה1592"/>
    <tableColumn id="1593" xr3:uid="{A01EA527-DBB9-435E-8706-D80985FD354D}" name="עמודה1593"/>
    <tableColumn id="1594" xr3:uid="{5D37F0FC-F575-4344-8B69-7200D3055E54}" name="עמודה1594"/>
    <tableColumn id="1595" xr3:uid="{6AF6BF7C-4255-46C0-BF43-8823BAA65406}" name="עמודה1595"/>
    <tableColumn id="1596" xr3:uid="{58A7A1D2-2318-44D6-8CE5-051570BB888C}" name="עמודה1596"/>
    <tableColumn id="1597" xr3:uid="{128B2F6C-E395-4861-93EF-447257CE2DA3}" name="עמודה1597"/>
    <tableColumn id="1598" xr3:uid="{47D7C309-6977-48FC-917D-ED3C468F9620}" name="עמודה1598"/>
    <tableColumn id="1599" xr3:uid="{5518EF81-D706-4E46-8A94-5FC55A654D74}" name="עמודה1599"/>
    <tableColumn id="1600" xr3:uid="{C918D1F8-BDD8-4FCD-824F-D4E17640FFF0}" name="עמודה1600"/>
    <tableColumn id="1601" xr3:uid="{E48FCBA6-29FE-4E8C-A26B-2C6A70174753}" name="עמודה1601"/>
    <tableColumn id="1602" xr3:uid="{B72C7D8E-CFD9-4AB1-B2E5-03EA39955797}" name="עמודה1602"/>
    <tableColumn id="1603" xr3:uid="{BFAC6008-ABCC-4F3A-8370-647C3BC177D5}" name="עמודה1603"/>
    <tableColumn id="1604" xr3:uid="{642B4245-9E78-45FD-9184-E3CD53163116}" name="עמודה1604"/>
    <tableColumn id="1605" xr3:uid="{5B9F4140-586F-493A-A141-D08561077CEF}" name="עמודה1605"/>
    <tableColumn id="1606" xr3:uid="{F57BCA45-6B9F-4DBC-9A15-EB6DF9A39A0C}" name="עמודה1606"/>
    <tableColumn id="1607" xr3:uid="{DC839C6A-6BF5-42F8-AF52-45F86D83A17B}" name="עמודה1607"/>
    <tableColumn id="1608" xr3:uid="{5072D71C-E3FB-471E-BD03-12314815B2FE}" name="עמודה1608"/>
    <tableColumn id="1609" xr3:uid="{D7342EF3-1EC0-470F-9B3D-9252EB70C7C2}" name="עמודה1609"/>
    <tableColumn id="1610" xr3:uid="{8AA11006-57E1-464E-8306-8F0546CC5CD7}" name="עמודה1610"/>
    <tableColumn id="1611" xr3:uid="{B00C7ED1-6963-467C-AFF6-4630E05A8BB1}" name="עמודה1611"/>
    <tableColumn id="1612" xr3:uid="{CF841639-A1D8-4F5B-8D1F-53BF424774D5}" name="עמודה1612"/>
    <tableColumn id="1613" xr3:uid="{936AC8DE-CE31-4F97-9DBB-EDD717BCAFE8}" name="עמודה1613"/>
    <tableColumn id="1614" xr3:uid="{BC8D035A-2D57-437F-BACB-D1A3EB51F66C}" name="עמודה1614"/>
    <tableColumn id="1615" xr3:uid="{F4C98987-D5F8-4B75-BCE1-C3B997A35993}" name="עמודה1615"/>
    <tableColumn id="1616" xr3:uid="{A6DCE6A2-1B71-4005-99FA-8DC2E81AC041}" name="עמודה1616"/>
    <tableColumn id="1617" xr3:uid="{D010ECC1-8572-43FE-9AC8-55639EFA312A}" name="עמודה1617"/>
    <tableColumn id="1618" xr3:uid="{F0A20D6B-5DB7-4F51-8567-84C8F231B01D}" name="עמודה1618"/>
    <tableColumn id="1619" xr3:uid="{406AA70F-1B52-413D-B51F-A36C3F9BBD40}" name="עמודה1619"/>
    <tableColumn id="1620" xr3:uid="{FC2213E1-336A-4F3E-B4EC-0260D50E3963}" name="עמודה1620"/>
    <tableColumn id="1621" xr3:uid="{F5214C1C-207B-4154-976F-0519C71F7E5F}" name="עמודה1621"/>
    <tableColumn id="1622" xr3:uid="{703A3915-B97E-4E43-8C4D-5E98DA49C163}" name="עמודה1622"/>
    <tableColumn id="1623" xr3:uid="{7F96A5B4-3A6B-433B-9D22-D3DCE4F7E39D}" name="עמודה1623"/>
    <tableColumn id="1624" xr3:uid="{56C8BC76-9DD6-4DE9-9202-9C9A4F6A063C}" name="עמודה1624"/>
    <tableColumn id="1625" xr3:uid="{5350007A-02AE-4805-A10F-B6E4446C0B42}" name="עמודה1625"/>
    <tableColumn id="1626" xr3:uid="{70D5C1F7-9E0B-401E-916B-602CF0F9CC85}" name="עמודה1626"/>
    <tableColumn id="1627" xr3:uid="{4FE2B427-D476-4947-87C8-E8986442F5FE}" name="עמודה1627"/>
    <tableColumn id="1628" xr3:uid="{503843F3-4F7D-4D4B-882C-C13C2E6CA677}" name="עמודה1628"/>
    <tableColumn id="1629" xr3:uid="{43C104DD-31F7-40BE-B113-A2A4ED713609}" name="עמודה1629"/>
    <tableColumn id="1630" xr3:uid="{3B484566-DCD0-4D32-A9C4-4138C901CDAE}" name="עמודה1630"/>
    <tableColumn id="1631" xr3:uid="{D8E54018-209F-45D4-BD97-38951CC0C4E5}" name="עמודה1631"/>
    <tableColumn id="1632" xr3:uid="{C93B9881-5BA6-444A-9213-532F7AA33B26}" name="עמודה1632"/>
    <tableColumn id="1633" xr3:uid="{F7650EB5-F63F-44EF-A167-470E6BA70DCC}" name="עמודה1633"/>
    <tableColumn id="1634" xr3:uid="{DDE189E6-16D6-4532-909C-FC9FF22A9B61}" name="עמודה1634"/>
    <tableColumn id="1635" xr3:uid="{99B7EE4F-BDBA-41FB-82C9-25E0258EEA14}" name="עמודה1635"/>
    <tableColumn id="1636" xr3:uid="{A878BB93-D524-466F-A845-E5E3160E1994}" name="עמודה1636"/>
    <tableColumn id="1637" xr3:uid="{E62F788A-4148-46E0-AB80-BE9CF76A8CFD}" name="עמודה1637"/>
    <tableColumn id="1638" xr3:uid="{9AFE6F12-5D10-46A9-A886-001C42CFD9C8}" name="עמודה1638"/>
    <tableColumn id="1639" xr3:uid="{0A27C8C9-B1BD-43CF-B8FB-B1DB4FB4172A}" name="עמודה1639"/>
    <tableColumn id="1640" xr3:uid="{25A49C0B-CA87-4552-86CF-46D08ABFC896}" name="עמודה1640"/>
    <tableColumn id="1641" xr3:uid="{F9951647-99D2-46B8-A44B-2A0042C6517C}" name="עמודה1641"/>
    <tableColumn id="1642" xr3:uid="{DCD299D1-40B4-47DB-9DAA-391577CF4506}" name="עמודה1642"/>
    <tableColumn id="1643" xr3:uid="{5C268815-A03C-4ADC-B546-53049661CA87}" name="עמודה1643"/>
    <tableColumn id="1644" xr3:uid="{E10EDAFB-C7C9-4D47-84EE-FB77AAF8C171}" name="עמודה1644"/>
    <tableColumn id="1645" xr3:uid="{3ABABFB5-85BA-4F0E-9A74-9EDACF75F296}" name="עמודה1645"/>
    <tableColumn id="1646" xr3:uid="{F8DB0930-6265-4CEA-962E-915D68B1B103}" name="עמודה1646"/>
    <tableColumn id="1647" xr3:uid="{C8B63D45-F4E4-4380-B362-B61F479E522B}" name="עמודה1647"/>
    <tableColumn id="1648" xr3:uid="{75806097-0E28-40BD-931F-751F9F4097DF}" name="עמודה1648"/>
    <tableColumn id="1649" xr3:uid="{7299E52F-E18A-4F32-897D-52507A01053E}" name="עמודה1649"/>
    <tableColumn id="1650" xr3:uid="{DCBF1ED7-140E-4243-92C6-E8312C2E5B0D}" name="עמודה1650"/>
    <tableColumn id="1651" xr3:uid="{6F6BED99-85CB-4819-B502-5612DAFB563F}" name="עמודה1651"/>
    <tableColumn id="1652" xr3:uid="{2E9BBE01-6DD2-40FE-952F-868C499D5FBD}" name="עמודה1652"/>
    <tableColumn id="1653" xr3:uid="{E752E54B-A610-4F9F-884E-ADF047B62C15}" name="עמודה1653"/>
    <tableColumn id="1654" xr3:uid="{D4903D29-12E4-4A36-B458-CEA50378057E}" name="עמודה1654"/>
    <tableColumn id="1655" xr3:uid="{38247851-98CA-47BA-8FC6-72645469E60F}" name="עמודה1655"/>
    <tableColumn id="1656" xr3:uid="{7749B98C-F397-4907-995A-116B7675F49B}" name="עמודה1656"/>
    <tableColumn id="1657" xr3:uid="{5B9FA665-70E7-4B57-92B1-553393CF5F43}" name="עמודה1657"/>
    <tableColumn id="1658" xr3:uid="{D7B1D3EB-9108-4F04-8AAB-0AD0E094180C}" name="עמודה1658"/>
    <tableColumn id="1659" xr3:uid="{9530409E-645F-4CCA-BFCD-763BC69CEA3D}" name="עמודה1659"/>
    <tableColumn id="1660" xr3:uid="{83FFDB69-4612-4271-9F4E-42A78645B20A}" name="עמודה1660"/>
    <tableColumn id="1661" xr3:uid="{D4E8BE0E-606B-40B2-A1E0-3A60E5A8E144}" name="עמודה1661"/>
    <tableColumn id="1662" xr3:uid="{0F982C53-336A-4057-AF0C-BE0BA0440B7D}" name="עמודה1662"/>
    <tableColumn id="1663" xr3:uid="{57577BF5-39D5-4BEC-AFCE-B0B161E17754}" name="עמודה1663"/>
    <tableColumn id="1664" xr3:uid="{AEE6815D-C9FA-45C2-9239-9CDA07C1971C}" name="עמודה1664"/>
    <tableColumn id="1665" xr3:uid="{5F1929B0-221B-47E9-A2B5-6EF2DE404745}" name="עמודה1665"/>
    <tableColumn id="1666" xr3:uid="{2FDAAF6E-C748-40EE-A180-08F5C60241DB}" name="עמודה1666"/>
    <tableColumn id="1667" xr3:uid="{45548CB5-D0F7-49C2-B9FB-6CDD33A02F65}" name="עמודה1667"/>
    <tableColumn id="1668" xr3:uid="{A21EAFFE-9790-43D5-BC39-F467652C48B3}" name="עמודה1668"/>
    <tableColumn id="1669" xr3:uid="{332F1830-6ED1-41AB-A337-3DF4ADAB4823}" name="עמודה1669"/>
    <tableColumn id="1670" xr3:uid="{70F707EC-B00B-4091-AC97-7EC3A0123910}" name="עמודה1670"/>
    <tableColumn id="1671" xr3:uid="{BEFCC3CB-940B-4068-90DB-07EC8291E401}" name="עמודה1671"/>
    <tableColumn id="1672" xr3:uid="{5A17A680-02F6-4146-8B2B-9CC009208F90}" name="עמודה1672"/>
    <tableColumn id="1673" xr3:uid="{320E4D5F-5297-4AEA-9C3D-F970D11215EF}" name="עמודה1673"/>
    <tableColumn id="1674" xr3:uid="{D5A2BFB2-A0D6-4E41-B570-C562500EB2F9}" name="עמודה1674"/>
    <tableColumn id="1675" xr3:uid="{8F7AAD7F-6138-4D22-95DF-6C1F8AFB0258}" name="עמודה1675"/>
    <tableColumn id="1676" xr3:uid="{DD802BF7-C539-423A-A24C-B9FB4A2F90E3}" name="עמודה1676"/>
    <tableColumn id="1677" xr3:uid="{4A87C717-F452-4F58-B90B-9AF19FF945C7}" name="עמודה1677"/>
    <tableColumn id="1678" xr3:uid="{E037D0F8-50BE-476F-855E-F76DB8A192EB}" name="עמודה1678"/>
    <tableColumn id="1679" xr3:uid="{E86643BA-300D-48A2-BF1B-C30B626D71B7}" name="עמודה1679"/>
    <tableColumn id="1680" xr3:uid="{BF1DFFF2-7097-462F-A6C5-7A045A922DF9}" name="עמודה1680"/>
    <tableColumn id="1681" xr3:uid="{4287C149-176D-4D0A-9335-A9A127636B6E}" name="עמודה1681"/>
    <tableColumn id="1682" xr3:uid="{43A306EE-5836-43EE-B6D2-002504BF21BA}" name="עמודה1682"/>
    <tableColumn id="1683" xr3:uid="{CD746D90-4CA2-45B1-9FC9-CD642C74E4D6}" name="עמודה1683"/>
    <tableColumn id="1684" xr3:uid="{AF352532-8106-4DF5-8436-2E62BFAC5AD4}" name="עמודה1684"/>
    <tableColumn id="1685" xr3:uid="{9C78D2DD-A601-490B-9E92-62569B18A740}" name="עמודה1685"/>
    <tableColumn id="1686" xr3:uid="{C3CDAD7E-FCC6-4B7A-B418-E419CCE65CD7}" name="עמודה1686"/>
    <tableColumn id="1687" xr3:uid="{86452BCD-44B6-4A5B-96A5-CFD5032E684A}" name="עמודה1687"/>
    <tableColumn id="1688" xr3:uid="{F77E3FC1-6DE2-405F-8C80-32601C7A8B87}" name="עמודה1688"/>
    <tableColumn id="1689" xr3:uid="{A48E39EC-82DC-41D2-993E-B05A396E3A9F}" name="עמודה1689"/>
    <tableColumn id="1690" xr3:uid="{09FFCC55-B9C6-4F8D-BBFE-374C8FE28D5F}" name="עמודה1690"/>
    <tableColumn id="1691" xr3:uid="{FB22BF69-58E8-4760-8DDB-0BE1A12DE174}" name="עמודה1691"/>
    <tableColumn id="1692" xr3:uid="{23C6A129-A8C2-45D8-842E-0AD6AE145151}" name="עמודה1692"/>
    <tableColumn id="1693" xr3:uid="{80FE8F08-DCCD-4C47-ADA1-66CDDD7D1483}" name="עמודה1693"/>
    <tableColumn id="1694" xr3:uid="{155E11D9-0777-4BC7-AA93-45CCEEEA95E2}" name="עמודה1694"/>
    <tableColumn id="1695" xr3:uid="{D6E55ECF-CA8F-4479-8FAF-DFD2421A3C27}" name="עמודה1695"/>
    <tableColumn id="1696" xr3:uid="{DA56220F-60E5-486A-AC08-01B206889CED}" name="עמודה1696"/>
    <tableColumn id="1697" xr3:uid="{9E0B6620-C501-4F5F-B48A-F7E49EEB6469}" name="עמודה1697"/>
    <tableColumn id="1698" xr3:uid="{84A4A729-7025-4757-9339-D1A303EDBB7C}" name="עמודה1698"/>
    <tableColumn id="1699" xr3:uid="{13ADB2D9-F6AF-4553-827B-A1B8D78CD4A7}" name="עמודה1699"/>
    <tableColumn id="1700" xr3:uid="{2CC521E9-8EA8-497C-B586-6E60B380081E}" name="עמודה1700"/>
    <tableColumn id="1701" xr3:uid="{1DCBBB64-AFDD-46DC-898F-1C153D4929D4}" name="עמודה1701"/>
    <tableColumn id="1702" xr3:uid="{C9E6090A-0E24-460F-A5FF-D8F1558AD69D}" name="עמודה1702"/>
    <tableColumn id="1703" xr3:uid="{9CD4CC34-F4CC-4C0C-9F28-837AF313D9F2}" name="עמודה1703"/>
    <tableColumn id="1704" xr3:uid="{1248EB3C-4C73-4A9A-9D96-30CFE2394251}" name="עמודה1704"/>
    <tableColumn id="1705" xr3:uid="{B91A0E61-EB2F-46ED-A539-791B875A8EEC}" name="עמודה1705"/>
    <tableColumn id="1706" xr3:uid="{C8F32AE0-B8C9-4B2C-8006-99400B3A1D11}" name="עמודה1706"/>
    <tableColumn id="1707" xr3:uid="{657E36EF-6988-44CD-8E88-283E9C37770B}" name="עמודה1707"/>
    <tableColumn id="1708" xr3:uid="{E4E02C8B-9291-46B8-B9FF-A5EC1D4C3BA6}" name="עמודה1708"/>
    <tableColumn id="1709" xr3:uid="{A768B1C6-52F4-4F2C-A8A7-511663545303}" name="עמודה1709"/>
    <tableColumn id="1710" xr3:uid="{01EAE228-2021-46E2-B2ED-279AD57C35CF}" name="עמודה1710"/>
    <tableColumn id="1711" xr3:uid="{0692AADA-7CFE-4051-8C7A-FD166779F6B3}" name="עמודה1711"/>
    <tableColumn id="1712" xr3:uid="{6AB5D9DD-C183-45FD-99DF-6086EFEE2987}" name="עמודה1712"/>
    <tableColumn id="1713" xr3:uid="{1D462058-1D60-44FB-9385-F070F14A0EB4}" name="עמודה1713"/>
    <tableColumn id="1714" xr3:uid="{4D3E6422-77B6-4A80-AF00-18F64B64E4E3}" name="עמודה1714"/>
    <tableColumn id="1715" xr3:uid="{CB567859-C8EC-4935-B164-CBCFAE59E2BE}" name="עמודה1715"/>
    <tableColumn id="1716" xr3:uid="{989370E9-3FE9-4AB3-827E-662AC6DEB0FF}" name="עמודה1716"/>
    <tableColumn id="1717" xr3:uid="{DCBF373C-0A02-4FB6-8E6B-908439CF97AE}" name="עמודה1717"/>
    <tableColumn id="1718" xr3:uid="{FD091C2E-447F-4F18-9642-69835CB19E33}" name="עמודה1718"/>
    <tableColumn id="1719" xr3:uid="{DC19B9CE-5C4D-4917-818E-01D46ED4469C}" name="עמודה1719"/>
    <tableColumn id="1720" xr3:uid="{AF296950-8AD1-40AC-9F0D-D4FF1F19D88E}" name="עמודה1720"/>
    <tableColumn id="1721" xr3:uid="{DBF266B6-D905-41AF-951D-09502A930D14}" name="עמודה1721"/>
    <tableColumn id="1722" xr3:uid="{A55A4ABA-9F1C-43D9-A02B-A3FC967F5D37}" name="עמודה1722"/>
    <tableColumn id="1723" xr3:uid="{21C1FFA8-E749-4CC3-B3AB-77D243189679}" name="עמודה1723"/>
    <tableColumn id="1724" xr3:uid="{B2289839-A0C7-4BA4-A1D7-B9D07B4EE526}" name="עמודה1724"/>
    <tableColumn id="1725" xr3:uid="{9C5D92E5-1B9B-47E9-A6B4-DEFECA9A7BF9}" name="עמודה1725"/>
    <tableColumn id="1726" xr3:uid="{F876960D-BEF4-4278-BA78-1FDFF37A3D31}" name="עמודה1726"/>
    <tableColumn id="1727" xr3:uid="{1EDA6865-3E7F-4284-800B-AA1DB407BD27}" name="עמודה1727"/>
    <tableColumn id="1728" xr3:uid="{1D435813-69C3-4330-991C-C8933BF7A9BC}" name="עמודה1728"/>
    <tableColumn id="1729" xr3:uid="{15C24DB5-A8BE-41CE-96EE-EA2246BB049A}" name="עמודה1729"/>
    <tableColumn id="1730" xr3:uid="{ECFDA4CF-DE8A-4315-9BB8-148E898C7B6E}" name="עמודה1730"/>
    <tableColumn id="1731" xr3:uid="{DF432403-F499-43C8-8875-D392F7F07F66}" name="עמודה1731"/>
    <tableColumn id="1732" xr3:uid="{C525A6FA-91A0-40B8-B1D9-7B9804AB7FCF}" name="עמודה1732"/>
    <tableColumn id="1733" xr3:uid="{732CBD68-9608-4481-9A5E-D3F765E1AD02}" name="עמודה1733"/>
    <tableColumn id="1734" xr3:uid="{C7640357-25DF-4A96-826E-55A1063350FB}" name="עמודה1734"/>
    <tableColumn id="1735" xr3:uid="{5D0662A7-7D3A-41D7-9A33-F1D76334CF0D}" name="עמודה1735"/>
    <tableColumn id="1736" xr3:uid="{0085B40D-F591-421F-A613-B6BEFA687D69}" name="עמודה1736"/>
    <tableColumn id="1737" xr3:uid="{D4ACAD42-7485-400E-ACBC-3A42E08E1CCA}" name="עמודה1737"/>
    <tableColumn id="1738" xr3:uid="{3A3C7F50-6562-435C-814A-AD694D4828B8}" name="עמודה1738"/>
    <tableColumn id="1739" xr3:uid="{C0E3BBCB-1E39-4658-B123-EDBD3125E51F}" name="עמודה1739"/>
    <tableColumn id="1740" xr3:uid="{F1D989D2-30CD-4185-B127-0C3B40DFFB7E}" name="עמודה1740"/>
    <tableColumn id="1741" xr3:uid="{EF34F748-3AF4-4CE3-9002-5FDD6C9270F4}" name="עמודה1741"/>
    <tableColumn id="1742" xr3:uid="{3AC0D26B-61F1-425F-B654-F99AD23ACACA}" name="עמודה1742"/>
    <tableColumn id="1743" xr3:uid="{2514198A-B042-4693-9946-6FF106EB1970}" name="עמודה1743"/>
    <tableColumn id="1744" xr3:uid="{93784712-6064-4293-B848-802EAD48638B}" name="עמודה1744"/>
    <tableColumn id="1745" xr3:uid="{D4A5C929-D664-40F1-8A27-151A2D17EAEC}" name="עמודה1745"/>
    <tableColumn id="1746" xr3:uid="{6A91396A-4358-4736-B8C4-85A966D71E40}" name="עמודה1746"/>
    <tableColumn id="1747" xr3:uid="{C352D2BC-8E5E-4D54-82D6-BB61FE81704C}" name="עמודה1747"/>
    <tableColumn id="1748" xr3:uid="{AF5FFE94-D64A-4699-A6C4-3E4CA9D9038C}" name="עמודה1748"/>
    <tableColumn id="1749" xr3:uid="{6793AF84-DB8E-49FC-9D39-C40417BF6218}" name="עמודה1749"/>
    <tableColumn id="1750" xr3:uid="{8170EAD0-FDA7-4C32-AF8A-D87DC8DD9174}" name="עמודה1750"/>
    <tableColumn id="1751" xr3:uid="{1FF0E004-117A-4328-9E62-53867DCD580C}" name="עמודה1751"/>
    <tableColumn id="1752" xr3:uid="{6EEABDA3-3ACB-4732-AAE0-D3000A902574}" name="עמודה1752"/>
    <tableColumn id="1753" xr3:uid="{2F833502-4949-4D86-8FBB-0B3B6AAD9A1C}" name="עמודה1753"/>
    <tableColumn id="1754" xr3:uid="{48D675DB-40AB-474E-BB0F-0246AF708E11}" name="עמודה1754"/>
    <tableColumn id="1755" xr3:uid="{8428E18F-DEA4-45F1-B864-54682C7C6D08}" name="עמודה1755"/>
    <tableColumn id="1756" xr3:uid="{85995E99-9C2A-43FB-846A-62DFC7A0FB73}" name="עמודה1756"/>
    <tableColumn id="1757" xr3:uid="{F52C2B76-EA4F-449D-BEC2-5D0397B5B25E}" name="עמודה1757"/>
    <tableColumn id="1758" xr3:uid="{4F84A4B5-12B5-490E-BB37-8D5C2623DFA5}" name="עמודה1758"/>
    <tableColumn id="1759" xr3:uid="{1C662E80-96D6-405D-8FA7-73B64A3AE3C9}" name="עמודה1759"/>
    <tableColumn id="1760" xr3:uid="{7D46310E-5D6F-4BD6-97B4-18C7A5C71BF6}" name="עמודה1760"/>
    <tableColumn id="1761" xr3:uid="{8B103BDF-5AC0-4470-839A-07F2A3F96493}" name="עמודה1761"/>
    <tableColumn id="1762" xr3:uid="{2D045B02-11A4-458A-8FD0-B2A6199261AC}" name="עמודה1762"/>
    <tableColumn id="1763" xr3:uid="{178C0762-6517-436D-AFFC-4BB54B163EB2}" name="עמודה1763"/>
    <tableColumn id="1764" xr3:uid="{79C27352-0859-4FFA-9208-DD164E7BC052}" name="עמודה1764"/>
    <tableColumn id="1765" xr3:uid="{3C791F7A-587B-4CB2-B65A-5093FDD69CAC}" name="עמודה1765"/>
    <tableColumn id="1766" xr3:uid="{369F5B54-7D3D-4CD0-B989-E3C45FFF1078}" name="עמודה1766"/>
    <tableColumn id="1767" xr3:uid="{E71071FA-E514-4943-8604-397C51D8224F}" name="עמודה1767"/>
    <tableColumn id="1768" xr3:uid="{0D9AFB3A-714B-4FB9-B86E-A5367E92AAA0}" name="עמודה1768"/>
    <tableColumn id="1769" xr3:uid="{C9D3B22B-800E-4096-845F-3E8DEB3743CD}" name="עמודה1769"/>
    <tableColumn id="1770" xr3:uid="{209C009D-6A45-4AE4-AA19-63580FE4C459}" name="עמודה1770"/>
    <tableColumn id="1771" xr3:uid="{B78DA55C-80FB-490D-92DA-25943A2EA0EF}" name="עמודה1771"/>
    <tableColumn id="1772" xr3:uid="{E210EB2A-C22E-46FD-81BE-AFDE64592BF4}" name="עמודה1772"/>
    <tableColumn id="1773" xr3:uid="{3D16003E-4E46-47A0-A205-0A28B75B6DF4}" name="עמודה1773"/>
    <tableColumn id="1774" xr3:uid="{4F68BF00-8B8A-4F3D-9E67-3A80DB1C1C4F}" name="עמודה1774"/>
    <tableColumn id="1775" xr3:uid="{8A728F7C-DCD1-4A59-B739-07ACBB86E6C7}" name="עמודה1775"/>
    <tableColumn id="1776" xr3:uid="{E65CCAA6-F692-43C4-BD2D-3352F7BB5B01}" name="עמודה1776"/>
    <tableColumn id="1777" xr3:uid="{DF6E1203-8FE6-49DC-BFCD-461C92E17DB0}" name="עמודה1777"/>
    <tableColumn id="1778" xr3:uid="{D9615D89-A8B6-40CC-906A-E5E93DA7A75A}" name="עמודה1778"/>
    <tableColumn id="1779" xr3:uid="{52CFE996-0C7E-412E-A4F4-F0559DF445C4}" name="עמודה1779"/>
    <tableColumn id="1780" xr3:uid="{C6E77F37-2505-4DA6-BB6D-C4D049B6FCFA}" name="עמודה1780"/>
    <tableColumn id="1781" xr3:uid="{52132DEA-B70A-4ABE-9E15-7ECEB6B4E98D}" name="עמודה1781"/>
    <tableColumn id="1782" xr3:uid="{73A51935-0492-4BC8-9089-88E3BEF44132}" name="עמודה1782"/>
    <tableColumn id="1783" xr3:uid="{EEDFDEEC-978A-4C26-81E9-25E0607E7D7C}" name="עמודה1783"/>
    <tableColumn id="1784" xr3:uid="{7992CACE-C124-4BC5-A254-60870A6F84E6}" name="עמודה1784"/>
    <tableColumn id="1785" xr3:uid="{5C61D3BF-D5C7-4679-98AB-EC508E4BCC24}" name="עמודה1785"/>
    <tableColumn id="1786" xr3:uid="{49FA63E5-EFE6-47FC-AD4E-363DF8C9D548}" name="עמודה1786"/>
    <tableColumn id="1787" xr3:uid="{BAAB2F55-29EB-408B-9ED6-9E6F588C248F}" name="עמודה1787"/>
    <tableColumn id="1788" xr3:uid="{5645B5BB-460E-4F9D-8AF5-D59F088E7944}" name="עמודה1788"/>
    <tableColumn id="1789" xr3:uid="{4658D83E-34B9-4A22-8035-93233761A318}" name="עמודה1789"/>
    <tableColumn id="1790" xr3:uid="{92F68720-8CFF-4DA8-882E-EA876C801EFA}" name="עמודה1790"/>
    <tableColumn id="1791" xr3:uid="{B8470BA5-FBC6-4625-ACBE-33ADB7A001B7}" name="עמודה1791"/>
    <tableColumn id="1792" xr3:uid="{5B3FF8DA-53F9-4638-965F-648AB1D83BA0}" name="עמודה1792"/>
    <tableColumn id="1793" xr3:uid="{2F385E7F-69B9-4EFB-8A3A-C263B83046DB}" name="עמודה1793"/>
    <tableColumn id="1794" xr3:uid="{E5C02ED1-CD4F-48EC-B40E-AB0DFD39F646}" name="עמודה1794"/>
    <tableColumn id="1795" xr3:uid="{C5A64634-A3DD-4099-9A93-C5272916040C}" name="עמודה1795"/>
    <tableColumn id="1796" xr3:uid="{B282678B-6F7D-4E3A-871F-A4F2EE820AED}" name="עמודה1796"/>
    <tableColumn id="1797" xr3:uid="{ABCD331D-46AF-4739-8314-79CA9E5B8231}" name="עמודה1797"/>
    <tableColumn id="1798" xr3:uid="{217FE189-52D2-4D7C-AC2F-4CFE22594D44}" name="עמודה1798"/>
    <tableColumn id="1799" xr3:uid="{633DA6A3-DCA5-453A-95D5-9C672D7A9621}" name="עמודה1799"/>
    <tableColumn id="1800" xr3:uid="{DA3C658C-EA42-49CD-A894-951FE856F882}" name="עמודה1800"/>
    <tableColumn id="1801" xr3:uid="{2C7097AD-07C9-4D33-A925-EA460DFEFD95}" name="עמודה1801"/>
    <tableColumn id="1802" xr3:uid="{5D6EC5BF-5C35-4A6E-AC93-2CC5249C3BC4}" name="עמודה1802"/>
    <tableColumn id="1803" xr3:uid="{CDCF4FF8-DE3C-4430-AFA6-2DDC7171925B}" name="עמודה1803"/>
    <tableColumn id="1804" xr3:uid="{511A5AC8-E701-41D2-9426-182824C61649}" name="עמודה1804"/>
    <tableColumn id="1805" xr3:uid="{E9058D0A-B796-46BF-B2BA-939121CC0F4D}" name="עמודה1805"/>
    <tableColumn id="1806" xr3:uid="{A8923672-586E-4572-9DFD-6F3B1C5D6807}" name="עמודה1806"/>
    <tableColumn id="1807" xr3:uid="{DF2E1BD8-60F3-432C-B5CB-DE612603A983}" name="עמודה1807"/>
    <tableColumn id="1808" xr3:uid="{384ABD94-02C9-4A23-8016-C198BA80CFB8}" name="עמודה1808"/>
    <tableColumn id="1809" xr3:uid="{606FDB06-B77C-4C9C-A6D0-2359D870693C}" name="עמודה1809"/>
    <tableColumn id="1810" xr3:uid="{78E68C3D-5D7D-45A2-A1C8-839CAAF0F6BE}" name="עמודה1810"/>
    <tableColumn id="1811" xr3:uid="{666EB00A-93B5-4B55-91CA-D2BC83C3C26B}" name="עמודה1811"/>
    <tableColumn id="1812" xr3:uid="{A7CCA6ED-10CF-4188-B8E6-0F82E40F3CF5}" name="עמודה1812"/>
    <tableColumn id="1813" xr3:uid="{150EA54B-3AEC-4E92-A1E2-E2AB99ED6A7C}" name="עמודה1813"/>
    <tableColumn id="1814" xr3:uid="{D8C5AFA6-FE49-4600-82A5-A8FCA051B31E}" name="עמודה1814"/>
    <tableColumn id="1815" xr3:uid="{5F7CB6AA-7C2D-4AB2-82BA-DB6ECE4F4E59}" name="עמודה1815"/>
    <tableColumn id="1816" xr3:uid="{A6BF509A-041E-48D7-8ED9-E1B9E2418A0B}" name="עמודה1816"/>
    <tableColumn id="1817" xr3:uid="{5848FB11-CCE9-4B5E-BDD5-172BF08E639A}" name="עמודה1817"/>
    <tableColumn id="1818" xr3:uid="{12D647EF-3BDE-4EE8-A1B2-B42310B018A8}" name="עמודה1818"/>
    <tableColumn id="1819" xr3:uid="{B1B6BA46-2B0B-44EC-805A-02DA4EF871F2}" name="עמודה1819"/>
    <tableColumn id="1820" xr3:uid="{77333803-912E-4DA0-A435-5DD69C6F4762}" name="עמודה1820"/>
    <tableColumn id="1821" xr3:uid="{64019145-F4E3-4137-827C-AFC6708FD99A}" name="עמודה1821"/>
    <tableColumn id="1822" xr3:uid="{95C59998-26D2-48B7-BE17-48E8480C9AFC}" name="עמודה1822"/>
    <tableColumn id="1823" xr3:uid="{E98D6764-2B33-4D3F-A624-6495E030F2FD}" name="עמודה1823"/>
    <tableColumn id="1824" xr3:uid="{01E8ADFE-7BC0-4115-914A-66EF267D03BB}" name="עמודה1824"/>
    <tableColumn id="1825" xr3:uid="{078459F3-9207-4BAC-89CB-E8F40CB43A0E}" name="עמודה1825"/>
    <tableColumn id="1826" xr3:uid="{F5D3D2E6-D736-43F6-ABEE-E3A7A1A84185}" name="עמודה1826"/>
    <tableColumn id="1827" xr3:uid="{49305F03-44F2-487C-9F66-3C79219DD36E}" name="עמודה1827"/>
    <tableColumn id="1828" xr3:uid="{B48FB81C-F347-44B6-A2B6-CD6ADB6A2260}" name="עמודה1828"/>
    <tableColumn id="1829" xr3:uid="{06BBB8F3-D889-4ABF-9E6A-160C11E032AF}" name="עמודה1829"/>
    <tableColumn id="1830" xr3:uid="{B0D81A3F-D2A0-4346-8AC2-7290C2949C7D}" name="עמודה1830"/>
    <tableColumn id="1831" xr3:uid="{FC99B0F1-BC3F-42EE-8F72-B2B92E17F031}" name="עמודה1831"/>
    <tableColumn id="1832" xr3:uid="{3EDCB44D-E49E-452D-8C64-599E4E0DEF1C}" name="עמודה1832"/>
    <tableColumn id="1833" xr3:uid="{53A6C75B-33AC-4C5A-BE01-605EDA1AAF72}" name="עמודה1833"/>
    <tableColumn id="1834" xr3:uid="{4CC605DB-A345-4408-8614-0345E9019C26}" name="עמודה1834"/>
    <tableColumn id="1835" xr3:uid="{8FD47239-6A5F-47E3-8A9D-255C5DF87531}" name="עמודה1835"/>
    <tableColumn id="1836" xr3:uid="{A45CD226-F537-4A9D-AA27-2A4D582B3480}" name="עמודה1836"/>
    <tableColumn id="1837" xr3:uid="{8E9747D6-596F-44C4-969C-1E84E938A13A}" name="עמודה1837"/>
    <tableColumn id="1838" xr3:uid="{DE7AE21D-79E7-4BD0-82B1-3875542A8C27}" name="עמודה1838"/>
    <tableColumn id="1839" xr3:uid="{E8A02774-6A0F-4EDB-B113-D1F9E541C7FE}" name="עמודה1839"/>
    <tableColumn id="1840" xr3:uid="{AA9F9FF8-39EB-4764-84F9-D5D831F79458}" name="עמודה1840"/>
    <tableColumn id="1841" xr3:uid="{785744F6-9B95-4DF1-86B7-38B2830EB2EC}" name="עמודה1841"/>
    <tableColumn id="1842" xr3:uid="{E2227B2B-0F90-46D8-8FBF-4AEE9A18B49D}" name="עמודה1842"/>
    <tableColumn id="1843" xr3:uid="{35E5057E-7E05-4317-ACD8-DFABCD0076C8}" name="עמודה1843"/>
    <tableColumn id="1844" xr3:uid="{95DDC75F-FDCA-42AF-863F-6E22CE24BB23}" name="עמודה1844"/>
    <tableColumn id="1845" xr3:uid="{225C1511-03B0-47F6-BCBF-35298DEEA910}" name="עמודה1845"/>
    <tableColumn id="1846" xr3:uid="{3AA3B6C8-23EB-4ABA-8D18-42620142A304}" name="עמודה1846"/>
    <tableColumn id="1847" xr3:uid="{AF3F3E44-9536-46A0-B1EA-25BB5A354D07}" name="עמודה1847"/>
    <tableColumn id="1848" xr3:uid="{31C62375-6343-47D0-9F1D-016087BFC06D}" name="עמודה1848"/>
    <tableColumn id="1849" xr3:uid="{831487BD-F877-4628-B137-9C568E3460AF}" name="עמודה1849"/>
    <tableColumn id="1850" xr3:uid="{EFDFCDFD-39B4-4E55-9FBE-75E777CD8210}" name="עמודה1850"/>
    <tableColumn id="1851" xr3:uid="{DB8BF155-4871-400D-9DFC-D7C917B3BB25}" name="עמודה1851"/>
    <tableColumn id="1852" xr3:uid="{74141A84-D9C0-47EB-A7FB-74F357252E3C}" name="עמודה1852"/>
    <tableColumn id="1853" xr3:uid="{41E311BA-2F92-4BF1-9515-1B9349E86188}" name="עמודה1853"/>
    <tableColumn id="1854" xr3:uid="{6407BD69-7BDD-4731-BB21-52D619726259}" name="עמודה1854"/>
    <tableColumn id="1855" xr3:uid="{5C063D8C-3393-4951-A665-2866026688C2}" name="עמודה1855"/>
    <tableColumn id="1856" xr3:uid="{BBFB77E5-863B-4DCC-A438-E2040B6B4BF3}" name="עמודה1856"/>
    <tableColumn id="1857" xr3:uid="{A8135BDE-E929-4FEE-8F3D-E80CBF90BEF6}" name="עמודה1857"/>
    <tableColumn id="1858" xr3:uid="{16231BA8-A9C0-4E91-8717-1A19C62A37CA}" name="עמודה1858"/>
    <tableColumn id="1859" xr3:uid="{A4931178-C37E-4AF6-8BA5-90F5E324EAEF}" name="עמודה1859"/>
    <tableColumn id="1860" xr3:uid="{ACEEB9AB-49F3-46DC-8B64-A84373D445F7}" name="עמודה1860"/>
    <tableColumn id="1861" xr3:uid="{27108BDD-24B5-404C-AEFF-08B2B5D09ABF}" name="עמודה1861"/>
    <tableColumn id="1862" xr3:uid="{2072F0A7-6FD2-478B-99EA-3FF6615A85C1}" name="עמודה1862"/>
    <tableColumn id="1863" xr3:uid="{F03200FB-2347-431D-84C3-BA2B7BFB802F}" name="עמודה1863"/>
    <tableColumn id="1864" xr3:uid="{810E242B-9C31-4798-A2D9-8C96ADC94C47}" name="עמודה1864"/>
    <tableColumn id="1865" xr3:uid="{841D3625-E033-4B7F-BA7A-C8BA2B4C3F48}" name="עמודה1865"/>
    <tableColumn id="1866" xr3:uid="{2D271DD7-6AA5-47E4-B9A0-3A405FBFD7BC}" name="עמודה1866"/>
    <tableColumn id="1867" xr3:uid="{E36F5103-DCBA-47A1-AEB8-B1157CE8224F}" name="עמודה1867"/>
    <tableColumn id="1868" xr3:uid="{46A3ECF9-5E20-4BB4-A107-2419E8A98EC4}" name="עמודה1868"/>
    <tableColumn id="1869" xr3:uid="{840AECDC-6DD1-4D26-895F-A815EC2832E1}" name="עמודה1869"/>
    <tableColumn id="1870" xr3:uid="{8371981C-4172-4C8A-AAC0-286676BA2D01}" name="עמודה1870"/>
    <tableColumn id="1871" xr3:uid="{45FAD439-7724-44B5-A648-774C2D066266}" name="עמודה1871"/>
    <tableColumn id="1872" xr3:uid="{4A208EC9-F94D-4C62-8691-612A6A1B2C0D}" name="עמודה1872"/>
    <tableColumn id="1873" xr3:uid="{593F44DF-B4B8-441D-960A-0A3151274380}" name="עמודה1873"/>
    <tableColumn id="1874" xr3:uid="{6EB45CEE-D0B3-4216-B86A-A1F953C177FD}" name="עמודה1874"/>
    <tableColumn id="1875" xr3:uid="{CC2A1223-6B14-4460-BFC3-274959622BEC}" name="עמודה1875"/>
    <tableColumn id="1876" xr3:uid="{E5C1D49D-0D57-4A9D-A37E-E24CEF2A9E19}" name="עמודה1876"/>
    <tableColumn id="1877" xr3:uid="{2AFC772E-07D8-49B3-AB26-26038FB82C89}" name="עמודה1877"/>
    <tableColumn id="1878" xr3:uid="{6D473094-FE62-4D7F-AEB1-0A4257606F19}" name="עמודה1878"/>
    <tableColumn id="1879" xr3:uid="{9C776D92-36E6-4AEF-821F-BEAFEE945CDB}" name="עמודה1879"/>
    <tableColumn id="1880" xr3:uid="{B725C3B9-F049-4F97-B6CF-272AA707FD7D}" name="עמודה1880"/>
    <tableColumn id="1881" xr3:uid="{AE16CDEE-E493-4FA1-81CD-3BDF0A9B6FA3}" name="עמודה1881"/>
    <tableColumn id="1882" xr3:uid="{F38F3B8F-C187-4EEC-AD58-C19072317141}" name="עמודה1882"/>
    <tableColumn id="1883" xr3:uid="{080AB982-64F8-46D4-8EC6-B9C9511FD560}" name="עמודה1883"/>
    <tableColumn id="1884" xr3:uid="{D8897CC8-759C-4DF1-ACE4-4C44508E77B7}" name="עמודה1884"/>
    <tableColumn id="1885" xr3:uid="{AEF4A517-D5BF-4616-8820-1F727415133A}" name="עמודה1885"/>
    <tableColumn id="1886" xr3:uid="{E943E1F5-1B96-4D3C-A0D8-D1CC677D263D}" name="עמודה1886"/>
    <tableColumn id="1887" xr3:uid="{72BBACBD-EF90-4EC2-9705-8D965E077A54}" name="עמודה1887"/>
    <tableColumn id="1888" xr3:uid="{29790ED3-C7BD-4F6A-99F6-1FA07A949D89}" name="עמודה1888"/>
    <tableColumn id="1889" xr3:uid="{6C4B215C-F516-4B08-BA32-B07F33F95C78}" name="עמודה1889"/>
    <tableColumn id="1890" xr3:uid="{3E450DF4-FA75-41B5-A032-C35CD93E1C15}" name="עמודה1890"/>
    <tableColumn id="1891" xr3:uid="{6AE6CC3C-1E86-4E6E-A566-8B1DAE04466F}" name="עמודה1891"/>
    <tableColumn id="1892" xr3:uid="{68925C52-BDB7-46F7-9EC3-1DD5E109A95C}" name="עמודה1892"/>
    <tableColumn id="1893" xr3:uid="{C58C6347-D60F-4018-8494-6218287377FC}" name="עמודה1893"/>
    <tableColumn id="1894" xr3:uid="{AE972E8B-45E4-4048-870C-B52AC72D882C}" name="עמודה1894"/>
    <tableColumn id="1895" xr3:uid="{C4085907-5FDC-4BA8-8A21-C9D7AD985F5A}" name="עמודה1895"/>
    <tableColumn id="1896" xr3:uid="{E4CF94E0-0A8C-40B1-8C3C-999B08D0B83D}" name="עמודה1896"/>
    <tableColumn id="1897" xr3:uid="{B6487624-2147-4251-BCD0-A241B2F7F201}" name="עמודה1897"/>
    <tableColumn id="1898" xr3:uid="{51035929-2092-4965-8BF7-BBDFC6ECB8E0}" name="עמודה1898"/>
    <tableColumn id="1899" xr3:uid="{06ABCCDF-9EF9-4AB5-9687-C8E4138A429B}" name="עמודה1899"/>
    <tableColumn id="1900" xr3:uid="{21D9CBED-0B54-4567-A90A-D62F9166E9AE}" name="עמודה1900"/>
    <tableColumn id="1901" xr3:uid="{70DE4CDA-592E-4EBB-8064-79C7F20C6677}" name="עמודה1901"/>
    <tableColumn id="1902" xr3:uid="{51BCBB20-C047-4282-ABE0-823B81C34F87}" name="עמודה1902"/>
    <tableColumn id="1903" xr3:uid="{82468B7B-B2CD-4496-9AC3-1E815D3399AB}" name="עמודה1903"/>
    <tableColumn id="1904" xr3:uid="{4F59B15A-9B5B-4699-8F58-CE003F599872}" name="עמודה1904"/>
    <tableColumn id="1905" xr3:uid="{F63E7DBC-87AD-41D0-A101-8B38A86684E1}" name="עמודה1905"/>
    <tableColumn id="1906" xr3:uid="{8230B6DE-587E-4DDC-B619-A0915D58F6C3}" name="עמודה1906"/>
    <tableColumn id="1907" xr3:uid="{425B82EA-94DF-4520-847D-D7B306D4D28A}" name="עמודה1907"/>
    <tableColumn id="1908" xr3:uid="{D5D6E999-D55B-46A7-896D-2EB5C0EF45DE}" name="עמודה1908"/>
    <tableColumn id="1909" xr3:uid="{DE7DE390-B5D6-4C06-B19F-429EB45A5FEA}" name="עמודה1909"/>
    <tableColumn id="1910" xr3:uid="{125D7A67-2E99-4613-B4B5-8B636E7D0B96}" name="עמודה1910"/>
    <tableColumn id="1911" xr3:uid="{E1437102-52A6-476B-8FCD-F505F7AD2E9E}" name="עמודה1911"/>
    <tableColumn id="1912" xr3:uid="{BB91F876-8E5E-4ADF-9F44-0D4C12B1E513}" name="עמודה1912"/>
    <tableColumn id="1913" xr3:uid="{5385E87A-6301-4F4F-BEB1-A7E845D0AB36}" name="עמודה1913"/>
    <tableColumn id="1914" xr3:uid="{BFDFE01E-4376-4342-9386-F404C0309054}" name="עמודה1914"/>
    <tableColumn id="1915" xr3:uid="{5ECE3FEA-FD18-46D7-926F-38A1FE741CDA}" name="עמודה1915"/>
    <tableColumn id="1916" xr3:uid="{527FCA50-19D7-4521-9A9D-EC16BD9F2D80}" name="עמודה1916"/>
    <tableColumn id="1917" xr3:uid="{A55CE7FB-C6F6-4B01-B40E-A0022D73FCC9}" name="עמודה1917"/>
    <tableColumn id="1918" xr3:uid="{4A36CBD2-03E7-4E83-BA35-EA0CDC72E726}" name="עמודה1918"/>
    <tableColumn id="1919" xr3:uid="{4AF7F778-09BA-49BB-A980-584002DFA1AF}" name="עמודה1919"/>
    <tableColumn id="1920" xr3:uid="{C64BBF0F-04F8-4AA2-AD7F-D3F643CCB8E7}" name="עמודה1920"/>
    <tableColumn id="1921" xr3:uid="{CB24928A-4EB7-4E26-AB4A-3E16B3575B65}" name="עמודה1921"/>
    <tableColumn id="1922" xr3:uid="{2A71A393-BEE8-41CF-9301-134161B1C6AE}" name="עמודה1922"/>
    <tableColumn id="1923" xr3:uid="{71654043-6A7D-45B4-B005-819FDCDC51C3}" name="עמודה1923"/>
    <tableColumn id="1924" xr3:uid="{212E26CF-74C6-4EA0-89BD-64A7B2398E8E}" name="עמודה1924"/>
    <tableColumn id="1925" xr3:uid="{FCEF5731-EB18-4973-99AD-367BEB4601B6}" name="עמודה1925"/>
    <tableColumn id="1926" xr3:uid="{1E94B844-5F94-4AB5-8525-EC230CC9EBE7}" name="עמודה1926"/>
    <tableColumn id="1927" xr3:uid="{9E0AC080-8727-4133-BEBD-8B38F703D809}" name="עמודה1927"/>
    <tableColumn id="1928" xr3:uid="{91E01287-4976-4C35-987B-4570411CF90B}" name="עמודה1928"/>
    <tableColumn id="1929" xr3:uid="{83EC7702-C644-485D-819D-7BEE4A3B6D44}" name="עמודה1929"/>
    <tableColumn id="1930" xr3:uid="{88952218-C829-47C5-83B9-E4AD3CC3AE74}" name="עמודה1930"/>
    <tableColumn id="1931" xr3:uid="{B6705DCD-F174-4D62-82CC-73F20CA71DE0}" name="עמודה1931"/>
    <tableColumn id="1932" xr3:uid="{341C5680-3CDF-49FB-875B-BC78EE089C7C}" name="עמודה1932"/>
    <tableColumn id="1933" xr3:uid="{1200190A-795D-4C28-9595-BE2EEF7EE2CF}" name="עמודה1933"/>
    <tableColumn id="1934" xr3:uid="{87862A4C-A36D-4EBC-9FD9-1BDFE74552E7}" name="עמודה1934"/>
    <tableColumn id="1935" xr3:uid="{D6932562-5729-41C2-B87F-6D3C450726E0}" name="עמודה1935"/>
    <tableColumn id="1936" xr3:uid="{3D5D4934-5385-413C-A240-AF9B51C5D156}" name="עמודה1936"/>
    <tableColumn id="1937" xr3:uid="{538E3BD8-5214-4333-AD8B-57FC07F78DBD}" name="עמודה1937"/>
    <tableColumn id="1938" xr3:uid="{6121B1AF-FDFD-4622-B235-274BD7DC1869}" name="עמודה1938"/>
    <tableColumn id="1939" xr3:uid="{B57FA239-E902-4C5E-BFA2-7AA525CC4113}" name="עמודה1939"/>
    <tableColumn id="1940" xr3:uid="{B2722ADB-9F78-4F67-B187-20F0639A1896}" name="עמודה1940"/>
    <tableColumn id="1941" xr3:uid="{B99A50CD-5AE4-4D8F-8566-EDB51A4F664E}" name="עמודה1941"/>
    <tableColumn id="1942" xr3:uid="{0FE7F02A-4189-4CF3-B4A2-5CD47ACE3854}" name="עמודה1942"/>
    <tableColumn id="1943" xr3:uid="{ED7BB927-92CD-4DD5-9DE3-636CFD23721C}" name="עמודה1943"/>
    <tableColumn id="1944" xr3:uid="{7F92B8D0-37D0-4EC5-A3ED-A468AAAD9FE9}" name="עמודה1944"/>
    <tableColumn id="1945" xr3:uid="{1EEEEE80-CBAA-4366-A2E2-AF711FD6E4F5}" name="עמודה1945"/>
    <tableColumn id="1946" xr3:uid="{8534102E-CBC6-43D6-9A99-D6386FCD89A0}" name="עמודה1946"/>
    <tableColumn id="1947" xr3:uid="{25071A6E-284D-4957-B37C-017DC6885331}" name="עמודה1947"/>
    <tableColumn id="1948" xr3:uid="{93FDD60C-E546-4BD4-B2D2-6EA655784427}" name="עמודה1948"/>
    <tableColumn id="1949" xr3:uid="{140CB8A6-0A56-460D-B131-B16A54D63566}" name="עמודה1949"/>
    <tableColumn id="1950" xr3:uid="{8CF16E54-F89A-4D2D-9C6B-421A106182A4}" name="עמודה1950"/>
    <tableColumn id="1951" xr3:uid="{8021DDE5-048D-438B-84BD-376AF7DC34A2}" name="עמודה1951"/>
    <tableColumn id="1952" xr3:uid="{D3180DBE-A6A0-41B8-B341-48B3DEB995DB}" name="עמודה1952"/>
    <tableColumn id="1953" xr3:uid="{7A869A0E-40EC-4ECC-BF2F-E4E55A37F6B0}" name="עמודה1953"/>
    <tableColumn id="1954" xr3:uid="{A3A3F793-E875-4C67-A81F-A5FE5469FC00}" name="עמודה1954"/>
    <tableColumn id="1955" xr3:uid="{4BB96179-27E5-4161-9A57-0BAC74E7E5A0}" name="עמודה1955"/>
    <tableColumn id="1956" xr3:uid="{C50B7DCC-1DAD-4CEB-8DD0-0D14DE89BB94}" name="עמודה1956"/>
    <tableColumn id="1957" xr3:uid="{44BE443C-76B1-44B4-81F0-DA034062EA11}" name="עמודה1957"/>
    <tableColumn id="1958" xr3:uid="{5B218BDF-B592-4B27-AA61-B30240594FFA}" name="עמודה1958"/>
    <tableColumn id="1959" xr3:uid="{9DAD6CB3-5FE7-4A75-A433-61F558B8CF8B}" name="עמודה1959"/>
    <tableColumn id="1960" xr3:uid="{40B9E92B-8476-4716-BCC6-5F7AA69AA3FA}" name="עמודה1960"/>
    <tableColumn id="1961" xr3:uid="{04689302-CFEE-4E06-B024-6DB8A11D1B82}" name="עמודה1961"/>
    <tableColumn id="1962" xr3:uid="{5DDAB76B-EABC-4937-B96C-E6300288B3E2}" name="עמודה1962"/>
    <tableColumn id="1963" xr3:uid="{304F9A29-ACD2-41C1-8DC5-12A819F396C4}" name="עמודה1963"/>
    <tableColumn id="1964" xr3:uid="{03A8B8D9-B6BB-4E14-AB1C-5118AB6B9F8F}" name="עמודה1964"/>
    <tableColumn id="1965" xr3:uid="{B8CE1980-3389-4F15-B2FF-1442D25C4286}" name="עמודה1965"/>
    <tableColumn id="1966" xr3:uid="{D3366AC8-4B67-46FF-BE2B-6C72E2036E57}" name="עמודה1966"/>
    <tableColumn id="1967" xr3:uid="{0D5ED7C2-CFC5-413A-A068-2F5B866B2D16}" name="עמודה1967"/>
    <tableColumn id="1968" xr3:uid="{C76FCA54-9FCD-48A7-B151-376E15A1DC56}" name="עמודה1968"/>
    <tableColumn id="1969" xr3:uid="{6C1C2111-F806-452D-A90A-373E5C1BFEEC}" name="עמודה1969"/>
    <tableColumn id="1970" xr3:uid="{393F2A2B-0C87-4E04-B34C-24EBD76CE64D}" name="עמודה1970"/>
    <tableColumn id="1971" xr3:uid="{88A07042-CDD3-46C6-B45E-E2B732F6B61E}" name="עמודה1971"/>
    <tableColumn id="1972" xr3:uid="{CA0E00FD-B99C-4330-AFB2-1E0034F1B466}" name="עמודה1972"/>
    <tableColumn id="1973" xr3:uid="{D6CD90B4-6E55-424C-9CDD-BC3E86455AE8}" name="עמודה1973"/>
    <tableColumn id="1974" xr3:uid="{B8103450-9C65-4FDD-B093-7A8FF9B9A62B}" name="עמודה1974"/>
    <tableColumn id="1975" xr3:uid="{172475AB-89ED-446E-AA88-5F1E381CED33}" name="עמודה1975"/>
    <tableColumn id="1976" xr3:uid="{C68EB685-992C-47D4-9F47-707CF3A88E93}" name="עמודה1976"/>
    <tableColumn id="1977" xr3:uid="{760013A7-0DDE-4901-A700-21890E7C2805}" name="עמודה1977"/>
    <tableColumn id="1978" xr3:uid="{93F40D6C-5007-46DF-88D7-1CA58AD6C498}" name="עמודה1978"/>
    <tableColumn id="1979" xr3:uid="{D5E467D7-4B5E-41C1-9276-9195979BB6D6}" name="עמודה1979"/>
    <tableColumn id="1980" xr3:uid="{CB903D12-E986-416C-B465-A33932541295}" name="עמודה1980"/>
    <tableColumn id="1981" xr3:uid="{FF7684AA-99CF-4A1F-93D6-120677860F36}" name="עמודה1981"/>
    <tableColumn id="1982" xr3:uid="{3A48352A-4BD9-4F25-BA67-0D43232B21B8}" name="עמודה1982"/>
    <tableColumn id="1983" xr3:uid="{4AA81F58-ADB6-44C2-8033-7867569E8E33}" name="עמודה1983"/>
    <tableColumn id="1984" xr3:uid="{0EDB3D04-F462-4073-A400-6945453505BB}" name="עמודה1984"/>
    <tableColumn id="1985" xr3:uid="{6332AE26-91CF-41CA-B49E-F9E85CBBA977}" name="עמודה1985"/>
    <tableColumn id="1986" xr3:uid="{8A871ADA-71C6-4D2E-8013-FEB43C24373E}" name="עמודה1986"/>
    <tableColumn id="1987" xr3:uid="{0A137CDD-2572-41BA-A586-EFE526EBFC33}" name="עמודה1987"/>
    <tableColumn id="1988" xr3:uid="{1E2AA767-9A5A-40D6-A97F-998DCA75E669}" name="עמודה1988"/>
    <tableColumn id="1989" xr3:uid="{27535B76-A30E-4F4B-9D14-21C190DA0577}" name="עמודה1989"/>
    <tableColumn id="1990" xr3:uid="{06BDCD05-BF10-42F3-BDC5-3A44C98118A8}" name="עמודה1990"/>
    <tableColumn id="1991" xr3:uid="{81E8281A-A222-425C-88C4-DB6BDDD327D1}" name="עמודה1991"/>
    <tableColumn id="1992" xr3:uid="{AD8D9C13-B4DE-42A0-9077-ABDB014FAD70}" name="עמודה1992"/>
    <tableColumn id="1993" xr3:uid="{698FEB47-A8CE-4A0F-A363-B84AFEBAB4CD}" name="עמודה1993"/>
    <tableColumn id="1994" xr3:uid="{D9E3F962-342F-4EE4-8A24-37183CFD2C08}" name="עמודה1994"/>
    <tableColumn id="1995" xr3:uid="{808989A7-54B4-411B-B37C-E5DC3DA6D009}" name="עמודה1995"/>
    <tableColumn id="1996" xr3:uid="{DD0FDAEE-F2DA-45D6-8936-D549D5571CBD}" name="עמודה1996"/>
    <tableColumn id="1997" xr3:uid="{C5C121F4-2D4C-47D8-930B-CD0AEB166DDF}" name="עמודה1997"/>
    <tableColumn id="1998" xr3:uid="{612DCD64-921B-41A4-901A-7F0926C0A346}" name="עמודה1998"/>
    <tableColumn id="1999" xr3:uid="{D2D9F801-7F89-4AD0-8013-AEF2131AF648}" name="עמודה1999"/>
    <tableColumn id="2000" xr3:uid="{FE057B5D-46DF-4635-B76F-58CAF48723F0}" name="עמודה2000"/>
    <tableColumn id="2001" xr3:uid="{E2034A82-0C81-40BD-AC8B-1D16B87E03F2}" name="עמודה2001"/>
    <tableColumn id="2002" xr3:uid="{42EB795A-D804-477E-A13C-3C4BB49DD416}" name="עמודה2002"/>
    <tableColumn id="2003" xr3:uid="{FBAADFE4-DB94-49F1-9ADD-7B5B41F4A73F}" name="עמודה2003"/>
    <tableColumn id="2004" xr3:uid="{F4009FD0-83D9-4C9B-B46B-2352FD5C51E1}" name="עמודה2004"/>
    <tableColumn id="2005" xr3:uid="{764BEDBF-4C75-432B-9D0C-42B857CB9702}" name="עמודה2005"/>
    <tableColumn id="2006" xr3:uid="{00CD15B7-5E75-4BD7-9917-F6794FD6F230}" name="עמודה2006"/>
    <tableColumn id="2007" xr3:uid="{21A6D8CE-6F3A-4485-97C1-B7FBC488BDBA}" name="עמודה2007"/>
    <tableColumn id="2008" xr3:uid="{1993DC41-D160-4DFF-9A98-D23F6BDA0D80}" name="עמודה2008"/>
    <tableColumn id="2009" xr3:uid="{743196F0-9967-4877-9495-A6AB37E7ACB6}" name="עמודה2009"/>
    <tableColumn id="2010" xr3:uid="{D66426E3-27F4-4844-B3CC-DF06927E38D2}" name="עמודה2010"/>
    <tableColumn id="2011" xr3:uid="{5DE5FC57-8D88-400B-ADC3-27137BE939AD}" name="עמודה2011"/>
    <tableColumn id="2012" xr3:uid="{9A162004-E484-42B7-BA79-51043E5D4FAB}" name="עמודה2012"/>
    <tableColumn id="2013" xr3:uid="{8EB638F5-616B-4FAE-9D3A-3B9871864695}" name="עמודה2013"/>
    <tableColumn id="2014" xr3:uid="{0CE17ED6-7ACD-4F43-BF2C-B85E55ABE331}" name="עמודה2014"/>
    <tableColumn id="2015" xr3:uid="{837F8F2C-B6AC-437D-B8EC-DBACDDE730B8}" name="עמודה2015"/>
    <tableColumn id="2016" xr3:uid="{EDAF3C8A-07ED-4768-898E-3C5121BBA7BE}" name="עמודה2016"/>
    <tableColumn id="2017" xr3:uid="{CC9B2FC7-5367-48EA-8DA5-4EEA65F40A84}" name="עמודה2017"/>
    <tableColumn id="2018" xr3:uid="{0D244A24-FC15-4BFD-80C6-343DA6265CAF}" name="עמודה2018"/>
    <tableColumn id="2019" xr3:uid="{B984C5D8-55A3-48AC-87CC-505BF43B00E6}" name="עמודה2019"/>
    <tableColumn id="2020" xr3:uid="{8982995C-1101-4A38-AD84-C588623A1E4A}" name="עמודה2020"/>
    <tableColumn id="2021" xr3:uid="{F6D7E4BF-5F38-4122-9459-AAAABBB26251}" name="עמודה2021"/>
    <tableColumn id="2022" xr3:uid="{892542B5-0C81-4DC4-9A71-3DDDF03B1188}" name="עמודה2022"/>
    <tableColumn id="2023" xr3:uid="{9F5F2B5E-9C11-4377-9923-98BD7A162116}" name="עמודה2023"/>
    <tableColumn id="2024" xr3:uid="{6FAE3AC6-9364-4C0A-913F-119307F773E9}" name="עמודה2024"/>
    <tableColumn id="2025" xr3:uid="{F01B9641-F061-4749-8E49-1E7A624A4809}" name="עמודה2025"/>
    <tableColumn id="2026" xr3:uid="{F6C41EFA-0561-4FAA-84C1-87E1D04F0B94}" name="עמודה2026"/>
    <tableColumn id="2027" xr3:uid="{A162D3A2-255C-46D8-9E77-68E181BC0CF5}" name="עמודה2027"/>
    <tableColumn id="2028" xr3:uid="{F0E039F1-0EAA-41A6-8A84-688A599F0D34}" name="עמודה2028"/>
    <tableColumn id="2029" xr3:uid="{4C540F5E-8845-451F-B82B-1936CA8B87A7}" name="עמודה2029"/>
    <tableColumn id="2030" xr3:uid="{EDBE6507-3F8C-4412-AFD6-F0D36FBFB389}" name="עמודה2030"/>
    <tableColumn id="2031" xr3:uid="{91576535-01BA-4CB8-BDB3-221601A87814}" name="עמודה2031"/>
    <tableColumn id="2032" xr3:uid="{7400A8FE-04A3-4FF9-9147-DA98466E1028}" name="עמודה2032"/>
    <tableColumn id="2033" xr3:uid="{0146DCDF-9F05-483E-B695-28EA5A1ACE56}" name="עמודה2033"/>
    <tableColumn id="2034" xr3:uid="{D5D7DBA4-B221-4BED-A8A9-826D57E23662}" name="עמודה2034"/>
    <tableColumn id="2035" xr3:uid="{D4F980BB-C191-4BD4-A71A-2DA3E7128A43}" name="עמודה2035"/>
    <tableColumn id="2036" xr3:uid="{593F2634-9C34-4B7D-8AC9-52CA833E1879}" name="עמודה2036"/>
    <tableColumn id="2037" xr3:uid="{D5C18AE3-A860-4F74-AF5C-0CCA0D2AD4DF}" name="עמודה2037"/>
    <tableColumn id="2038" xr3:uid="{36EC52F9-1224-4581-BBA7-DAF485310408}" name="עמודה2038"/>
    <tableColumn id="2039" xr3:uid="{434AC778-BED9-49CC-9655-DFCE3F385E68}" name="עמודה2039"/>
    <tableColumn id="2040" xr3:uid="{8580362A-2924-44F5-9785-5B102AEEEFBB}" name="עמודה2040"/>
    <tableColumn id="2041" xr3:uid="{720327C7-1EE2-4B01-94DA-149D0204368C}" name="עמודה2041"/>
    <tableColumn id="2042" xr3:uid="{C46C5D1C-A2D0-4AB6-8D9F-674581775CC1}" name="עמודה2042"/>
    <tableColumn id="2043" xr3:uid="{5E9C974D-8865-4FF7-899F-2F6A194C916F}" name="עמודה2043"/>
    <tableColumn id="2044" xr3:uid="{A3D98104-334F-42FF-A413-EC55FA5772C1}" name="עמודה2044"/>
    <tableColumn id="2045" xr3:uid="{49EBB66D-3719-4337-B94A-96B466E9F586}" name="עמודה2045"/>
    <tableColumn id="2046" xr3:uid="{B05FDAAC-825C-4534-9A4E-244E36E21321}" name="עמודה2046"/>
    <tableColumn id="2047" xr3:uid="{5F9A17D3-C726-4931-AF7F-7551A4FE1403}" name="עמודה2047"/>
    <tableColumn id="2048" xr3:uid="{7B6BBCA6-EF0C-4C1B-9241-38D8AEFB744A}" name="עמודה2048"/>
    <tableColumn id="2049" xr3:uid="{618C026F-D9D4-423B-9673-D24A65573570}" name="עמודה2049"/>
    <tableColumn id="2050" xr3:uid="{956DD53B-97ED-4D17-9D44-0896F0FCA58B}" name="עמודה2050"/>
    <tableColumn id="2051" xr3:uid="{5DD37378-1CB8-4248-B86F-C1A7BCE97230}" name="עמודה2051"/>
    <tableColumn id="2052" xr3:uid="{88752637-9600-4752-84F5-7A820E938CC9}" name="עמודה2052"/>
    <tableColumn id="2053" xr3:uid="{BE6182F6-4171-4F08-A793-CCDEA124D9D4}" name="עמודה2053"/>
    <tableColumn id="2054" xr3:uid="{A9E339FA-52A4-475A-9403-AC21B0212913}" name="עמודה2054"/>
    <tableColumn id="2055" xr3:uid="{76B605B7-90A1-4F46-B8F2-4A765B6218C0}" name="עמודה2055"/>
    <tableColumn id="2056" xr3:uid="{CDA093DC-B5F7-4C17-9A01-1B9AFF539D0E}" name="עמודה2056"/>
    <tableColumn id="2057" xr3:uid="{992A345E-F42B-4346-978C-D3029F1333FD}" name="עמודה2057"/>
    <tableColumn id="2058" xr3:uid="{E6904C90-C7A5-43D1-9E3F-A05386F8DA8E}" name="עמודה2058"/>
    <tableColumn id="2059" xr3:uid="{B1DA4B6F-F229-403B-9DF8-140CA6A82381}" name="עמודה2059"/>
    <tableColumn id="2060" xr3:uid="{4A77CCEB-1CFB-4571-BA7C-F9AC6ED97F9C}" name="עמודה2060"/>
    <tableColumn id="2061" xr3:uid="{179EB1BE-E714-422E-884E-86D5C7476653}" name="עמודה2061"/>
    <tableColumn id="2062" xr3:uid="{439C4F89-745D-4452-951A-28618B9A5E49}" name="עמודה2062"/>
    <tableColumn id="2063" xr3:uid="{20C4B787-17D6-4079-84A6-5243DE34E3A3}" name="עמודה2063"/>
    <tableColumn id="2064" xr3:uid="{1717204C-54D4-454D-8717-A6E697B42896}" name="עמודה2064"/>
    <tableColumn id="2065" xr3:uid="{2442B393-6691-4C47-B3F2-F5BBB3F889E6}" name="עמודה2065"/>
    <tableColumn id="2066" xr3:uid="{61F09DDF-06ED-4CBC-88D0-B2D8A4348FD0}" name="עמודה2066"/>
    <tableColumn id="2067" xr3:uid="{AEDB210B-BA33-45DC-9C62-4B3E0CE35068}" name="עמודה2067"/>
    <tableColumn id="2068" xr3:uid="{7E83976B-327E-483B-B355-1F0F25C72DBE}" name="עמודה2068"/>
    <tableColumn id="2069" xr3:uid="{588EE18A-75BB-4D55-B7DD-0CD73AE3DD91}" name="עמודה2069"/>
    <tableColumn id="2070" xr3:uid="{FC403A9D-76CB-4F98-80BD-B585CD25A715}" name="עמודה2070"/>
    <tableColumn id="2071" xr3:uid="{BE63D3BE-00B6-4E23-BFF4-57DE6C0323AF}" name="עמודה2071"/>
    <tableColumn id="2072" xr3:uid="{3A0214EB-12B5-4209-ACDF-3DF10BE8AEA2}" name="עמודה2072"/>
    <tableColumn id="2073" xr3:uid="{D3BC44CC-FBD5-419C-A03A-4A90799D77A8}" name="עמודה2073"/>
    <tableColumn id="2074" xr3:uid="{130D2654-67DB-4646-B720-6A1AC6F99046}" name="עמודה2074"/>
    <tableColumn id="2075" xr3:uid="{B15853C2-4B2E-4C8C-996D-AD6B5B482458}" name="עמודה2075"/>
    <tableColumn id="2076" xr3:uid="{A7E106AF-F96A-4B10-AE38-E2098DE21CF3}" name="עמודה2076"/>
    <tableColumn id="2077" xr3:uid="{D618FC9A-7E81-4BCB-8CF2-FCA1FC628288}" name="עמודה2077"/>
    <tableColumn id="2078" xr3:uid="{E46FEE56-D77D-49C6-BE7D-36E8A05CFB79}" name="עמודה2078"/>
    <tableColumn id="2079" xr3:uid="{5E944DFC-CBF6-4194-B18A-3DB13D938950}" name="עמודה2079"/>
    <tableColumn id="2080" xr3:uid="{CC8CF9CA-E409-47F9-8D27-DF82FE36A04C}" name="עמודה2080"/>
    <tableColumn id="2081" xr3:uid="{ECB4CD71-7F2B-4DE7-892F-C7CC24A78724}" name="עמודה2081"/>
    <tableColumn id="2082" xr3:uid="{6C611B4A-8433-4314-8C32-3C569A542187}" name="עמודה2082"/>
    <tableColumn id="2083" xr3:uid="{CDBBE23B-C235-4F4A-A545-8862A8BBF1CE}" name="עמודה2083"/>
    <tableColumn id="2084" xr3:uid="{C1F4D1F8-A3BB-4F85-A57A-2EA243F8311C}" name="עמודה2084"/>
    <tableColumn id="2085" xr3:uid="{E30F600A-FA88-4D8D-AE75-97FB3DD813B7}" name="עמודה2085"/>
    <tableColumn id="2086" xr3:uid="{FB316903-709C-4EBE-8732-445877C99158}" name="עמודה2086"/>
    <tableColumn id="2087" xr3:uid="{263A56A0-B277-4C1D-98A7-09E10AE40EB7}" name="עמודה2087"/>
    <tableColumn id="2088" xr3:uid="{19ABF516-9BAD-4536-8C0E-FA41679C8490}" name="עמודה2088"/>
    <tableColumn id="2089" xr3:uid="{B1417A3D-08F5-458C-9589-A2A15DDB6AC6}" name="עמודה2089"/>
    <tableColumn id="2090" xr3:uid="{814DACB1-B2E6-4064-8794-D2B61E921211}" name="עמודה2090"/>
    <tableColumn id="2091" xr3:uid="{04D2E318-DC07-46B5-8C64-62A586E5EB73}" name="עמודה2091"/>
    <tableColumn id="2092" xr3:uid="{099A8182-003C-4AF3-8363-C2ED9B373DC6}" name="עמודה2092"/>
    <tableColumn id="2093" xr3:uid="{CD2DE0D1-CBFA-4921-B2FB-144F82C82A5A}" name="עמודה2093"/>
    <tableColumn id="2094" xr3:uid="{A6D492EB-4101-4005-925C-9AD8B260CD72}" name="עמודה2094"/>
    <tableColumn id="2095" xr3:uid="{1E90E400-17B4-4279-8B4B-E40EA6313200}" name="עמודה2095"/>
    <tableColumn id="2096" xr3:uid="{17066BF3-D1DB-4F0E-9DCC-8E6DDDF906F6}" name="עמודה2096"/>
    <tableColumn id="2097" xr3:uid="{94564EA6-FC89-4315-8BDB-8AF96B123511}" name="עמודה2097"/>
    <tableColumn id="2098" xr3:uid="{692F4E1A-2AC9-4E50-ADFD-1A38B8833B5E}" name="עמודה2098"/>
    <tableColumn id="2099" xr3:uid="{DBDC205A-A1FC-476C-ACE1-286BE94C88E2}" name="עמודה2099"/>
    <tableColumn id="2100" xr3:uid="{18240349-8C1B-4927-A9FA-A7FEB6E8FCC8}" name="עמודה2100"/>
    <tableColumn id="2101" xr3:uid="{DB4AD655-B8AB-4699-9FC8-3B03842B0130}" name="עמודה2101"/>
    <tableColumn id="2102" xr3:uid="{6810D114-8D92-46C4-BA4D-1C0639A84F73}" name="עמודה2102"/>
    <tableColumn id="2103" xr3:uid="{23B977FD-3873-44A9-BF11-9A78C7B52015}" name="עמודה2103"/>
    <tableColumn id="2104" xr3:uid="{06CB7E34-9DAE-4734-A6B6-69069060B338}" name="עמודה2104"/>
    <tableColumn id="2105" xr3:uid="{8B7EBCF3-9E1A-45B8-A5C2-E0C47A80BBF0}" name="עמודה2105"/>
    <tableColumn id="2106" xr3:uid="{0335C663-C789-4850-98FE-1F3F0859547C}" name="עמודה2106"/>
    <tableColumn id="2107" xr3:uid="{AEFA86A1-B13F-470B-A938-52568FB77CFD}" name="עמודה2107"/>
    <tableColumn id="2108" xr3:uid="{0BAD91F6-B54E-427E-8D9D-36B5DB646E29}" name="עמודה2108"/>
    <tableColumn id="2109" xr3:uid="{50141EEA-19A2-44C9-B650-3370C399137F}" name="עמודה2109"/>
    <tableColumn id="2110" xr3:uid="{B494984D-82C1-47EB-96A4-5EEC24ABFD42}" name="עמודה2110"/>
    <tableColumn id="2111" xr3:uid="{02F9DAF4-2E1A-482C-B630-0CB58A07E676}" name="עמודה2111"/>
    <tableColumn id="2112" xr3:uid="{B381D267-32FE-4269-88A3-6AD17F5FC9BD}" name="עמודה2112"/>
    <tableColumn id="2113" xr3:uid="{9C244121-ECC6-4EA6-8AD6-893047730FDC}" name="עמודה2113"/>
    <tableColumn id="2114" xr3:uid="{6C992332-0D6C-4A78-90ED-F16951DCB457}" name="עמודה2114"/>
    <tableColumn id="2115" xr3:uid="{D7CD62D1-FBB5-4DD1-84C8-BD51BCD1BB7D}" name="עמודה2115"/>
    <tableColumn id="2116" xr3:uid="{ECA059CE-1323-483A-B201-D84EA9B0F188}" name="עמודה2116"/>
    <tableColumn id="2117" xr3:uid="{7C4DECDA-E80A-4E35-B2CE-0FCC93F8E34C}" name="עמודה2117"/>
    <tableColumn id="2118" xr3:uid="{7ABBAF6C-AF83-45C4-BB7A-36961785BF4F}" name="עמודה2118"/>
    <tableColumn id="2119" xr3:uid="{8B63C404-D044-46D8-A847-2258FB069302}" name="עמודה2119"/>
    <tableColumn id="2120" xr3:uid="{845789C8-BA70-4CD5-8A04-7ADEFD88755E}" name="עמודה2120"/>
    <tableColumn id="2121" xr3:uid="{9961428C-1869-4703-873C-814E500A2D23}" name="עמודה2121"/>
    <tableColumn id="2122" xr3:uid="{4105D3E7-4A44-4518-AFBF-B87414E9301E}" name="עמודה2122"/>
    <tableColumn id="2123" xr3:uid="{F7B9ED50-D5B0-44B5-AD10-A8CD810BE8BD}" name="עמודה2123"/>
    <tableColumn id="2124" xr3:uid="{48688EC4-D245-495A-9E06-1C81C201C1EC}" name="עמודה2124"/>
    <tableColumn id="2125" xr3:uid="{2E9A0C11-F09E-485B-972A-0AC416B5597C}" name="עמודה2125"/>
    <tableColumn id="2126" xr3:uid="{511FFC56-F007-4E67-BDEE-FF0074387D57}" name="עמודה2126"/>
    <tableColumn id="2127" xr3:uid="{99F27071-F737-4691-BD89-1C8CDFEA68BC}" name="עמודה2127"/>
    <tableColumn id="2128" xr3:uid="{E3B3E7C6-1B97-4D23-BEEA-E230106BE765}" name="עמודה2128"/>
    <tableColumn id="2129" xr3:uid="{04C1E1F7-A202-4B24-9522-D07B2F88D321}" name="עמודה2129"/>
    <tableColumn id="2130" xr3:uid="{B14482F8-B4B6-418A-B124-EC21B4D131D4}" name="עמודה2130"/>
    <tableColumn id="2131" xr3:uid="{7A400DEA-0A71-4E83-AF34-1CD7C95F27E6}" name="עמודה2131"/>
    <tableColumn id="2132" xr3:uid="{9E9787A2-065E-40D0-9C11-BB8A7FD39025}" name="עמודה2132"/>
    <tableColumn id="2133" xr3:uid="{1819D665-82FE-46BD-922D-45E3B674DEF3}" name="עמודה2133"/>
    <tableColumn id="2134" xr3:uid="{091EB7DF-4313-4721-9509-45589E7E288A}" name="עמודה2134"/>
    <tableColumn id="2135" xr3:uid="{1AA72D24-4A3E-450F-A78B-F03414D9A0D1}" name="עמודה2135"/>
    <tableColumn id="2136" xr3:uid="{5DD1D324-278A-4F12-A14C-115F820C63A1}" name="עמודה2136"/>
    <tableColumn id="2137" xr3:uid="{16EA0843-0C5F-4887-94BC-D207A1E0AEF6}" name="עמודה2137"/>
    <tableColumn id="2138" xr3:uid="{D3A62CFD-4C23-4AF7-B1A9-CC63486DBFB0}" name="עמודה2138"/>
    <tableColumn id="2139" xr3:uid="{5028438D-9D95-4D0B-9462-B08DD05EC9A5}" name="עמודה2139"/>
    <tableColumn id="2140" xr3:uid="{199CBCED-6C6B-4ACF-BF56-F9AB72F68403}" name="עמודה2140"/>
    <tableColumn id="2141" xr3:uid="{2191C020-7C6A-4192-A1E2-080A4204A3B0}" name="עמודה2141"/>
    <tableColumn id="2142" xr3:uid="{B63D01AA-FC02-411E-9D3B-79975EE89AEF}" name="עמודה2142"/>
    <tableColumn id="2143" xr3:uid="{F9C1ABA4-60ED-45C3-9FC3-82F17065AA97}" name="עמודה2143"/>
    <tableColumn id="2144" xr3:uid="{6F89A7F5-981F-4ADD-9040-04BC9509BE1C}" name="עמודה2144"/>
    <tableColumn id="2145" xr3:uid="{BEF471CE-BE35-46B6-8018-427939169374}" name="עמודה2145"/>
    <tableColumn id="2146" xr3:uid="{21EA7521-156F-4847-A146-25DF067EB69F}" name="עמודה2146"/>
    <tableColumn id="2147" xr3:uid="{75201876-83D2-43C8-A3C8-8EB88F7987DB}" name="עמודה2147"/>
    <tableColumn id="2148" xr3:uid="{EEA0BAE0-6EDD-4704-A65F-BE8686A013B1}" name="עמודה2148"/>
    <tableColumn id="2149" xr3:uid="{3260DAD3-4C9A-4F96-A735-3441E1030522}" name="עמודה2149"/>
    <tableColumn id="2150" xr3:uid="{5919821A-0298-4D29-A437-87F400335452}" name="עמודה2150"/>
    <tableColumn id="2151" xr3:uid="{77BFF2B9-F61A-4026-8F88-D20F41FCE164}" name="עמודה2151"/>
    <tableColumn id="2152" xr3:uid="{4BE8F5EC-4512-4063-89DE-F59A859AE888}" name="עמודה2152"/>
    <tableColumn id="2153" xr3:uid="{82DB672F-CB8B-410A-AB0E-3B327C57FCA7}" name="עמודה2153"/>
    <tableColumn id="2154" xr3:uid="{20DA1385-8C35-47C7-AADC-A5F9A50871A0}" name="עמודה2154"/>
    <tableColumn id="2155" xr3:uid="{BF806ACF-8012-43C7-8272-DC97BDC59B49}" name="עמודה2155"/>
    <tableColumn id="2156" xr3:uid="{50BF6524-FCBD-4E27-98BC-D69619F6559F}" name="עמודה2156"/>
    <tableColumn id="2157" xr3:uid="{5AA81E45-3DC4-4B15-A376-38EAD062F318}" name="עמודה2157"/>
    <tableColumn id="2158" xr3:uid="{822A36B2-4E5E-4233-82C9-DD83268E6D42}" name="עמודה2158"/>
    <tableColumn id="2159" xr3:uid="{BDB05300-84B7-47E6-8140-D81FD90651BB}" name="עמודה2159"/>
    <tableColumn id="2160" xr3:uid="{E5575FB8-49D5-4A3E-AE2A-60138AA0AE30}" name="עמודה2160"/>
    <tableColumn id="2161" xr3:uid="{785A307A-370A-43E9-B726-1DCBDD3D5502}" name="עמודה2161"/>
    <tableColumn id="2162" xr3:uid="{920590D2-CE84-4A53-97AC-76079E78D9CE}" name="עמודה2162"/>
    <tableColumn id="2163" xr3:uid="{32960BE0-E8B1-4542-BC70-CB9BDA351C87}" name="עמודה2163"/>
    <tableColumn id="2164" xr3:uid="{0845F904-03F2-4F29-9CA0-D2A71186D324}" name="עמודה2164"/>
    <tableColumn id="2165" xr3:uid="{447A99E3-1BE5-47FA-9C26-E54CA535782D}" name="עמודה2165"/>
    <tableColumn id="2166" xr3:uid="{0E4962A1-023B-481A-BC18-96CA7A1788FA}" name="עמודה2166"/>
    <tableColumn id="2167" xr3:uid="{BE8ED7F4-08BF-48A5-92EF-B9CEF591DE08}" name="עמודה2167"/>
    <tableColumn id="2168" xr3:uid="{CB7304EE-C841-4978-A1C9-D7352728DA17}" name="עמודה2168"/>
    <tableColumn id="2169" xr3:uid="{6F0F86B0-1322-4DC5-9B7B-8F2FA84F23CD}" name="עמודה2169"/>
    <tableColumn id="2170" xr3:uid="{051AFE02-4BE7-4F27-A5D0-7B4D2C42C6E2}" name="עמודה2170"/>
    <tableColumn id="2171" xr3:uid="{3EF72F43-31B8-449B-B429-1C5BDA076107}" name="עמודה2171"/>
    <tableColumn id="2172" xr3:uid="{F79A6C8C-7A55-4D6A-81E7-2C1606F1D4DA}" name="עמודה2172"/>
    <tableColumn id="2173" xr3:uid="{484459CF-7E0B-411B-9F0B-0294012CD6E0}" name="עמודה2173"/>
    <tableColumn id="2174" xr3:uid="{782BC4C2-1FD1-41F3-87D9-19608191EB68}" name="עמודה2174"/>
    <tableColumn id="2175" xr3:uid="{F50734E7-CDF5-475A-8FA5-4678A68FD7D8}" name="עמודה2175"/>
    <tableColumn id="2176" xr3:uid="{BF746E1E-2BCE-48BC-A378-BE44BD0B9BDB}" name="עמודה2176"/>
    <tableColumn id="2177" xr3:uid="{AA62C0F4-D312-47AC-8A13-FACCA4099C9F}" name="עמודה2177"/>
    <tableColumn id="2178" xr3:uid="{22CF430A-4F29-4543-9EE1-AA13B50FABFB}" name="עמודה2178"/>
    <tableColumn id="2179" xr3:uid="{658EE150-5A73-426B-902B-9E55B4E6B8A6}" name="עמודה2179"/>
    <tableColumn id="2180" xr3:uid="{DA4DF846-4570-43C0-9B37-698A1DD43DF3}" name="עמודה2180"/>
    <tableColumn id="2181" xr3:uid="{24910332-DC23-46D9-8AA0-BC49020B14ED}" name="עמודה2181"/>
    <tableColumn id="2182" xr3:uid="{6A4777B1-998F-45BB-9988-92AFB00AF3F9}" name="עמודה2182"/>
    <tableColumn id="2183" xr3:uid="{66BC9232-4F79-4597-B80A-C9D4FAF96440}" name="עמודה2183"/>
    <tableColumn id="2184" xr3:uid="{03E95C75-D6CC-429E-991E-600A57D98CD0}" name="עמודה2184"/>
    <tableColumn id="2185" xr3:uid="{B5F06484-2D7D-499C-8510-A2198C9726D4}" name="עמודה2185"/>
    <tableColumn id="2186" xr3:uid="{5F4845DF-7F20-4CEF-8858-C1D325A67C69}" name="עמודה2186"/>
    <tableColumn id="2187" xr3:uid="{DAEADB17-6B4E-4243-8A62-6F40A178AD5B}" name="עמודה2187"/>
    <tableColumn id="2188" xr3:uid="{A3F4E0DB-70D4-4201-B790-CD1DE8933DD1}" name="עמודה2188"/>
    <tableColumn id="2189" xr3:uid="{7B573850-A23A-41F3-B339-7F6902DC9FDB}" name="עמודה2189"/>
    <tableColumn id="2190" xr3:uid="{233343E1-D675-4AC7-9999-5BB65D2592AB}" name="עמודה2190"/>
    <tableColumn id="2191" xr3:uid="{4752841E-8BE6-4328-8CA1-916A48E22A9D}" name="עמודה2191"/>
    <tableColumn id="2192" xr3:uid="{045C66A9-028B-4CEA-9E3B-3C4E47BBC701}" name="עמודה2192"/>
    <tableColumn id="2193" xr3:uid="{89919ECD-03F7-4261-A80E-056D1E2BC7AA}" name="עמודה2193"/>
    <tableColumn id="2194" xr3:uid="{D32ABB57-BC3C-4A99-81EE-0ED4A4FEDDEA}" name="עמודה2194"/>
    <tableColumn id="2195" xr3:uid="{7BA7348B-F77E-43A5-A229-CAE1D34E1C09}" name="עמודה2195"/>
    <tableColumn id="2196" xr3:uid="{8319AD5B-501B-421C-A50B-BCD245AF6954}" name="עמודה2196"/>
    <tableColumn id="2197" xr3:uid="{A73F61C1-F3F5-47BC-BD99-2A66679ED486}" name="עמודה2197"/>
    <tableColumn id="2198" xr3:uid="{32EA2AC6-3A54-47C8-8E53-D76B092272C3}" name="עמודה2198"/>
    <tableColumn id="2199" xr3:uid="{64BAEDF8-F437-4137-90A8-9B623BDC084B}" name="עמודה2199"/>
    <tableColumn id="2200" xr3:uid="{BB6D286D-E94A-43E0-B69E-A4EA5DB201DE}" name="עמודה2200"/>
    <tableColumn id="2201" xr3:uid="{DD5AA028-0760-48CC-B9E8-0C301FF37958}" name="עמודה2201"/>
    <tableColumn id="2202" xr3:uid="{4D9D0AF9-85C3-4E99-9F8C-3E34A96839CB}" name="עמודה2202"/>
    <tableColumn id="2203" xr3:uid="{2240326E-A625-4346-9C86-8CB670A9CFDA}" name="עמודה2203"/>
    <tableColumn id="2204" xr3:uid="{5C7B45DB-0582-4D5E-9E3B-EF93886B8D77}" name="עמודה2204"/>
    <tableColumn id="2205" xr3:uid="{F836C7AE-54E7-4FBB-8572-BF91D2C2475B}" name="עמודה2205"/>
    <tableColumn id="2206" xr3:uid="{05D8571F-8D32-4AC3-A70E-563746D9514A}" name="עמודה2206"/>
    <tableColumn id="2207" xr3:uid="{AAEA504C-DF2C-4663-9EB3-95F64126CB34}" name="עמודה2207"/>
    <tableColumn id="2208" xr3:uid="{3AFCCDA1-7E57-45A2-9A0B-640804F88775}" name="עמודה2208"/>
    <tableColumn id="2209" xr3:uid="{720EF087-7C07-47E8-BDC4-1788C2BFA312}" name="עמודה2209"/>
    <tableColumn id="2210" xr3:uid="{69E6A89A-BB86-4F42-90CE-B17EBCFFD9B4}" name="עמודה2210"/>
    <tableColumn id="2211" xr3:uid="{970B6709-CD70-477B-BFC4-8CB5EB3462D3}" name="עמודה2211"/>
    <tableColumn id="2212" xr3:uid="{5484BDC6-2217-4CFA-BD8E-104A9B3C623E}" name="עמודה2212"/>
    <tableColumn id="2213" xr3:uid="{BE61C503-2AB3-4B9B-AD28-ACEC0D9C5836}" name="עמודה2213"/>
    <tableColumn id="2214" xr3:uid="{944A2DDB-1DA6-4D07-903E-73A38D919EDD}" name="עמודה2214"/>
    <tableColumn id="2215" xr3:uid="{ACCE4877-82C4-47E7-B171-48D9A56429CA}" name="עמודה2215"/>
    <tableColumn id="2216" xr3:uid="{E105ED80-1A8C-44B3-A3F0-087052B3001A}" name="עמודה2216"/>
    <tableColumn id="2217" xr3:uid="{47568F81-9DFB-40E1-ADC3-46D5246BFA8F}" name="עמודה2217"/>
    <tableColumn id="2218" xr3:uid="{8E4AA09B-67F1-4A0A-8715-8209F4990A86}" name="עמודה2218"/>
    <tableColumn id="2219" xr3:uid="{27E64B90-E568-43B7-97FD-0750A4F2F703}" name="עמודה2219"/>
    <tableColumn id="2220" xr3:uid="{B7CA9D67-0B81-4D71-915D-F3DF25FEC9A6}" name="עמודה2220"/>
    <tableColumn id="2221" xr3:uid="{7C8C2407-84E3-4905-96F6-F476717A21EB}" name="עמודה2221"/>
    <tableColumn id="2222" xr3:uid="{13E376EE-7904-48E6-B649-8AF0557C37D7}" name="עמודה2222"/>
    <tableColumn id="2223" xr3:uid="{1475A27C-EB61-44D1-B8EC-E34E80C6BF31}" name="עמודה2223"/>
    <tableColumn id="2224" xr3:uid="{0E836CE9-F348-4321-B58D-AFB1220F05A0}" name="עמודה2224"/>
    <tableColumn id="2225" xr3:uid="{CE93A8A8-F1C1-4C9B-AF85-F34F41A7DF4A}" name="עמודה2225"/>
    <tableColumn id="2226" xr3:uid="{23B6F26A-6C19-49C0-8C17-87D9BF94CCB5}" name="עמודה2226"/>
    <tableColumn id="2227" xr3:uid="{C57BF72B-C89B-4B0D-9FF4-E923FDA03A70}" name="עמודה2227"/>
    <tableColumn id="2228" xr3:uid="{0058A5D4-5DD7-48A3-9510-D81E19394F5A}" name="עמודה2228"/>
    <tableColumn id="2229" xr3:uid="{98CE78BB-1035-4287-A12B-AA8B651B52E2}" name="עמודה2229"/>
    <tableColumn id="2230" xr3:uid="{BFB9A36E-D531-415D-8BEC-85775ED0E822}" name="עמודה2230"/>
    <tableColumn id="2231" xr3:uid="{789C5A8D-DF9A-4240-AA7D-3DD19B419FC6}" name="עמודה2231"/>
    <tableColumn id="2232" xr3:uid="{3B7AD6ED-D2CD-4F9A-93AD-17C2AD66405A}" name="עמודה2232"/>
    <tableColumn id="2233" xr3:uid="{27123DFA-7BA6-430E-BAE9-A40C1596FC58}" name="עמודה2233"/>
    <tableColumn id="2234" xr3:uid="{5F5B6E71-DB58-4E23-86EF-4D138D3E9475}" name="עמודה2234"/>
    <tableColumn id="2235" xr3:uid="{AC7C0488-D46C-4F4D-B037-3F4068A84F5E}" name="עמודה2235"/>
    <tableColumn id="2236" xr3:uid="{0CB4414A-C4EB-4C46-AABA-D4727509D829}" name="עמודה2236"/>
    <tableColumn id="2237" xr3:uid="{119FD003-17A8-4202-BFFE-F074D88D0993}" name="עמודה2237"/>
    <tableColumn id="2238" xr3:uid="{E30F1F76-B104-4D47-A5FD-FDC43098EE07}" name="עמודה2238"/>
    <tableColumn id="2239" xr3:uid="{92704B48-A949-4EEC-B5D1-1DFD34EB0875}" name="עמודה2239"/>
    <tableColumn id="2240" xr3:uid="{FDA5C19C-39D9-47B0-8DB6-EBDC341AF1F9}" name="עמודה2240"/>
    <tableColumn id="2241" xr3:uid="{28F0B346-2DBB-4416-9FEB-417B1237E16A}" name="עמודה2241"/>
    <tableColumn id="2242" xr3:uid="{EF867493-FEDB-4CE8-B11E-0C2ABB83A7DD}" name="עמודה2242"/>
    <tableColumn id="2243" xr3:uid="{D6CA7FEC-287F-4DF4-BE14-39D2D3D08710}" name="עמודה2243"/>
    <tableColumn id="2244" xr3:uid="{E78BF8AC-03A2-447D-9F75-F75BB0C56981}" name="עמודה2244"/>
    <tableColumn id="2245" xr3:uid="{53B85B65-E772-4E9E-8A31-33170F4345BC}" name="עמודה2245"/>
    <tableColumn id="2246" xr3:uid="{D15A84BF-4A72-4E31-868E-985C3EC46FB0}" name="עמודה2246"/>
    <tableColumn id="2247" xr3:uid="{76204DC9-10CD-471C-8697-6F1DC85E6F6A}" name="עמודה2247"/>
    <tableColumn id="2248" xr3:uid="{F4DCB0A7-3E66-49A1-9D6B-B582ACC2FAE7}" name="עמודה2248"/>
    <tableColumn id="2249" xr3:uid="{2294E86A-E2EA-44A5-B573-42325CA0AFE1}" name="עמודה2249"/>
    <tableColumn id="2250" xr3:uid="{12077CD7-DC28-4756-AD13-EB324761B088}" name="עמודה2250"/>
    <tableColumn id="2251" xr3:uid="{B2D1AB27-7021-4B54-93C7-6975E65B1BEA}" name="עמודה2251"/>
    <tableColumn id="2252" xr3:uid="{C208B485-2F76-494A-B0F6-D5F1525C5A68}" name="עמודה2252"/>
    <tableColumn id="2253" xr3:uid="{22467744-023B-4DEB-9CCB-8FEDBB3A9D12}" name="עמודה2253"/>
    <tableColumn id="2254" xr3:uid="{A19B2DA3-2D88-4EE0-8DC0-D57444D6ED40}" name="עמודה2254"/>
    <tableColumn id="2255" xr3:uid="{447EDBAD-540E-49F5-BF92-8A03098E8B8A}" name="עמודה2255"/>
    <tableColumn id="2256" xr3:uid="{5FACA389-4C2B-4619-BA03-644C75E43F37}" name="עמודה2256"/>
    <tableColumn id="2257" xr3:uid="{795C673A-1C29-44DD-8841-AA07DF3ABC62}" name="עמודה2257"/>
    <tableColumn id="2258" xr3:uid="{94541FAA-E26E-4EC6-A4D5-1C6867638FD5}" name="עמודה2258"/>
    <tableColumn id="2259" xr3:uid="{26CB1433-4BC6-4751-93ED-AC55DAE7C86D}" name="עמודה2259"/>
    <tableColumn id="2260" xr3:uid="{231F9CEC-77FB-4B27-8895-5BCE2D1F516D}" name="עמודה2260"/>
    <tableColumn id="2261" xr3:uid="{FB0C06A1-ED45-463F-A0E6-756D7061085E}" name="עמודה2261"/>
    <tableColumn id="2262" xr3:uid="{77ACC7B6-5871-42CC-9BAB-DFE6ED74EC45}" name="עמודה2262"/>
    <tableColumn id="2263" xr3:uid="{37833C33-E32B-4C5D-B9C2-68D50315CCFD}" name="עמודה2263"/>
    <tableColumn id="2264" xr3:uid="{4BA5E515-7592-40BD-9DFF-31AD71C23A14}" name="עמודה2264"/>
    <tableColumn id="2265" xr3:uid="{3AF26306-214A-4D4A-BDD4-ADEF483536F2}" name="עמודה2265"/>
    <tableColumn id="2266" xr3:uid="{FA3E5339-734F-40AB-A19E-01172347AE69}" name="עמודה2266"/>
    <tableColumn id="2267" xr3:uid="{25215163-332A-43AE-9F40-7A6E3D2B6136}" name="עמודה2267"/>
    <tableColumn id="2268" xr3:uid="{498AA88B-DA09-4787-AC37-7E8C8E90D353}" name="עמודה2268"/>
    <tableColumn id="2269" xr3:uid="{B5994448-1660-47BB-A8E9-9CEF6FDF340C}" name="עמודה2269"/>
    <tableColumn id="2270" xr3:uid="{1E93B3A8-C264-4F86-8691-C99241FAFE48}" name="עמודה2270"/>
    <tableColumn id="2271" xr3:uid="{B1BAE9E2-F720-4881-A07F-E7DE46CB3DC9}" name="עמודה2271"/>
    <tableColumn id="2272" xr3:uid="{4D69F86E-C7DC-46FD-9CDB-4F9C16CAAF83}" name="עמודה2272"/>
    <tableColumn id="2273" xr3:uid="{23B0539B-10E4-4C4F-AC37-A1B614E52C3B}" name="עמודה2273"/>
    <tableColumn id="2274" xr3:uid="{7DAF617F-613C-4B7A-8B75-F67B3E1BB829}" name="עמודה2274"/>
    <tableColumn id="2275" xr3:uid="{A53AF24A-84AC-405C-B661-25AE882571F2}" name="עמודה2275"/>
    <tableColumn id="2276" xr3:uid="{E0A37F37-F9F1-4836-9EE9-C1499F70AC83}" name="עמודה2276"/>
    <tableColumn id="2277" xr3:uid="{372344FD-8898-4232-84E7-81308B2AC398}" name="עמודה2277"/>
    <tableColumn id="2278" xr3:uid="{93434E7C-F1A2-4A05-9F94-B3AB71301581}" name="עמודה2278"/>
    <tableColumn id="2279" xr3:uid="{102CFD20-1B59-4E3B-9085-3236F7601956}" name="עמודה2279"/>
    <tableColumn id="2280" xr3:uid="{22E75999-45FA-4869-A6F9-C432B9835C20}" name="עמודה2280"/>
    <tableColumn id="2281" xr3:uid="{D934AF47-F6CD-4C26-98FD-7CFED3BB01D3}" name="עמודה2281"/>
    <tableColumn id="2282" xr3:uid="{B74779F6-213C-455B-AEB1-0BD520813CCC}" name="עמודה2282"/>
    <tableColumn id="2283" xr3:uid="{D8233D17-75A3-4696-B2AF-F1C0BFF45DFE}" name="עמודה2283"/>
    <tableColumn id="2284" xr3:uid="{E5D087D3-AF40-4E3B-AD65-DF422790B223}" name="עמודה2284"/>
    <tableColumn id="2285" xr3:uid="{E205151E-6352-432E-9FE0-CFA3D1EF9C19}" name="עמודה2285"/>
    <tableColumn id="2286" xr3:uid="{B8553E91-1E0D-44AD-AA74-8329E589E950}" name="עמודה2286"/>
    <tableColumn id="2287" xr3:uid="{D02FBFF7-7AA0-4AAA-9FB1-9459653A92CC}" name="עמודה2287"/>
    <tableColumn id="2288" xr3:uid="{CD59A215-B18A-40DF-9D28-878672BA4FE9}" name="עמודה2288"/>
    <tableColumn id="2289" xr3:uid="{A44961FF-AFAF-4CA6-8F81-663B3F738F7C}" name="עמודה2289"/>
    <tableColumn id="2290" xr3:uid="{9D835609-569D-4BC5-95E9-A7FE842E7B3B}" name="עמודה2290"/>
    <tableColumn id="2291" xr3:uid="{578D4882-F508-4F49-8D33-2B800A643936}" name="עמודה2291"/>
    <tableColumn id="2292" xr3:uid="{27568816-EE6C-43EF-9FD7-504B79B91848}" name="עמודה2292"/>
    <tableColumn id="2293" xr3:uid="{D4400F96-D0BC-4C90-BF83-AB41ADD3507D}" name="עמודה2293"/>
    <tableColumn id="2294" xr3:uid="{DDAD98F0-988B-48D4-8A5B-B61AE791FADE}" name="עמודה2294"/>
    <tableColumn id="2295" xr3:uid="{5C74F3CB-E7B4-4428-8697-3C713BF5406C}" name="עמודה2295"/>
    <tableColumn id="2296" xr3:uid="{C3B3C3D7-D999-4446-8395-D98733DB698E}" name="עמודה2296"/>
    <tableColumn id="2297" xr3:uid="{4F39C908-3002-42C1-8E25-8FA68C95ADDF}" name="עמודה2297"/>
    <tableColumn id="2298" xr3:uid="{D63CC6CE-3F62-4D71-88B9-42F77FC08B70}" name="עמודה2298"/>
    <tableColumn id="2299" xr3:uid="{5132364C-3C14-4729-BB7B-3CD62D260A5F}" name="עמודה2299"/>
    <tableColumn id="2300" xr3:uid="{C14C3E0A-7E43-471F-AE0C-2D0E3E96D424}" name="עמודה2300"/>
    <tableColumn id="2301" xr3:uid="{3CA6C4A2-6A5E-4C03-9CE7-A8CD32FFABEB}" name="עמודה2301"/>
    <tableColumn id="2302" xr3:uid="{A613CF70-5E40-46A7-9A52-914C685498A2}" name="עמודה2302"/>
    <tableColumn id="2303" xr3:uid="{ACB572CE-41E6-408E-8631-C545DB48F6EB}" name="עמודה2303"/>
    <tableColumn id="2304" xr3:uid="{BE1F9A63-4763-4692-828D-7E5469E4A027}" name="עמודה2304"/>
    <tableColumn id="2305" xr3:uid="{672E94C4-751E-4D31-8606-1B3016D368E7}" name="עמודה2305"/>
    <tableColumn id="2306" xr3:uid="{BA6CD6B5-CE45-4539-B74E-1BB8133EF9B0}" name="עמודה2306"/>
    <tableColumn id="2307" xr3:uid="{2B053B7A-38DB-4587-902F-6B18E94CC0E1}" name="עמודה2307"/>
    <tableColumn id="2308" xr3:uid="{CE0C91BB-709D-43A1-AB9D-6FBB9B36AF88}" name="עמודה2308"/>
    <tableColumn id="2309" xr3:uid="{C777F153-50EE-48F6-8636-EA2371A625DE}" name="עמודה2309"/>
    <tableColumn id="2310" xr3:uid="{C879EBAC-A4BE-41E8-8713-5C38A7E7F8AE}" name="עמודה2310"/>
    <tableColumn id="2311" xr3:uid="{B3BCC72C-7785-4493-B81B-3230869AA2BE}" name="עמודה2311"/>
    <tableColumn id="2312" xr3:uid="{12E45A74-A484-42F3-8C3B-8141327BED5A}" name="עמודה2312"/>
    <tableColumn id="2313" xr3:uid="{FE95892E-3C25-4628-A8B3-2984543EDC62}" name="עמודה2313"/>
    <tableColumn id="2314" xr3:uid="{C1DF98FD-5EB1-4CA1-AC70-BB751EB78B3B}" name="עמודה2314"/>
    <tableColumn id="2315" xr3:uid="{3B94BCD1-BC1D-4926-9815-2C96733533F9}" name="עמודה2315"/>
    <tableColumn id="2316" xr3:uid="{DC7317CE-C759-4140-8FE3-5EE767D51284}" name="עמודה2316"/>
    <tableColumn id="2317" xr3:uid="{2FDE747A-DF75-4D1A-A19D-6FC843A41498}" name="עמודה2317"/>
    <tableColumn id="2318" xr3:uid="{7FB2377B-A36E-4D49-A567-9E877087294C}" name="עמודה2318"/>
    <tableColumn id="2319" xr3:uid="{2A4A8545-34E6-4802-AA5C-ABD253D861E7}" name="עמודה2319"/>
    <tableColumn id="2320" xr3:uid="{BA746A12-7B1A-463B-ACAA-524C9334BB40}" name="עמודה2320"/>
    <tableColumn id="2321" xr3:uid="{CC4625D7-93B4-4717-873B-3B535F163E0F}" name="עמודה2321"/>
    <tableColumn id="2322" xr3:uid="{EED04328-EFBC-4458-ABD1-55E70B14DD2E}" name="עמודה2322"/>
    <tableColumn id="2323" xr3:uid="{0EF2235A-720D-40B2-9487-9272B560BC40}" name="עמודה2323"/>
    <tableColumn id="2324" xr3:uid="{7B595216-255F-41C0-A3CE-064ACA88E3A6}" name="עמודה2324"/>
    <tableColumn id="2325" xr3:uid="{657EFDE7-F23B-45A6-839F-36E662EFABFB}" name="עמודה2325"/>
    <tableColumn id="2326" xr3:uid="{4B87E9D8-F05E-41F2-93DA-83A116738989}" name="עמודה2326"/>
    <tableColumn id="2327" xr3:uid="{E6597100-56FD-438D-98DC-AD7047F81E18}" name="עמודה2327"/>
    <tableColumn id="2328" xr3:uid="{DF8DC380-E158-4F58-BDA2-A913958CD1A9}" name="עמודה2328"/>
    <tableColumn id="2329" xr3:uid="{AB2FF88D-8BFE-4496-999F-CB1BD2A990ED}" name="עמודה2329"/>
    <tableColumn id="2330" xr3:uid="{12DAF7CE-163C-475E-9939-D25685997577}" name="עמודה2330"/>
    <tableColumn id="2331" xr3:uid="{5AFC8752-4CB4-438F-998C-1A4098CE2419}" name="עמודה2331"/>
    <tableColumn id="2332" xr3:uid="{7630B3D3-C2EC-4508-A87C-788EE31EB0EE}" name="עמודה2332"/>
    <tableColumn id="2333" xr3:uid="{F97540D7-BA49-497E-AADE-A3A96652A70F}" name="עמודה2333"/>
    <tableColumn id="2334" xr3:uid="{9891C79A-64CA-488F-B774-8D5F4EAB2B55}" name="עמודה2334"/>
    <tableColumn id="2335" xr3:uid="{71DE8455-3889-4E95-95A1-E2BB5D6FDA3D}" name="עמודה2335"/>
    <tableColumn id="2336" xr3:uid="{82AF2BD2-B185-4D8C-B849-4F7D8DCBCD34}" name="עמודה2336"/>
    <tableColumn id="2337" xr3:uid="{E9A877BB-256A-4DDB-BCED-61B76403AB22}" name="עמודה2337"/>
    <tableColumn id="2338" xr3:uid="{C0A0950C-DD7D-4536-A935-BA9939156ADC}" name="עמודה2338"/>
    <tableColumn id="2339" xr3:uid="{DD24B815-FC92-43C2-88FD-9BCBFF4D1E24}" name="עמודה2339"/>
    <tableColumn id="2340" xr3:uid="{503C4131-6F0E-43AC-957D-F4721E2EC6AE}" name="עמודה2340"/>
    <tableColumn id="2341" xr3:uid="{50AF47AE-9E66-4926-81AF-29B99531C121}" name="עמודה2341"/>
    <tableColumn id="2342" xr3:uid="{52D597E9-BE9D-4F47-83E9-5A93E02ADDE5}" name="עמודה2342"/>
    <tableColumn id="2343" xr3:uid="{CB1FA0FE-D06F-4D4B-9580-AB3EE89E2E7F}" name="עמודה2343"/>
    <tableColumn id="2344" xr3:uid="{445A604A-462A-4768-8DCF-E3FC8802D291}" name="עמודה2344"/>
    <tableColumn id="2345" xr3:uid="{997D8581-D4AC-42D4-87AC-75E7BBEADE16}" name="עמודה2345"/>
    <tableColumn id="2346" xr3:uid="{14223D13-70E4-45BE-B0E3-8245B41F8A92}" name="עמודה2346"/>
    <tableColumn id="2347" xr3:uid="{C5B11A34-FED8-44B0-A2E3-0FE12165B386}" name="עמודה2347"/>
    <tableColumn id="2348" xr3:uid="{889181EE-C85C-4BFE-ABFD-23197C13CA8C}" name="עמודה2348"/>
    <tableColumn id="2349" xr3:uid="{8F559819-B32C-4B9E-8626-73A4CE387712}" name="עמודה2349"/>
    <tableColumn id="2350" xr3:uid="{2539695B-9341-409C-AE56-E56A1CA6D44C}" name="עמודה2350"/>
    <tableColumn id="2351" xr3:uid="{9EBE3A86-7FD1-49EC-8DC1-A86EED3B9839}" name="עמודה2351"/>
    <tableColumn id="2352" xr3:uid="{021E53F5-B5E3-4AA2-8513-BAF3A9DC4314}" name="עמודה2352"/>
    <tableColumn id="2353" xr3:uid="{4913F60C-310E-4BC9-AE5F-A3D3B546B386}" name="עמודה2353"/>
    <tableColumn id="2354" xr3:uid="{DF586DC8-9B8B-4C87-97E7-25283D13E7D5}" name="עמודה2354"/>
    <tableColumn id="2355" xr3:uid="{FFBA0033-C5DB-4B84-A2E3-BDF6BE840655}" name="עמודה2355"/>
    <tableColumn id="2356" xr3:uid="{6639514F-14DB-4E43-9DEB-26E8E025E56F}" name="עמודה2356"/>
    <tableColumn id="2357" xr3:uid="{F468D7F2-1812-431E-A7B4-5328CCAFB0C1}" name="עמודה2357"/>
    <tableColumn id="2358" xr3:uid="{E71E219A-88A2-4C9F-8AC1-E2D77D6BBD64}" name="עמודה2358"/>
    <tableColumn id="2359" xr3:uid="{2C32A86C-5059-4D9C-906D-8D9B4B63CB9A}" name="עמודה2359"/>
    <tableColumn id="2360" xr3:uid="{2A142ADF-B296-40E4-8C35-1CFD597C280A}" name="עמודה2360"/>
    <tableColumn id="2361" xr3:uid="{9C07D909-202C-498B-9A24-A96DABBB66EE}" name="עמודה2361"/>
    <tableColumn id="2362" xr3:uid="{7E14161C-85E5-443F-89BE-F63A07514F37}" name="עמודה2362"/>
    <tableColumn id="2363" xr3:uid="{9A5F3950-41A2-44AF-A552-D794C0EA5293}" name="עמודה2363"/>
    <tableColumn id="2364" xr3:uid="{3ADB45A4-228C-44AB-8F89-BC47F56040D5}" name="עמודה2364"/>
    <tableColumn id="2365" xr3:uid="{1C65DFAF-6C3A-4321-845D-3A86DE9855AE}" name="עמודה2365"/>
    <tableColumn id="2366" xr3:uid="{D08E5FBE-8DDC-4EFC-8AED-167D5C6DBF8E}" name="עמודה2366"/>
    <tableColumn id="2367" xr3:uid="{529B432C-A057-42F8-BB11-5867750A08BA}" name="עמודה2367"/>
    <tableColumn id="2368" xr3:uid="{77672B63-2CA4-4DFA-BBE9-1274002E0BA3}" name="עמודה2368"/>
    <tableColumn id="2369" xr3:uid="{0C16A4F4-7512-47E2-979D-6BEDE5079E0B}" name="עמודה2369"/>
    <tableColumn id="2370" xr3:uid="{1B302037-A0BD-47C8-BC9D-30E7E386C64B}" name="עמודה2370"/>
    <tableColumn id="2371" xr3:uid="{214FF868-F5E7-4D1C-B281-886B8F37FC59}" name="עמודה2371"/>
    <tableColumn id="2372" xr3:uid="{8A1C6FF9-463D-46F4-A46A-C94468A6B424}" name="עמודה2372"/>
    <tableColumn id="2373" xr3:uid="{12E89C5F-C893-4451-B69D-BD8055E602A5}" name="עמודה2373"/>
    <tableColumn id="2374" xr3:uid="{29594A39-D006-4BC4-9AF3-9EE70D353A4F}" name="עמודה2374"/>
    <tableColumn id="2375" xr3:uid="{0AC9D9CB-0214-4C53-8AAA-CCB7CFB8429F}" name="עמודה2375"/>
    <tableColumn id="2376" xr3:uid="{56AAC68E-1F65-4DB7-A1D1-D03290C88C36}" name="עמודה2376"/>
    <tableColumn id="2377" xr3:uid="{22C22182-99D8-4D27-A3BD-7A5296392EC7}" name="עמודה2377"/>
    <tableColumn id="2378" xr3:uid="{51F4FADC-D43E-420E-AD52-A48568747A4F}" name="עמודה2378"/>
    <tableColumn id="2379" xr3:uid="{917DF39C-4C7E-4B1C-B0E4-BFB78B1F9695}" name="עמודה2379"/>
    <tableColumn id="2380" xr3:uid="{9A04DBC4-D2BD-4DF7-B285-4AA7DB6FC92E}" name="עמודה2380"/>
    <tableColumn id="2381" xr3:uid="{BEF9368E-1C68-452B-BF55-665A1A2F0D29}" name="עמודה2381"/>
    <tableColumn id="2382" xr3:uid="{7729721E-5C3D-48DF-A682-1A4424F82485}" name="עמודה2382"/>
    <tableColumn id="2383" xr3:uid="{20A8F520-247E-4ABB-8841-A6C19A08ADBB}" name="עמודה2383"/>
    <tableColumn id="2384" xr3:uid="{FD7B61C3-D45E-4B87-8ABC-7BE80A8A487E}" name="עמודה2384"/>
    <tableColumn id="2385" xr3:uid="{5BBEC735-320E-42C8-8C6A-814B1B33C443}" name="עמודה2385"/>
    <tableColumn id="2386" xr3:uid="{75D2F49E-163F-4D84-B60A-DC25419AD5BD}" name="עמודה2386"/>
    <tableColumn id="2387" xr3:uid="{FE9EBB12-F0F6-4142-A485-E9F4A0B2A5A4}" name="עמודה2387"/>
    <tableColumn id="2388" xr3:uid="{9CDDD299-EA5D-42A2-A856-7BA87AE2B33A}" name="עמודה2388"/>
    <tableColumn id="2389" xr3:uid="{5D1B18CB-EF4C-43C8-96AA-B2BFC1F2F43D}" name="עמודה2389"/>
    <tableColumn id="2390" xr3:uid="{ECB4EABE-2A5C-4C70-9826-8200BEC0C6CF}" name="עמודה2390"/>
    <tableColumn id="2391" xr3:uid="{790DE490-7AF9-432C-9F4F-D0BC82D02F54}" name="עמודה2391"/>
    <tableColumn id="2392" xr3:uid="{436980A9-6735-47DE-BE9E-0DF1B9BE0A98}" name="עמודה2392"/>
    <tableColumn id="2393" xr3:uid="{5B5ED6C4-37B9-44F0-81FD-6C3E0DDB7CFB}" name="עמודה2393"/>
    <tableColumn id="2394" xr3:uid="{FC94A3A7-97B4-4D5C-A601-13D5A8530497}" name="עמודה2394"/>
    <tableColumn id="2395" xr3:uid="{10B0FB06-9150-4D28-B731-9FDCB99856AE}" name="עמודה2395"/>
    <tableColumn id="2396" xr3:uid="{E1F1287B-3600-41BB-A49F-D9ED24B00276}" name="עמודה2396"/>
    <tableColumn id="2397" xr3:uid="{10EC7D16-928C-43F3-A4F1-B71798EB95AF}" name="עמודה2397"/>
    <tableColumn id="2398" xr3:uid="{BC8AAE9F-7FD1-41AF-8833-94118B5AFF3A}" name="עמודה2398"/>
    <tableColumn id="2399" xr3:uid="{BDD53C42-FC70-4278-BBFF-2C0A8903C382}" name="עמודה2399"/>
    <tableColumn id="2400" xr3:uid="{BB04347F-08AC-4814-B827-9A8ED46D4941}" name="עמודה2400"/>
    <tableColumn id="2401" xr3:uid="{A7ECE93A-AB90-47B0-B9EA-220ADF43C123}" name="עמודה2401"/>
    <tableColumn id="2402" xr3:uid="{AAFC5064-63E8-4C88-81DB-9863F568826F}" name="עמודה2402"/>
    <tableColumn id="2403" xr3:uid="{BA7C6749-96F9-4747-A6F3-C41F75A6E26D}" name="עמודה2403"/>
    <tableColumn id="2404" xr3:uid="{F5BE44E1-B5A8-4C7A-B99E-47DDBE06F855}" name="עמודה2404"/>
    <tableColumn id="2405" xr3:uid="{499060EC-3CCF-43A0-9D6C-FED020A9DDEA}" name="עמודה2405"/>
    <tableColumn id="2406" xr3:uid="{C4BE7B0B-79D6-4708-B706-F0FB6BE958BD}" name="עמודה2406"/>
    <tableColumn id="2407" xr3:uid="{CB67E2BD-1258-4566-BA91-43328ABB8E02}" name="עמודה2407"/>
    <tableColumn id="2408" xr3:uid="{54213999-C4AB-4887-A2DA-68CA3AE5E9DA}" name="עמודה2408"/>
    <tableColumn id="2409" xr3:uid="{53FB8408-553A-47AC-A967-FDDEFA30B179}" name="עמודה2409"/>
    <tableColumn id="2410" xr3:uid="{2EA02C53-1B88-4301-811A-1F8712409823}" name="עמודה2410"/>
    <tableColumn id="2411" xr3:uid="{7FF6331A-852C-477D-9986-09AA27252F98}" name="עמודה2411"/>
    <tableColumn id="2412" xr3:uid="{6AF1D55E-0534-4DF7-9370-188AA35A0D01}" name="עמודה2412"/>
    <tableColumn id="2413" xr3:uid="{E73C195B-2F7C-4222-A848-44C3843DC73E}" name="עמודה2413"/>
    <tableColumn id="2414" xr3:uid="{4FAF3388-6F65-4035-9565-6A06F1ED5A7D}" name="עמודה2414"/>
    <tableColumn id="2415" xr3:uid="{F7C94572-694C-4A19-A679-79D9047F4251}" name="עמודה2415"/>
    <tableColumn id="2416" xr3:uid="{A14EA829-75D9-4BA8-9C23-46E8F3E8718A}" name="עמודה2416"/>
    <tableColumn id="2417" xr3:uid="{434887CB-011B-4A52-A02F-72C646ED6EBC}" name="עמודה2417"/>
    <tableColumn id="2418" xr3:uid="{7CB1D358-240D-4A24-9E3F-2DEA2E69921C}" name="עמודה2418"/>
    <tableColumn id="2419" xr3:uid="{EAD7760E-1AE4-4266-8421-FE2B9D371A8A}" name="עמודה2419"/>
    <tableColumn id="2420" xr3:uid="{DD3ACBFE-7233-468A-A884-3D772E34BD5E}" name="עמודה2420"/>
    <tableColumn id="2421" xr3:uid="{E7CD7B4F-AB2E-4D28-AC00-5CC9669F0D3F}" name="עמודה2421"/>
    <tableColumn id="2422" xr3:uid="{D7AB7C6C-7EB9-436F-9C89-E5636500FA8D}" name="עמודה2422"/>
    <tableColumn id="2423" xr3:uid="{A07C0DC2-C27D-4EC2-BE8E-9D2848B67C1D}" name="עמודה2423"/>
    <tableColumn id="2424" xr3:uid="{CED06C42-357D-4063-896F-D6DA24A802ED}" name="עמודה2424"/>
    <tableColumn id="2425" xr3:uid="{9B386408-3DFF-4375-99B4-AC840EA79135}" name="עמודה2425"/>
    <tableColumn id="2426" xr3:uid="{15764B5A-5BE3-47F0-BE91-ADCF7E3EBE25}" name="עמודה2426"/>
    <tableColumn id="2427" xr3:uid="{47488299-BE44-4A19-9F50-D7A2CF0093A5}" name="עמודה2427"/>
    <tableColumn id="2428" xr3:uid="{26EC1E08-E9A6-408E-87DF-BF9C52075AE2}" name="עמודה2428"/>
    <tableColumn id="2429" xr3:uid="{D6D3D7B1-4A65-4428-AFBE-B20E1D6AAF35}" name="עמודה2429"/>
    <tableColumn id="2430" xr3:uid="{121ECAA5-2585-464B-9B3A-ABAD3DD911BE}" name="עמודה2430"/>
    <tableColumn id="2431" xr3:uid="{B98CE818-D908-447F-802C-D783E339FB47}" name="עמודה2431"/>
    <tableColumn id="2432" xr3:uid="{633AD24B-4A23-4633-A836-46A9A2AAF054}" name="עמודה2432"/>
    <tableColumn id="2433" xr3:uid="{33DE4E62-0FA8-4B52-AA81-677F82C79EDE}" name="עמודה2433"/>
    <tableColumn id="2434" xr3:uid="{5F7F868E-3326-4C01-A839-FA02212DF486}" name="עמודה2434"/>
    <tableColumn id="2435" xr3:uid="{C9D05146-3E39-4FFB-BF79-81867F20D3B4}" name="עמודה2435"/>
    <tableColumn id="2436" xr3:uid="{B58B7145-4075-4D3D-A6C9-6B95F83C11C2}" name="עמודה2436"/>
    <tableColumn id="2437" xr3:uid="{C9BC585C-4121-4F38-B5B4-AD5E6439A99C}" name="עמודה2437"/>
    <tableColumn id="2438" xr3:uid="{6D3629CA-0B4E-41C2-8A4F-F309B8FCC35C}" name="עמודה2438"/>
    <tableColumn id="2439" xr3:uid="{5283CDEC-2FCC-4004-82A0-75F1FC091410}" name="עמודה2439"/>
    <tableColumn id="2440" xr3:uid="{038EEA9A-D203-4862-AD86-A0178CB92833}" name="עמודה2440"/>
    <tableColumn id="2441" xr3:uid="{E239B486-646F-4DC4-8F1E-F080C5D93604}" name="עמודה2441"/>
    <tableColumn id="2442" xr3:uid="{291E15C4-3B70-439D-9181-D98C8654F658}" name="עמודה2442"/>
    <tableColumn id="2443" xr3:uid="{682103C4-A2F2-4C8A-B53F-11121BFFB735}" name="עמודה2443"/>
    <tableColumn id="2444" xr3:uid="{79FB1A78-D649-40D8-8EF0-3F84E2198E38}" name="עמודה2444"/>
    <tableColumn id="2445" xr3:uid="{A35FF5C7-7A17-4265-B559-EFC6A511BD71}" name="עמודה2445"/>
    <tableColumn id="2446" xr3:uid="{8F34FF9B-B180-429F-8A5B-5FF195869EED}" name="עמודה2446"/>
    <tableColumn id="2447" xr3:uid="{091117C0-ACCE-4890-B5EB-E6FF5079E120}" name="עמודה2447"/>
    <tableColumn id="2448" xr3:uid="{D8A692CC-52B8-4819-B8DB-0792DFE8C3F7}" name="עמודה2448"/>
    <tableColumn id="2449" xr3:uid="{8D733307-ED54-4CF5-915B-392CD62EE6CC}" name="עמודה2449"/>
    <tableColumn id="2450" xr3:uid="{ACE0AE13-8004-4F26-BE4D-3FE0AC9A7D3D}" name="עמודה2450"/>
    <tableColumn id="2451" xr3:uid="{DD36F14E-043D-475A-A1BC-1A1433D4BE78}" name="עמודה2451"/>
    <tableColumn id="2452" xr3:uid="{34450360-8F94-4840-B801-8D709FCA0D8C}" name="עמודה2452"/>
    <tableColumn id="2453" xr3:uid="{8EA75B70-5FA9-4B7F-86BB-039C1378F565}" name="עמודה2453"/>
    <tableColumn id="2454" xr3:uid="{17CEE56F-5461-43FA-AFF2-9F32CCF79F56}" name="עמודה2454"/>
    <tableColumn id="2455" xr3:uid="{FB04C2C6-2A53-49B4-BD17-2A8A6FD5CADF}" name="עמודה2455"/>
    <tableColumn id="2456" xr3:uid="{F2BCB0DA-6723-4602-8F8E-7A80FFADF876}" name="עמודה2456"/>
    <tableColumn id="2457" xr3:uid="{51EC1EBC-B9D5-4060-B120-27AD0AD34C33}" name="עמודה2457"/>
    <tableColumn id="2458" xr3:uid="{887A5E60-5801-431D-A13F-7645A528F8BD}" name="עמודה2458"/>
    <tableColumn id="2459" xr3:uid="{690F705F-6DF9-48E5-9BAF-05F9E9C96EB0}" name="עמודה2459"/>
    <tableColumn id="2460" xr3:uid="{1F7F4D6C-838F-4355-B81C-12E6D1BB9CBD}" name="עמודה2460"/>
    <tableColumn id="2461" xr3:uid="{2E3E436E-FDA2-41BB-8302-B5E789E94366}" name="עמודה2461"/>
    <tableColumn id="2462" xr3:uid="{4407574F-BC4D-4B3D-A75A-C5FA31DE4ED1}" name="עמודה2462"/>
    <tableColumn id="2463" xr3:uid="{F2220AF8-A549-4C24-8944-0843DA8069C2}" name="עמודה2463"/>
    <tableColumn id="2464" xr3:uid="{C5121D1A-7394-43EE-8535-D11AF3068760}" name="עמודה2464"/>
    <tableColumn id="2465" xr3:uid="{C50D8D31-3161-4BE7-BCBB-BD10D19E6C64}" name="עמודה2465"/>
    <tableColumn id="2466" xr3:uid="{B7BEAD6F-7A8D-445E-BDB8-42202DBE037F}" name="עמודה2466"/>
    <tableColumn id="2467" xr3:uid="{47594A20-1CB4-46F4-AB76-554939BF7107}" name="עמודה2467"/>
    <tableColumn id="2468" xr3:uid="{584BF95E-185F-485B-9F18-BBE254492039}" name="עמודה2468"/>
    <tableColumn id="2469" xr3:uid="{686FCFF9-3399-45F0-9501-E4503906AD99}" name="עמודה2469"/>
    <tableColumn id="2470" xr3:uid="{5DA18CFD-F505-4B15-826B-003941A306CC}" name="עמודה2470"/>
    <tableColumn id="2471" xr3:uid="{A0349B3B-B4F4-4931-89F1-EBA5D90A7FAA}" name="עמודה2471"/>
    <tableColumn id="2472" xr3:uid="{97EE97A5-8D67-4CA6-AB11-CBB8FB1350E8}" name="עמודה2472"/>
    <tableColumn id="2473" xr3:uid="{9D2FAAE5-18EC-47A1-AFC6-F72AC4FF164D}" name="עמודה2473"/>
    <tableColumn id="2474" xr3:uid="{7A7D1AA6-9CCB-4D3C-AA5A-E270F28A4337}" name="עמודה2474"/>
    <tableColumn id="2475" xr3:uid="{FD783573-7C8A-4EA9-9B01-57945858F17D}" name="עמודה2475"/>
    <tableColumn id="2476" xr3:uid="{70CC14F0-F8DD-425C-8855-DD710752300F}" name="עמודה2476"/>
    <tableColumn id="2477" xr3:uid="{B589D13C-CA97-4FA0-8894-46C650EB0657}" name="עמודה2477"/>
    <tableColumn id="2478" xr3:uid="{580F5B6B-0BD3-4DDD-87D9-8B3D137D894A}" name="עמודה2478"/>
    <tableColumn id="2479" xr3:uid="{857AF245-EC85-42F9-83CA-4B19ADC8E702}" name="עמודה2479"/>
    <tableColumn id="2480" xr3:uid="{B47D9996-5DA0-49A7-9066-AAE7976495E6}" name="עמודה2480"/>
    <tableColumn id="2481" xr3:uid="{E26F3F35-6361-42C3-B80E-40E1E10BB0CD}" name="עמודה2481"/>
    <tableColumn id="2482" xr3:uid="{4543DF3B-6815-4863-AA1C-8A72D87E02FC}" name="עמודה2482"/>
    <tableColumn id="2483" xr3:uid="{CEB54931-EDD6-472F-A366-CBEF0CE36A7E}" name="עמודה2483"/>
    <tableColumn id="2484" xr3:uid="{5E535844-296B-4C6B-AE50-446209D57E2C}" name="עמודה2484"/>
    <tableColumn id="2485" xr3:uid="{FD6E69D3-41A7-4D45-98B4-2065C7457A1D}" name="עמודה2485"/>
    <tableColumn id="2486" xr3:uid="{E9E5960A-0CFF-4663-930A-28133367E97C}" name="עמודה2486"/>
    <tableColumn id="2487" xr3:uid="{F61DE866-F75E-4EA1-A0D5-8407BFD7667D}" name="עמודה2487"/>
    <tableColumn id="2488" xr3:uid="{C703BE20-7CC2-4721-9EBA-A9287C255342}" name="עמודה2488"/>
    <tableColumn id="2489" xr3:uid="{878E29C4-DBC1-4B9B-9AB5-446A4890B70F}" name="עמודה2489"/>
    <tableColumn id="2490" xr3:uid="{BF534896-A94C-47C2-B4A9-159C1DB1A851}" name="עמודה2490"/>
    <tableColumn id="2491" xr3:uid="{F88358B6-8450-49DF-8F60-DCCB84C88F64}" name="עמודה2491"/>
    <tableColumn id="2492" xr3:uid="{B50310AD-C8EF-4DBF-BDE1-D41FFB53A1CF}" name="עמודה2492"/>
    <tableColumn id="2493" xr3:uid="{E6850FD6-69E1-4DDB-B49E-D03E618AA722}" name="עמודה2493"/>
    <tableColumn id="2494" xr3:uid="{BADD9D2F-DDAD-4E75-B5FD-472BFE2C21B7}" name="עמודה2494"/>
    <tableColumn id="2495" xr3:uid="{B9C797A7-677D-4B4F-82A9-95B78B7336CD}" name="עמודה2495"/>
    <tableColumn id="2496" xr3:uid="{5E740A9B-A14E-479D-94C0-B48D5A51908B}" name="עמודה2496"/>
    <tableColumn id="2497" xr3:uid="{0CB77EE0-046A-4F82-84B3-F42CF519BD52}" name="עמודה2497"/>
    <tableColumn id="2498" xr3:uid="{FBC668CA-DCA7-41DA-876E-CA9FE29ACEB3}" name="עמודה2498"/>
    <tableColumn id="2499" xr3:uid="{FC51C5D5-B0CC-4893-880C-CBC10A07F9CB}" name="עמודה2499"/>
    <tableColumn id="2500" xr3:uid="{230047F1-1720-495E-8DF9-D20930B9ECC2}" name="עמודה2500"/>
    <tableColumn id="2501" xr3:uid="{40D70778-8FAC-4128-A5C0-B1F2934FE0FA}" name="עמודה2501"/>
    <tableColumn id="2502" xr3:uid="{D89DB1FA-4134-4088-B802-0E6BC4204A79}" name="עמודה2502"/>
    <tableColumn id="2503" xr3:uid="{4D95BFC3-8903-49A4-8A01-C9732AE9FD69}" name="עמודה2503"/>
    <tableColumn id="2504" xr3:uid="{04173E1C-6980-4E42-8284-6749CD52626D}" name="עמודה2504"/>
    <tableColumn id="2505" xr3:uid="{DE7DFD76-F43B-4EF0-9BE5-94AC225E8A1D}" name="עמודה2505"/>
    <tableColumn id="2506" xr3:uid="{BF010A60-C409-4FF0-AEC8-AD7E2E26196D}" name="עמודה2506"/>
    <tableColumn id="2507" xr3:uid="{EE6D4C32-A45E-4EBB-9F22-7B8B7B6ACCE3}" name="עמודה2507"/>
    <tableColumn id="2508" xr3:uid="{D18A7A07-A6D4-4F99-AAF3-6BA9486B6397}" name="עמודה2508"/>
    <tableColumn id="2509" xr3:uid="{C14FB3B8-5C57-416E-BD81-4621435C8901}" name="עמודה2509"/>
    <tableColumn id="2510" xr3:uid="{E6486C1A-1F65-4EEC-8D96-9FC24B741E2C}" name="עמודה2510"/>
    <tableColumn id="2511" xr3:uid="{8B853123-4E24-4D5E-87A1-54F6F3EFE2CD}" name="עמודה2511"/>
    <tableColumn id="2512" xr3:uid="{8ADC213B-9415-42BC-A7F4-F540C435EC6A}" name="עמודה2512"/>
    <tableColumn id="2513" xr3:uid="{9307AECA-D002-440B-9826-61C5C2D5CF7E}" name="עמודה2513"/>
    <tableColumn id="2514" xr3:uid="{36240F97-41C8-4C4C-A45E-515691CD0F96}" name="עמודה2514"/>
    <tableColumn id="2515" xr3:uid="{9F4BACD3-0746-462B-8FAF-35E08648A645}" name="עמודה2515"/>
    <tableColumn id="2516" xr3:uid="{E59F9E3C-0CDA-4A6C-B831-8C9642FE9641}" name="עמודה2516"/>
    <tableColumn id="2517" xr3:uid="{0C1CD174-DED1-47A3-A34A-97B7D0CF8794}" name="עמודה2517"/>
    <tableColumn id="2518" xr3:uid="{9ECE6601-4EE0-4797-BBA5-5AC2BF23CDAF}" name="עמודה2518"/>
    <tableColumn id="2519" xr3:uid="{2EA4AEF1-C12F-4C31-B482-96D9F5023810}" name="עמודה2519"/>
    <tableColumn id="2520" xr3:uid="{08BDCF14-9922-4B6C-AE44-BB8B0EB36376}" name="עמודה2520"/>
    <tableColumn id="2521" xr3:uid="{AEAEF4C1-D649-43F7-BDCD-39280B3C3743}" name="עמודה2521"/>
    <tableColumn id="2522" xr3:uid="{82A5088E-CC29-4579-B127-E0354A26ACC5}" name="עמודה2522"/>
    <tableColumn id="2523" xr3:uid="{D6ABE8D5-5677-48D6-862F-7AB1BB66A8DC}" name="עמודה2523"/>
    <tableColumn id="2524" xr3:uid="{79E5BF0A-BC14-4BCD-BEF7-10E0CADC2EAB}" name="עמודה2524"/>
    <tableColumn id="2525" xr3:uid="{8F715104-2EA3-4113-BAF5-67829EC2507C}" name="עמודה2525"/>
    <tableColumn id="2526" xr3:uid="{0A644B75-93EE-4AA4-B437-5A416B95DF78}" name="עמודה2526"/>
    <tableColumn id="2527" xr3:uid="{1F046380-E543-4428-9906-759602F9B2F3}" name="עמודה2527"/>
    <tableColumn id="2528" xr3:uid="{AF2E5FCA-BEA0-4265-BF22-061DBDCAFD2A}" name="עמודה2528"/>
    <tableColumn id="2529" xr3:uid="{194AAE1A-370D-4889-A51B-989AF8E4BB0A}" name="עמודה2529"/>
    <tableColumn id="2530" xr3:uid="{9227EF60-3EE5-42D4-A492-385B62334BB2}" name="עמודה2530"/>
    <tableColumn id="2531" xr3:uid="{FCE15B7E-3541-437F-93C7-4D64B9AD53AF}" name="עמודה2531"/>
    <tableColumn id="2532" xr3:uid="{9EB29D5E-166A-4EC0-A1D6-69C54C9CCCDE}" name="עמודה2532"/>
    <tableColumn id="2533" xr3:uid="{022FD85A-3733-4157-BCFD-FB38F7ADA437}" name="עמודה2533"/>
    <tableColumn id="2534" xr3:uid="{4E173750-C878-49EE-AD78-AE7AF891B3F5}" name="עמודה2534"/>
    <tableColumn id="2535" xr3:uid="{4FC7F586-5A46-4E0A-ABE1-69E5F554C1C4}" name="עמודה2535"/>
    <tableColumn id="2536" xr3:uid="{86AE1368-DD8F-4368-B6B3-AB2E1EDAA17D}" name="עמודה2536"/>
    <tableColumn id="2537" xr3:uid="{06C264EA-AA61-44EB-9EAA-A59F600A56C6}" name="עמודה2537"/>
    <tableColumn id="2538" xr3:uid="{A07BF4B7-2F55-4FE6-9AD2-DB2F925BCEF1}" name="עמודה2538"/>
    <tableColumn id="2539" xr3:uid="{61380F57-0C51-4A70-80C3-D372BFDAD915}" name="עמודה2539"/>
    <tableColumn id="2540" xr3:uid="{8520A11A-E350-42D6-A309-F46E21CB62C3}" name="עמודה2540"/>
    <tableColumn id="2541" xr3:uid="{E14D7A05-C386-45B8-A86E-9643101D1030}" name="עמודה2541"/>
    <tableColumn id="2542" xr3:uid="{605F8866-FC12-4718-9A06-4B2CC2FB41A6}" name="עמודה2542"/>
    <tableColumn id="2543" xr3:uid="{64969ED5-B710-4E78-851D-659283DA283C}" name="עמודה2543"/>
    <tableColumn id="2544" xr3:uid="{B9AF9C2A-5284-49A6-8AAF-B922A93669EA}" name="עמודה2544"/>
    <tableColumn id="2545" xr3:uid="{79170C49-6970-4156-96A8-BADD844B78C8}" name="עמודה2545"/>
    <tableColumn id="2546" xr3:uid="{8CB17EF9-D7D3-4D77-B1F6-CA97B358D81E}" name="עמודה2546"/>
    <tableColumn id="2547" xr3:uid="{CCE2678A-51AC-42A3-91A1-D06AF399465A}" name="עמודה2547"/>
    <tableColumn id="2548" xr3:uid="{D0251AA6-FEFA-44AF-AD0C-61CDC956154B}" name="עמודה2548"/>
    <tableColumn id="2549" xr3:uid="{C45D1E5E-BD02-4325-B9B5-284426671210}" name="עמודה2549"/>
    <tableColumn id="2550" xr3:uid="{AF70C974-845C-4FAE-9CD2-99DA4D270CFC}" name="עמודה2550"/>
    <tableColumn id="2551" xr3:uid="{DC305A7F-4A50-488C-9164-1D1270D7C268}" name="עמודה2551"/>
    <tableColumn id="2552" xr3:uid="{72463EB1-C0DF-450A-B06F-012CEB2D0737}" name="עמודה2552"/>
    <tableColumn id="2553" xr3:uid="{BD3C1F66-4A5F-4C30-8D9E-2DA81C24619E}" name="עמודה2553"/>
    <tableColumn id="2554" xr3:uid="{FA38E4E2-E8AA-4B9D-B697-5D87F5CD4EE7}" name="עמודה2554"/>
    <tableColumn id="2555" xr3:uid="{537116B4-7CDE-4463-A5AD-349FCF58A5BA}" name="עמודה2555"/>
    <tableColumn id="2556" xr3:uid="{B2A73F5B-6935-4747-937E-4F4CFBF6EC95}" name="עמודה2556"/>
    <tableColumn id="2557" xr3:uid="{7FD1AA21-55C0-4CED-9ED7-4791CC9DD6E0}" name="עמודה2557"/>
    <tableColumn id="2558" xr3:uid="{84B05C59-ACB7-450B-8146-23E8E4A96114}" name="עמודה2558"/>
    <tableColumn id="2559" xr3:uid="{45D98A1F-5F59-4BB9-8453-0728D1AD4EE8}" name="עמודה2559"/>
    <tableColumn id="2560" xr3:uid="{4A00B642-717C-475D-A55A-5C2DAD591A3A}" name="עמודה2560"/>
    <tableColumn id="2561" xr3:uid="{BBF5BA51-96F7-4879-9922-FF4218E1EECA}" name="עמודה2561"/>
    <tableColumn id="2562" xr3:uid="{1EF1AD2C-CFCB-43D2-9F96-65C7B78A0F69}" name="עמודה2562"/>
    <tableColumn id="2563" xr3:uid="{C7FF64CF-E541-4876-8928-5CEBBA5ABE72}" name="עמודה2563"/>
    <tableColumn id="2564" xr3:uid="{888C5492-8F98-432F-AF23-D81138841D8D}" name="עמודה2564"/>
    <tableColumn id="2565" xr3:uid="{275E572A-4643-480E-9292-D1858FEFEA9F}" name="עמודה2565"/>
    <tableColumn id="2566" xr3:uid="{8C08029C-DB49-4437-860A-F6C80FCCFC23}" name="עמודה2566"/>
    <tableColumn id="2567" xr3:uid="{04E9C2A7-B5D7-4E5C-B9EC-76C6CB2E802A}" name="עמודה2567"/>
    <tableColumn id="2568" xr3:uid="{18C7E9C8-906D-4394-8BAA-8F2D92E889A8}" name="עמודה2568"/>
    <tableColumn id="2569" xr3:uid="{6731298A-24D4-477D-9498-2EC7ACCF2705}" name="עמודה2569"/>
    <tableColumn id="2570" xr3:uid="{F74B2BAE-70DA-4D1B-8197-EDA5F63CA439}" name="עמודה2570"/>
    <tableColumn id="2571" xr3:uid="{E0CF7706-C864-4E6B-A5D1-7AE508EE5797}" name="עמודה2571"/>
    <tableColumn id="2572" xr3:uid="{796AB0AF-A2F7-4CC1-8AD5-636A307FB315}" name="עמודה2572"/>
    <tableColumn id="2573" xr3:uid="{04583D5A-E930-4F89-B0BE-FF8F6404AFE3}" name="עמודה2573"/>
    <tableColumn id="2574" xr3:uid="{67DFD994-486C-425D-89A9-48A1342DE9EA}" name="עמודה2574"/>
    <tableColumn id="2575" xr3:uid="{946256F2-5916-4C52-81B6-16BE8B18A9B7}" name="עמודה2575"/>
    <tableColumn id="2576" xr3:uid="{EE5A52A0-51EF-44B4-B3DC-E3D4EBCB46B2}" name="עמודה2576"/>
    <tableColumn id="2577" xr3:uid="{E1A8BE43-3F32-4A6D-8F37-B992C0AB3E4B}" name="עמודה2577"/>
    <tableColumn id="2578" xr3:uid="{528DFC52-7253-4E20-AE2A-E87B8646C698}" name="עמודה2578"/>
    <tableColumn id="2579" xr3:uid="{51310EA9-FB9C-4F2B-81CD-07F64F43209C}" name="עמודה2579"/>
    <tableColumn id="2580" xr3:uid="{86E48697-39BB-445A-8A91-A4816E89BF98}" name="עמודה2580"/>
    <tableColumn id="2581" xr3:uid="{1E648E88-96FC-4A69-B013-8432313B6850}" name="עמודה2581"/>
    <tableColumn id="2582" xr3:uid="{092B1FA3-2A3D-4995-8299-37485AEDBF19}" name="עמודה2582"/>
    <tableColumn id="2583" xr3:uid="{38C1B31F-D9CE-4708-B677-AC7CEE756A67}" name="עמודה2583"/>
    <tableColumn id="2584" xr3:uid="{CB5E640B-4534-4128-A160-77EEC6677121}" name="עמודה2584"/>
    <tableColumn id="2585" xr3:uid="{7BE31EC7-3E6E-4948-991B-6EA62674F17C}" name="עמודה2585"/>
    <tableColumn id="2586" xr3:uid="{C450AECE-BB82-4314-B9F1-29E8A2DC9E53}" name="עמודה2586"/>
    <tableColumn id="2587" xr3:uid="{CEB09B9B-74B4-44BD-A489-9A41F6AD2625}" name="עמודה2587"/>
    <tableColumn id="2588" xr3:uid="{3E9F2D87-279D-4233-A25F-F0BD4E10CEAA}" name="עמודה2588"/>
    <tableColumn id="2589" xr3:uid="{4A519D54-6E08-4914-9B8C-E20229E7EA7F}" name="עמודה2589"/>
    <tableColumn id="2590" xr3:uid="{8EE10040-C05A-4B03-AF24-999842A4C46C}" name="עמודה2590"/>
    <tableColumn id="2591" xr3:uid="{72498D40-40E9-4F4C-9B5C-23C8E4CB8CB4}" name="עמודה2591"/>
    <tableColumn id="2592" xr3:uid="{4887822B-19FA-4FE6-98AF-B227383BFA50}" name="עמודה2592"/>
    <tableColumn id="2593" xr3:uid="{117881DA-5DEE-421D-8D68-EBBF8EDADA7A}" name="עמודה2593"/>
    <tableColumn id="2594" xr3:uid="{1DC4C556-9B39-4A30-939B-22263CF90981}" name="עמודה2594"/>
    <tableColumn id="2595" xr3:uid="{8489192E-BE1C-4F49-A62D-E828137E9E9F}" name="עמודה2595"/>
    <tableColumn id="2596" xr3:uid="{8C2978F8-DF60-4DC9-B201-88260365F358}" name="עמודה2596"/>
    <tableColumn id="2597" xr3:uid="{10787C59-D3D7-41C0-BBCD-615770AF26D4}" name="עמודה2597"/>
    <tableColumn id="2598" xr3:uid="{DCAB8A7B-D006-4274-818E-ADF52C7EFE22}" name="עמודה2598"/>
    <tableColumn id="2599" xr3:uid="{D8E2BCFA-E66E-4241-882D-FE83A87C1FCF}" name="עמודה2599"/>
    <tableColumn id="2600" xr3:uid="{E6A5AE3D-9B54-4717-B322-FF8D97DF8720}" name="עמודה2600"/>
    <tableColumn id="2601" xr3:uid="{525DEE17-DB54-4DC4-8F49-7C82D9688D3F}" name="עמודה2601"/>
    <tableColumn id="2602" xr3:uid="{71DDA799-12F3-47D2-BD42-E0CBC7BF89E3}" name="עמודה2602"/>
    <tableColumn id="2603" xr3:uid="{91EC08B4-F8F1-4804-898F-CA4FD7E8A624}" name="עמודה2603"/>
    <tableColumn id="2604" xr3:uid="{CD2F6B3A-F077-4123-BD2D-0B92CDD8DEB6}" name="עמודה2604"/>
    <tableColumn id="2605" xr3:uid="{9F3C761C-5038-4979-AC52-528A7AB6D5A9}" name="עמודה2605"/>
    <tableColumn id="2606" xr3:uid="{44C82361-6D41-4752-A56F-FA21065BCA17}" name="עמודה2606"/>
    <tableColumn id="2607" xr3:uid="{A6886B98-DEBA-4B24-9675-522271B7E596}" name="עמודה2607"/>
    <tableColumn id="2608" xr3:uid="{348B606B-91AF-47DA-9433-4824445E0171}" name="עמודה2608"/>
    <tableColumn id="2609" xr3:uid="{B3461AC5-913B-45BB-A006-2B22841DB616}" name="עמודה2609"/>
    <tableColumn id="2610" xr3:uid="{2A1B9443-927F-4AAF-85A0-EF2E6273B22C}" name="עמודה2610"/>
    <tableColumn id="2611" xr3:uid="{B292061C-DDD6-4B7C-9130-47ABEC01D8EC}" name="עמודה2611"/>
    <tableColumn id="2612" xr3:uid="{86F7E6FF-A8DD-456B-BA3C-811425308E53}" name="עמודה2612"/>
    <tableColumn id="2613" xr3:uid="{BFC8AC2E-5E1C-4C16-9276-5764FDDD94C6}" name="עמודה2613"/>
    <tableColumn id="2614" xr3:uid="{37AC934E-2F71-4B0B-B245-D92DC275818D}" name="עמודה2614"/>
    <tableColumn id="2615" xr3:uid="{1850EAB9-08BA-48E2-9093-8E9500E0E6A1}" name="עמודה2615"/>
    <tableColumn id="2616" xr3:uid="{14343C6C-998B-4CBB-9258-B87F63D854AE}" name="עמודה2616"/>
    <tableColumn id="2617" xr3:uid="{6F9783C6-9BE1-4C52-8321-B596A6B85849}" name="עמודה2617"/>
    <tableColumn id="2618" xr3:uid="{AECF36FD-0013-41EC-AB77-C7B80678486E}" name="עמודה2618"/>
    <tableColumn id="2619" xr3:uid="{DFF6E4AE-45B2-47F6-86D0-ABAC9A05943B}" name="עמודה2619"/>
    <tableColumn id="2620" xr3:uid="{59B284A5-8FD7-4C31-BB5D-5E0A63BAF9D4}" name="עמודה2620"/>
    <tableColumn id="2621" xr3:uid="{9B171408-D986-4685-9E8C-3381645E9C07}" name="עמודה2621"/>
    <tableColumn id="2622" xr3:uid="{F6680734-4DF7-4634-ACCE-F0E08F752F58}" name="עמודה2622"/>
    <tableColumn id="2623" xr3:uid="{D79F6E29-2EA0-4EA0-A736-4C574E4C7EC3}" name="עמודה2623"/>
    <tableColumn id="2624" xr3:uid="{52029876-D130-490D-BBD4-16CE7E942288}" name="עמודה2624"/>
    <tableColumn id="2625" xr3:uid="{CE8A3B70-7309-4E54-85A0-F574788445C2}" name="עמודה2625"/>
    <tableColumn id="2626" xr3:uid="{E5072885-C99B-40D0-9A54-8AC924F90CFA}" name="עמודה2626"/>
    <tableColumn id="2627" xr3:uid="{5E62F8EF-7A75-434D-9045-3810397BB920}" name="עמודה2627"/>
    <tableColumn id="2628" xr3:uid="{A91DFCCB-B39F-4829-9938-5CF12BEEE375}" name="עמודה2628"/>
    <tableColumn id="2629" xr3:uid="{E1773C7C-B5DC-46C3-8ADE-708DDFBE110E}" name="עמודה2629"/>
    <tableColumn id="2630" xr3:uid="{0C73FE36-500F-47BB-9337-73265320FF76}" name="עמודה2630"/>
    <tableColumn id="2631" xr3:uid="{7E3B0561-3844-486B-A515-ECBBD17C379F}" name="עמודה2631"/>
    <tableColumn id="2632" xr3:uid="{4F872511-2F02-429C-A13B-F2A7E1A5911F}" name="עמודה2632"/>
    <tableColumn id="2633" xr3:uid="{098947A0-D0FD-4D9E-BB96-B592FD6E8E07}" name="עמודה2633"/>
    <tableColumn id="2634" xr3:uid="{9D9D437E-B810-404F-9A10-CF8B22CB3737}" name="עמודה2634"/>
    <tableColumn id="2635" xr3:uid="{7CE81170-7902-4DA5-9C2C-143FB4E51D36}" name="עמודה2635"/>
    <tableColumn id="2636" xr3:uid="{4F91D5A5-EB72-4463-858A-015623A481F6}" name="עמודה2636"/>
    <tableColumn id="2637" xr3:uid="{7830D914-C463-4B1E-A0C1-8AB4F5838BFC}" name="עמודה2637"/>
    <tableColumn id="2638" xr3:uid="{39C3B43D-E598-4C9C-8356-8EDF5D1F2377}" name="עמודה2638"/>
    <tableColumn id="2639" xr3:uid="{4BC3148B-ED5A-482C-8B3E-977FC900F95E}" name="עמודה2639"/>
    <tableColumn id="2640" xr3:uid="{458DFF40-2693-4950-A6F3-B6FB324DCB15}" name="עמודה2640"/>
    <tableColumn id="2641" xr3:uid="{E822C027-C5A4-44FA-9F9B-3C819BC4116E}" name="עמודה2641"/>
    <tableColumn id="2642" xr3:uid="{C8092BE0-294E-4D29-BA4F-CFD3AB8217E5}" name="עמודה2642"/>
    <tableColumn id="2643" xr3:uid="{653A6337-863F-4462-9E89-022D76E0C11C}" name="עמודה2643"/>
    <tableColumn id="2644" xr3:uid="{64326554-D188-4496-BECE-C6D2F85760F8}" name="עמודה2644"/>
    <tableColumn id="2645" xr3:uid="{6E220A16-9954-4D34-A321-FE75C02B03FD}" name="עמודה2645"/>
    <tableColumn id="2646" xr3:uid="{E6DA03C7-6E8C-4268-A3A4-8020653F64CA}" name="עמודה2646"/>
    <tableColumn id="2647" xr3:uid="{4727797B-6163-4285-9662-A6E7EFC5BDBD}" name="עמודה2647"/>
    <tableColumn id="2648" xr3:uid="{E8CB50B8-3F68-4BF8-B471-D44986AD68F7}" name="עמודה2648"/>
    <tableColumn id="2649" xr3:uid="{AF383802-B13B-4EB7-9FA1-09588E1468AB}" name="עמודה2649"/>
    <tableColumn id="2650" xr3:uid="{0A454F29-32BF-42EA-AC64-B9C3A33F32FF}" name="עמודה2650"/>
    <tableColumn id="2651" xr3:uid="{4F4CE52E-9639-4480-9599-61AB8FEC7347}" name="עמודה2651"/>
    <tableColumn id="2652" xr3:uid="{7E9E98EA-3AE0-45AC-9933-ED45CFB8235E}" name="עמודה2652"/>
    <tableColumn id="2653" xr3:uid="{F0E368FD-2AE4-41F7-BBBD-0629F5D508BB}" name="עמודה2653"/>
    <tableColumn id="2654" xr3:uid="{C729F3D7-1C2C-48FB-AAEC-B17DB7951DB6}" name="עמודה2654"/>
    <tableColumn id="2655" xr3:uid="{18ADABB1-70FF-48F9-A9B4-C7302EFAF5DC}" name="עמודה2655"/>
    <tableColumn id="2656" xr3:uid="{F5BE885A-097E-49C1-B99E-8A9EF76A4EB9}" name="עמודה2656"/>
    <tableColumn id="2657" xr3:uid="{EB090348-6C1B-42A4-AB20-B3A3D43D2BA4}" name="עמודה2657"/>
    <tableColumn id="2658" xr3:uid="{5E74EADC-1F93-4C96-A474-640288929C1F}" name="עמודה2658"/>
    <tableColumn id="2659" xr3:uid="{7166E268-44B1-4B7A-A484-B865764BA52A}" name="עמודה2659"/>
    <tableColumn id="2660" xr3:uid="{8A83ED6C-E973-4D16-808D-0895AA990EA2}" name="עמודה2660"/>
    <tableColumn id="2661" xr3:uid="{3700F58D-0229-4211-861B-8A710B849716}" name="עמודה2661"/>
    <tableColumn id="2662" xr3:uid="{41F72440-7C4A-42BB-B7FD-633A43D87C92}" name="עמודה2662"/>
    <tableColumn id="2663" xr3:uid="{1CB5E5B5-4265-41F8-8742-474CC1DB496A}" name="עמודה2663"/>
    <tableColumn id="2664" xr3:uid="{F0C6C612-135A-4B40-930A-CFC5A19C09D9}" name="עמודה2664"/>
    <tableColumn id="2665" xr3:uid="{BAFDE073-8B45-4DE9-AD18-AF715F11B176}" name="עמודה2665"/>
    <tableColumn id="2666" xr3:uid="{B965EDB6-056E-4BCF-AA06-8986E8F7BA98}" name="עמודה2666"/>
    <tableColumn id="2667" xr3:uid="{F65ED304-5FCF-40B4-9CCA-7DD12664BCB7}" name="עמודה2667"/>
    <tableColumn id="2668" xr3:uid="{88D79B71-B918-4FF6-876E-2D141A8D9ABE}" name="עמודה2668"/>
    <tableColumn id="2669" xr3:uid="{A8A1F86D-6F68-4AD5-8BE9-E293E1E1761E}" name="עמודה2669"/>
    <tableColumn id="2670" xr3:uid="{2515C0B9-201A-478F-A19D-A614C2689332}" name="עמודה2670"/>
    <tableColumn id="2671" xr3:uid="{25F7BC39-91C5-4F57-8676-6FB55DD38797}" name="עמודה2671"/>
    <tableColumn id="2672" xr3:uid="{E5A8B1BB-942F-46EE-B30F-A01E25FE8946}" name="עמודה2672"/>
    <tableColumn id="2673" xr3:uid="{3EFC295D-36FD-4002-BA76-FF282F2A7AD3}" name="עמודה2673"/>
    <tableColumn id="2674" xr3:uid="{26561E30-3BEE-4718-A26E-5DA21E1A09F8}" name="עמודה2674"/>
    <tableColumn id="2675" xr3:uid="{D582849D-EBA9-44C2-AAF2-BBB134122C2B}" name="עמודה2675"/>
    <tableColumn id="2676" xr3:uid="{864F2E13-7FE1-4B1D-821A-07AE36588BC8}" name="עמודה2676"/>
    <tableColumn id="2677" xr3:uid="{F740A542-D258-43A2-B502-28002B7F78E5}" name="עמודה2677"/>
    <tableColumn id="2678" xr3:uid="{373903BD-F426-44D3-A42C-59EEFA26C221}" name="עמודה2678"/>
    <tableColumn id="2679" xr3:uid="{3FADDCD6-A040-4DF6-9146-0C750A1647CB}" name="עמודה2679"/>
    <tableColumn id="2680" xr3:uid="{45523B35-5C10-40A3-938A-BF1E679FAA4F}" name="עמודה2680"/>
    <tableColumn id="2681" xr3:uid="{22F75961-0832-4B97-9E25-834386406E14}" name="עמודה2681"/>
    <tableColumn id="2682" xr3:uid="{D7FDADF5-71C1-4AAC-A701-70FD04586C10}" name="עמודה2682"/>
    <tableColumn id="2683" xr3:uid="{1C9A9A39-2111-4D0C-886B-5BEF394118E6}" name="עמודה2683"/>
    <tableColumn id="2684" xr3:uid="{52F97208-540A-4477-B1FD-5A5473269DA9}" name="עמודה2684"/>
    <tableColumn id="2685" xr3:uid="{0BA0C118-B281-4A38-9D48-B2573B0BE6D1}" name="עמודה2685"/>
    <tableColumn id="2686" xr3:uid="{3AE48301-90E4-44CF-87EF-DD26639B7E80}" name="עמודה2686"/>
    <tableColumn id="2687" xr3:uid="{E2CBB559-CFC8-4577-A54C-7DC49034B31A}" name="עמודה2687"/>
    <tableColumn id="2688" xr3:uid="{7E73FAAA-5C8A-46A2-BF46-6FCBE5B5960B}" name="עמודה2688"/>
    <tableColumn id="2689" xr3:uid="{A6B17015-4167-4B16-89D4-123211C8A441}" name="עמודה2689"/>
    <tableColumn id="2690" xr3:uid="{5CB81D6D-5AA6-4C91-A82D-C40FDC3D73A3}" name="עמודה2690"/>
    <tableColumn id="2691" xr3:uid="{FB67E06D-524A-4EE5-861A-4FD27F8CE555}" name="עמודה2691"/>
    <tableColumn id="2692" xr3:uid="{2742A346-A94A-40DF-AEBF-7224B80B9F0B}" name="עמודה2692"/>
    <tableColumn id="2693" xr3:uid="{F0E4074D-66D3-463C-890A-1435474FF6BD}" name="עמודה2693"/>
    <tableColumn id="2694" xr3:uid="{E9D65DDD-4877-41EF-9569-221E147D1CF2}" name="עמודה2694"/>
    <tableColumn id="2695" xr3:uid="{C9FCB44E-19FC-4FE5-9040-F6BC5A8F1ACA}" name="עמודה2695"/>
    <tableColumn id="2696" xr3:uid="{5570BBA6-BFDB-4B88-9C79-E99A5690C299}" name="עמודה2696"/>
    <tableColumn id="2697" xr3:uid="{ABEE7825-FA23-4D16-B3F3-52518CB08D5E}" name="עמודה2697"/>
    <tableColumn id="2698" xr3:uid="{CDFE8AB0-36DC-4E7E-8EAA-E0B4666BEDE7}" name="עמודה2698"/>
    <tableColumn id="2699" xr3:uid="{B427AD17-B279-4165-A25B-17442ADFB3FE}" name="עמודה2699"/>
    <tableColumn id="2700" xr3:uid="{77E84E67-0A4A-414A-9E1E-DA39354F567C}" name="עמודה2700"/>
    <tableColumn id="2701" xr3:uid="{D4B151AB-1A4C-4BF5-A820-126D1D6B0E68}" name="עמודה2701"/>
    <tableColumn id="2702" xr3:uid="{60CC8833-6524-487F-8754-F1954E5A9B78}" name="עמודה2702"/>
    <tableColumn id="2703" xr3:uid="{3319674D-3B68-4BD9-AE27-58336DF5237C}" name="עמודה2703"/>
    <tableColumn id="2704" xr3:uid="{007E623A-EC3F-48E4-92DA-3BFD918DC87C}" name="עמודה2704"/>
    <tableColumn id="2705" xr3:uid="{ACB8E743-1437-4360-AC65-299E7F655FBA}" name="עמודה2705"/>
    <tableColumn id="2706" xr3:uid="{994249F9-5937-4432-9CA7-8D87DF5ABF72}" name="עמודה2706"/>
    <tableColumn id="2707" xr3:uid="{2F9B53AB-2431-4D52-807C-B25192A1B517}" name="עמודה2707"/>
    <tableColumn id="2708" xr3:uid="{4F0810D4-7D7F-4E3C-A226-EC5D7F29EFFF}" name="עמודה2708"/>
    <tableColumn id="2709" xr3:uid="{D09DE72C-7571-4F98-AD77-B1BD665007DC}" name="עמודה2709"/>
    <tableColumn id="2710" xr3:uid="{AE7C4357-FB69-43DE-B89A-63AF78C6EF0C}" name="עמודה2710"/>
    <tableColumn id="2711" xr3:uid="{D23E8CBE-908D-4BA0-B7A7-2C45972C5B17}" name="עמודה2711"/>
    <tableColumn id="2712" xr3:uid="{03A2D130-0206-495E-9B47-2832A0404FF9}" name="עמודה2712"/>
    <tableColumn id="2713" xr3:uid="{2BA93701-4E2C-4BA2-B3B4-D75A491C2C6D}" name="עמודה2713"/>
    <tableColumn id="2714" xr3:uid="{59C644BF-F306-4323-A056-B77DB7AFD60D}" name="עמודה2714"/>
    <tableColumn id="2715" xr3:uid="{079D2497-AE0F-43B9-AB20-B0372DABFCF2}" name="עמודה2715"/>
    <tableColumn id="2716" xr3:uid="{D858104A-2A19-40C4-8489-A83CD88256C4}" name="עמודה2716"/>
    <tableColumn id="2717" xr3:uid="{F9713E89-13C5-463B-AB3E-46303A8D50BF}" name="עמודה2717"/>
    <tableColumn id="2718" xr3:uid="{778B2F66-4921-454B-97D2-7E92F0339725}" name="עמודה2718"/>
    <tableColumn id="2719" xr3:uid="{883D90B7-15A7-41C2-A6B9-8A001A0B269B}" name="עמודה2719"/>
    <tableColumn id="2720" xr3:uid="{4DE68E1D-3C41-40BC-A3FC-46B0F7BD632E}" name="עמודה2720"/>
    <tableColumn id="2721" xr3:uid="{0F41ECFA-232B-42AB-9CD3-1D2D3A3B5AF0}" name="עמודה2721"/>
    <tableColumn id="2722" xr3:uid="{04C83F6D-1DE5-42FE-9162-A15697E11D6F}" name="עמודה2722"/>
    <tableColumn id="2723" xr3:uid="{F843F08E-A4F6-4BCC-B98E-7A0A6F070B27}" name="עמודה2723"/>
    <tableColumn id="2724" xr3:uid="{44F02023-9BA7-4B5B-838B-386F823FD1D7}" name="עמודה2724"/>
    <tableColumn id="2725" xr3:uid="{DC3D898F-C32A-466A-9C29-47E0EF8523F0}" name="עמודה2725"/>
    <tableColumn id="2726" xr3:uid="{2C83F150-D0D0-4C72-8DF5-70E4AB469621}" name="עמודה2726"/>
    <tableColumn id="2727" xr3:uid="{30CD61F4-2A77-434B-912D-2D268E47C6FB}" name="עמודה2727"/>
    <tableColumn id="2728" xr3:uid="{3C97F0B2-C3FA-430A-B3B0-D14D7D6696C9}" name="עמודה2728"/>
    <tableColumn id="2729" xr3:uid="{2303FA3B-0063-41FD-B1E3-6EA489CA0B7C}" name="עמודה2729"/>
    <tableColumn id="2730" xr3:uid="{D4347991-EE6E-454C-9190-5861425F82B8}" name="עמודה2730"/>
    <tableColumn id="2731" xr3:uid="{9091D700-B5AF-4415-84C5-21ADE5DD00A5}" name="עמודה2731"/>
    <tableColumn id="2732" xr3:uid="{43F96FCE-9C60-4483-9F01-73F6BAAB7D82}" name="עמודה2732"/>
    <tableColumn id="2733" xr3:uid="{EDF23940-D635-4AAF-B1EF-24DBD0F38CCA}" name="עמודה2733"/>
    <tableColumn id="2734" xr3:uid="{C6D9FB37-E17D-4CE6-8BB7-2AC83EA483DC}" name="עמודה2734"/>
    <tableColumn id="2735" xr3:uid="{0003CFD6-BCF6-4D59-A4B0-0A306404CC4A}" name="עמודה2735"/>
    <tableColumn id="2736" xr3:uid="{0FA09139-89DB-41A8-BEDD-E3C63DB9098E}" name="עמודה2736"/>
    <tableColumn id="2737" xr3:uid="{5A93D9CA-657D-44EB-BB36-C801DE370314}" name="עמודה2737"/>
    <tableColumn id="2738" xr3:uid="{FDADED96-5F52-418F-A901-9907320273C8}" name="עמודה2738"/>
    <tableColumn id="2739" xr3:uid="{D2316FB3-6E50-4D42-B40D-CF61E2671060}" name="עמודה2739"/>
    <tableColumn id="2740" xr3:uid="{88E79C53-6DBA-4D9E-B7AF-48E1FEFDB405}" name="עמודה2740"/>
    <tableColumn id="2741" xr3:uid="{A530901A-24B9-4C72-930C-4A142B92A1A3}" name="עמודה2741"/>
    <tableColumn id="2742" xr3:uid="{39163554-E8DC-4B35-82C0-8613004074DE}" name="עמודה2742"/>
    <tableColumn id="2743" xr3:uid="{E1419A16-4550-4082-840A-8EB57C78B5BD}" name="עמודה2743"/>
    <tableColumn id="2744" xr3:uid="{56444970-B46F-48B7-994E-07A251A8C989}" name="עמודה2744"/>
    <tableColumn id="2745" xr3:uid="{B90BC2B9-820F-4D32-88C8-5139EF98F5A8}" name="עמודה2745"/>
    <tableColumn id="2746" xr3:uid="{2B659273-877B-4B37-B16E-FA4A9F569DA9}" name="עמודה2746"/>
    <tableColumn id="2747" xr3:uid="{AD6A21DE-B93D-45FE-95AB-052EE9AF19E0}" name="עמודה2747"/>
    <tableColumn id="2748" xr3:uid="{51E6870C-46F4-4107-B347-D96B2FFC55E6}" name="עמודה2748"/>
    <tableColumn id="2749" xr3:uid="{DE957CCD-9A73-47AC-9C34-A8DEF9C3050F}" name="עמודה2749"/>
    <tableColumn id="2750" xr3:uid="{D683CB42-D2E5-4104-8ACE-439651E3DE24}" name="עמודה2750"/>
    <tableColumn id="2751" xr3:uid="{3995994B-93E5-4977-AAC0-2073F1DB6B06}" name="עמודה2751"/>
    <tableColumn id="2752" xr3:uid="{14AA2A92-43F9-444C-B8E4-97297A3FD52E}" name="עמודה2752"/>
    <tableColumn id="2753" xr3:uid="{64DF5244-3FBE-437F-93E9-D83711A37421}" name="עמודה2753"/>
    <tableColumn id="2754" xr3:uid="{B1533D68-2283-4B0A-B2BF-BDEE0F8F0F3D}" name="עמודה2754"/>
    <tableColumn id="2755" xr3:uid="{1D623642-DB05-4D02-A517-E7F779960ACE}" name="עמודה2755"/>
    <tableColumn id="2756" xr3:uid="{45EE9D3D-8039-4EEE-BBD1-4AFE9E7E1619}" name="עמודה2756"/>
    <tableColumn id="2757" xr3:uid="{053549E2-B809-4714-8D9F-DFC0264511B0}" name="עמודה2757"/>
    <tableColumn id="2758" xr3:uid="{D617A100-A36D-4401-8274-B4F3F9673138}" name="עמודה2758"/>
    <tableColumn id="2759" xr3:uid="{50408567-2377-4524-8E47-4E38E9168B69}" name="עמודה2759"/>
    <tableColumn id="2760" xr3:uid="{0AEC2CCA-37EA-4D4D-BBCB-3B9CECD82E18}" name="עמודה2760"/>
    <tableColumn id="2761" xr3:uid="{AECA0744-BB9C-4A50-85A0-24ABAFC955A0}" name="עמודה2761"/>
    <tableColumn id="2762" xr3:uid="{C11E4B47-801F-4E68-A847-D59FDE8D8380}" name="עמודה2762"/>
    <tableColumn id="2763" xr3:uid="{3471924C-193F-4F48-BBFB-2225E56DBDED}" name="עמודה2763"/>
    <tableColumn id="2764" xr3:uid="{8CFA27B3-A206-4243-8C8E-7C3CC3E01CBF}" name="עמודה2764"/>
    <tableColumn id="2765" xr3:uid="{ECC15CB1-D862-4B26-B6C6-21F6AE4FECEC}" name="עמודה2765"/>
    <tableColumn id="2766" xr3:uid="{3FD877C1-E4B4-496F-8096-DD8DCFBF0D5E}" name="עמודה2766"/>
    <tableColumn id="2767" xr3:uid="{C6BD2B7B-3DDD-447C-A339-6AA3B14531CE}" name="עמודה2767"/>
    <tableColumn id="2768" xr3:uid="{21A0288C-57C5-40C0-98A6-1AC75D835110}" name="עמודה2768"/>
    <tableColumn id="2769" xr3:uid="{DC897821-6D45-4A98-99F7-4117C5BDC8C1}" name="עמודה2769"/>
    <tableColumn id="2770" xr3:uid="{80A5C953-32EC-4507-84A3-9E5A6EC90CB1}" name="עמודה2770"/>
    <tableColumn id="2771" xr3:uid="{2043975C-8A1F-4395-8EA0-C91B3EE6F61C}" name="עמודה2771"/>
    <tableColumn id="2772" xr3:uid="{41590102-C05C-4785-821A-CDEFB8FF069D}" name="עמודה2772"/>
    <tableColumn id="2773" xr3:uid="{58028CB8-062A-48F1-A24F-CFB10A7A506D}" name="עמודה2773"/>
    <tableColumn id="2774" xr3:uid="{C1F8CD03-45E0-401C-A460-AC36D9CC5C0F}" name="עמודה2774"/>
    <tableColumn id="2775" xr3:uid="{28226925-079F-48F0-8220-03A76EB27066}" name="עמודה2775"/>
    <tableColumn id="2776" xr3:uid="{B201480A-FD3E-405C-B477-A209D01297B5}" name="עמודה2776"/>
    <tableColumn id="2777" xr3:uid="{A154B91A-E2C6-4ABE-B820-6BA12E50BF8C}" name="עמודה2777"/>
    <tableColumn id="2778" xr3:uid="{1EF7B2F8-4C82-4C95-A8B3-05BA6E490A5A}" name="עמודה2778"/>
    <tableColumn id="2779" xr3:uid="{A7BDF274-88A0-4C48-BF5F-266CC3865ECB}" name="עמודה2779"/>
    <tableColumn id="2780" xr3:uid="{B250B770-40FE-4AB3-811D-4C29317D9397}" name="עמודה2780"/>
    <tableColumn id="2781" xr3:uid="{ED6361B3-0D45-4CF3-BB0E-3114D6968D1A}" name="עמודה2781"/>
    <tableColumn id="2782" xr3:uid="{C0C3F3E1-BFFD-4D9F-BB73-21E8DC016FEA}" name="עמודה2782"/>
    <tableColumn id="2783" xr3:uid="{111E787B-2FDB-416F-B784-FB15E87C7985}" name="עמודה2783"/>
    <tableColumn id="2784" xr3:uid="{C16A60FD-AE21-4E68-8AE4-CA26598938D3}" name="עמודה2784"/>
    <tableColumn id="2785" xr3:uid="{FC3CD620-492D-4E8E-909E-EE9615E78237}" name="עמודה2785"/>
    <tableColumn id="2786" xr3:uid="{9A95957B-1AFB-4F6B-B547-C92A60239144}" name="עמודה2786"/>
    <tableColumn id="2787" xr3:uid="{A99063AA-9C96-4ADF-BCED-CFA02AE18C0A}" name="עמודה2787"/>
    <tableColumn id="2788" xr3:uid="{A23A5328-F3A5-4065-9103-C26BE93EDAA2}" name="עמודה2788"/>
    <tableColumn id="2789" xr3:uid="{0644AC99-9FF3-47AC-98E1-9F504A2FA205}" name="עמודה2789"/>
    <tableColumn id="2790" xr3:uid="{D4377A79-03CF-400A-A2DC-BCE837EC9F16}" name="עמודה2790"/>
    <tableColumn id="2791" xr3:uid="{CAD9C87A-B4CF-4889-90A5-2788A157AAB2}" name="עמודה2791"/>
    <tableColumn id="2792" xr3:uid="{3A16B075-C1F9-4EE3-A628-0417DA4DF88B}" name="עמודה2792"/>
    <tableColumn id="2793" xr3:uid="{D64D1351-0812-4EA5-BA6C-B95098CE091A}" name="עמודה2793"/>
    <tableColumn id="2794" xr3:uid="{70A675E8-7A10-4ABA-9530-F10C62D25E03}" name="עמודה2794"/>
    <tableColumn id="2795" xr3:uid="{FA43DF13-6D83-46FD-8BD1-AFCD098D327A}" name="עמודה2795"/>
    <tableColumn id="2796" xr3:uid="{00E6C798-80EB-4CCC-93B4-D490BEAAD84F}" name="עמודה2796"/>
    <tableColumn id="2797" xr3:uid="{2E25D030-028D-4616-890C-78DDA607D25F}" name="עמודה2797"/>
    <tableColumn id="2798" xr3:uid="{41C3F1FB-25A8-4B7A-9069-F065EB841C7B}" name="עמודה2798"/>
    <tableColumn id="2799" xr3:uid="{353923B9-DD05-45C5-9ACF-C43FDF7149AB}" name="עמודה2799"/>
    <tableColumn id="2800" xr3:uid="{F972D629-C68B-450C-B219-EDD9420CF454}" name="עמודה2800"/>
    <tableColumn id="2801" xr3:uid="{F1B768EB-E38D-4AB4-A9C8-9EBB2389D916}" name="עמודה2801"/>
    <tableColumn id="2802" xr3:uid="{F20FDF2C-A905-4266-A7BF-CFD2C9D738A0}" name="עמודה2802"/>
    <tableColumn id="2803" xr3:uid="{1178C82D-2B01-444B-8CA4-C6C1B4E524D6}" name="עמודה2803"/>
    <tableColumn id="2804" xr3:uid="{A70A9A6E-4799-4D6E-8CB9-7CB3E9E86670}" name="עמודה2804"/>
    <tableColumn id="2805" xr3:uid="{8DFF9137-F4D8-4646-ACA4-2505B013A647}" name="עמודה2805"/>
    <tableColumn id="2806" xr3:uid="{4B3D45C9-8A64-492F-9C76-583560955908}" name="עמודה2806"/>
    <tableColumn id="2807" xr3:uid="{A51849F3-5F6A-4B7A-BE79-A87C6C262C52}" name="עמודה2807"/>
    <tableColumn id="2808" xr3:uid="{6525127A-094C-426C-9A18-9562B8F1AEC2}" name="עמודה2808"/>
    <tableColumn id="2809" xr3:uid="{9BDDAB09-8765-4D6B-AB3B-58E89BDD3A34}" name="עמודה2809"/>
    <tableColumn id="2810" xr3:uid="{20889880-1E9E-4C5E-8FCA-838CE97F82DC}" name="עמודה2810"/>
    <tableColumn id="2811" xr3:uid="{1CAB28D9-CA65-4AF4-95D5-1F5237321790}" name="עמודה2811"/>
    <tableColumn id="2812" xr3:uid="{3F09DF0F-852C-466A-8C61-BE6B04B1096A}" name="עמודה2812"/>
    <tableColumn id="2813" xr3:uid="{C518B804-F2A5-433E-B849-EC326BA95493}" name="עמודה2813"/>
    <tableColumn id="2814" xr3:uid="{72EBDA21-188F-4FD9-96DE-4601A73BD951}" name="עמודה2814"/>
    <tableColumn id="2815" xr3:uid="{93F2E341-7C95-4F7A-B3E7-6F13DAB00207}" name="עמודה2815"/>
    <tableColumn id="2816" xr3:uid="{734723DD-A5E3-49F0-974E-239F163E07C5}" name="עמודה2816"/>
    <tableColumn id="2817" xr3:uid="{D1D19B42-080B-4A23-8285-7D930AAC6189}" name="עמודה2817"/>
    <tableColumn id="2818" xr3:uid="{93F796B8-DA59-48C2-83A8-904BC426CFB2}" name="עמודה2818"/>
    <tableColumn id="2819" xr3:uid="{A70739BF-53A9-4B0A-AD23-96EC0CF73A3E}" name="עמודה2819"/>
    <tableColumn id="2820" xr3:uid="{0855464F-F60B-436D-9057-4D2D7ECE362B}" name="עמודה2820"/>
    <tableColumn id="2821" xr3:uid="{DABEDA43-40E0-492C-9CEF-AE0A574CD894}" name="עמודה2821"/>
    <tableColumn id="2822" xr3:uid="{3F00525C-ED95-4D2B-B970-FDF0ECD4633B}" name="עמודה2822"/>
    <tableColumn id="2823" xr3:uid="{CD0FFF35-43F0-44DA-A730-4DAB0BA2D522}" name="עמודה2823"/>
    <tableColumn id="2824" xr3:uid="{7C6932F1-78BB-4922-AB67-B9AA5B08F547}" name="עמודה2824"/>
    <tableColumn id="2825" xr3:uid="{B5DB9A53-92EF-4071-83E4-769DFF740F15}" name="עמודה2825"/>
    <tableColumn id="2826" xr3:uid="{7A775F44-8858-4A83-A11E-6DA50876BB3E}" name="עמודה2826"/>
    <tableColumn id="2827" xr3:uid="{CF4E71CD-BDC9-4F8C-96D0-80984A6A824F}" name="עמודה2827"/>
    <tableColumn id="2828" xr3:uid="{2EAB0E5C-4DB3-4500-96F3-3EDD74B724AB}" name="עמודה2828"/>
    <tableColumn id="2829" xr3:uid="{CFC0AE56-18B4-4A5B-8786-55AD46367E3F}" name="עמודה2829"/>
    <tableColumn id="2830" xr3:uid="{E584BAF8-0507-42B3-8DD9-BC2AD7145CAB}" name="עמודה2830"/>
    <tableColumn id="2831" xr3:uid="{A4EF0089-A366-4F5F-B03F-C87CEF2C7A9F}" name="עמודה2831"/>
    <tableColumn id="2832" xr3:uid="{CBDA680D-6217-463A-AFD0-448B5FB1B861}" name="עמודה2832"/>
    <tableColumn id="2833" xr3:uid="{2F3C4C1F-50D6-49A3-BB1D-D6C6C5A4805C}" name="עמודה2833"/>
    <tableColumn id="2834" xr3:uid="{258DC006-7986-4760-B025-4305F70D278C}" name="עמודה2834"/>
    <tableColumn id="2835" xr3:uid="{000AAB37-2FBD-4C52-A6F7-8FE073773E94}" name="עמודה2835"/>
    <tableColumn id="2836" xr3:uid="{6C5D4B84-12A2-4E99-958A-B8FDE20BF902}" name="עמודה2836"/>
    <tableColumn id="2837" xr3:uid="{5E965B39-6AED-4AFD-8B8C-D18F8FF9520D}" name="עמודה2837"/>
    <tableColumn id="2838" xr3:uid="{56384916-BA95-4404-960A-DB896D152B17}" name="עמודה2838"/>
    <tableColumn id="2839" xr3:uid="{C86E98FE-8170-41BF-98DB-8B45892BFD8D}" name="עמודה2839"/>
    <tableColumn id="2840" xr3:uid="{7B9D3C40-564B-46F8-843F-6D24FAFEA8E7}" name="עמודה2840"/>
    <tableColumn id="2841" xr3:uid="{FF61E8F6-8E9C-4500-A3C4-B034547B7DB5}" name="עמודה2841"/>
    <tableColumn id="2842" xr3:uid="{C6C5F399-A6AC-4E28-9115-ED42F37A9054}" name="עמודה2842"/>
    <tableColumn id="2843" xr3:uid="{0A43A5D4-AA94-4192-8E13-D0D132BBD9DF}" name="עמודה2843"/>
    <tableColumn id="2844" xr3:uid="{DDBE34A8-4A0D-417F-8467-D1CB8D7010CC}" name="עמודה2844"/>
    <tableColumn id="2845" xr3:uid="{81718E98-CB1D-458C-BCA0-83C90CD21C60}" name="עמודה2845"/>
    <tableColumn id="2846" xr3:uid="{F3A285B1-BD53-4C82-B328-6B6B3EDE6E45}" name="עמודה2846"/>
    <tableColumn id="2847" xr3:uid="{4493AE50-7EB7-40BA-A6E1-728D60F3CD11}" name="עמודה2847"/>
    <tableColumn id="2848" xr3:uid="{772EA4BA-808B-4E2D-A788-B1808F440CE2}" name="עמודה2848"/>
    <tableColumn id="2849" xr3:uid="{3E5D921B-49C5-44E0-A118-C1EDCFE89424}" name="עמודה2849"/>
    <tableColumn id="2850" xr3:uid="{C0553045-D9E9-43A2-B809-C20D2A41D06D}" name="עמודה2850"/>
    <tableColumn id="2851" xr3:uid="{C0EC72BB-C6DD-49E9-99C9-9563E3AC45EF}" name="עמודה2851"/>
    <tableColumn id="2852" xr3:uid="{3A70209E-2427-43EC-BA94-1B68EC7F2967}" name="עמודה2852"/>
    <tableColumn id="2853" xr3:uid="{674085F0-C7A4-4B4B-ABC8-590BE01EDF45}" name="עמודה2853"/>
    <tableColumn id="2854" xr3:uid="{14EC851E-CEA5-4C33-9072-D8F37FBA766C}" name="עמודה2854"/>
    <tableColumn id="2855" xr3:uid="{D71EF2DE-F55A-4AB0-B81F-A3377CE0A2A7}" name="עמודה2855"/>
    <tableColumn id="2856" xr3:uid="{C95809A1-F657-4098-91B0-E1A4CDE367B8}" name="עמודה2856"/>
    <tableColumn id="2857" xr3:uid="{6643AB0C-0006-4C3A-99F3-AA705F9FFEA7}" name="עמודה2857"/>
    <tableColumn id="2858" xr3:uid="{51406DB1-911C-4D49-8380-53821DE2515D}" name="עמודה2858"/>
    <tableColumn id="2859" xr3:uid="{47860E6D-55E0-495C-B8B2-0F7F320E0FEB}" name="עמודה2859"/>
    <tableColumn id="2860" xr3:uid="{EEDCEF12-B99A-4E31-9A2B-0823866986EB}" name="עמודה2860"/>
    <tableColumn id="2861" xr3:uid="{7E9F7CA4-CDB5-4880-A69B-23E868F44252}" name="עמודה2861"/>
    <tableColumn id="2862" xr3:uid="{B2F9CDF5-97D9-4CFE-9D90-FE0320ABBA03}" name="עמודה2862"/>
    <tableColumn id="2863" xr3:uid="{F8258496-381E-4D56-A4A3-5D37842F0D32}" name="עמודה2863"/>
    <tableColumn id="2864" xr3:uid="{28291348-7B37-405B-9483-0E3D2B4898AE}" name="עמודה2864"/>
    <tableColumn id="2865" xr3:uid="{84AB6595-D9EF-43F5-950B-B140AB1AD992}" name="עמודה2865"/>
    <tableColumn id="2866" xr3:uid="{935F6997-4806-4BFA-A87B-D0F7770FC43D}" name="עמודה2866"/>
    <tableColumn id="2867" xr3:uid="{7741895D-13FC-4B00-891D-E7352BE4C3FD}" name="עמודה2867"/>
    <tableColumn id="2868" xr3:uid="{92A9A5C8-FE32-4DD5-B4FE-43657CB58AE3}" name="עמודה2868"/>
    <tableColumn id="2869" xr3:uid="{CA1F5C8D-CA14-4C31-AC63-D545D33BE4D2}" name="עמודה2869"/>
    <tableColumn id="2870" xr3:uid="{267F188E-31DA-449D-ABDF-4EEFF98B43E0}" name="עמודה2870"/>
    <tableColumn id="2871" xr3:uid="{DE5A8A3B-980D-47C7-9C68-8EDEDE01A5CE}" name="עמודה2871"/>
    <tableColumn id="2872" xr3:uid="{9E0EA004-F760-4260-A662-F834E98F338C}" name="עמודה2872"/>
    <tableColumn id="2873" xr3:uid="{D7E386CD-D28A-4675-BE8A-80B58B0DB0BC}" name="עמודה2873"/>
    <tableColumn id="2874" xr3:uid="{274400D3-AA2E-42DD-89E8-111298F56954}" name="עמודה2874"/>
    <tableColumn id="2875" xr3:uid="{A83BE4DC-000E-4C7D-807E-94FAC0F0944D}" name="עמודה2875"/>
    <tableColumn id="2876" xr3:uid="{E3E059A3-3A21-4091-917A-A88BB17A1397}" name="עמודה2876"/>
    <tableColumn id="2877" xr3:uid="{6A671983-A8B5-47FF-8A3F-E1243DF2F83F}" name="עמודה2877"/>
    <tableColumn id="2878" xr3:uid="{CBE7E684-6854-4C08-B423-8EAFF87A1FCA}" name="עמודה2878"/>
    <tableColumn id="2879" xr3:uid="{9DE331C0-F167-45D0-B68E-51F2EDA33C72}" name="עמודה2879"/>
    <tableColumn id="2880" xr3:uid="{63CB569A-D75A-4E88-84B4-12C84FD79E45}" name="עמודה2880"/>
    <tableColumn id="2881" xr3:uid="{CAF4E39A-F14E-48AE-84DB-4B75BC6BA64F}" name="עמודה2881"/>
    <tableColumn id="2882" xr3:uid="{B83314C8-7022-4C83-9181-8E5AFC1A4F57}" name="עמודה2882"/>
    <tableColumn id="2883" xr3:uid="{D9D1D6D7-6934-498B-9041-CB5F73E56A11}" name="עמודה2883"/>
    <tableColumn id="2884" xr3:uid="{0FB30F07-5814-40B0-810D-8D0FF862A0A4}" name="עמודה2884"/>
    <tableColumn id="2885" xr3:uid="{EA18F951-6685-4ADF-8599-5DAE652B85DF}" name="עמודה2885"/>
    <tableColumn id="2886" xr3:uid="{C6CF6560-01C2-4E3F-8E6C-CFD0E6561723}" name="עמודה2886"/>
    <tableColumn id="2887" xr3:uid="{1072BA09-ADF4-43F6-A399-1FDAB55F609E}" name="עמודה2887"/>
    <tableColumn id="2888" xr3:uid="{8F9DAD8A-61B7-4904-9930-E7BF26746D5E}" name="עמודה2888"/>
    <tableColumn id="2889" xr3:uid="{FC619D7D-C3FB-429A-8D87-4FC5E5975640}" name="עמודה2889"/>
    <tableColumn id="2890" xr3:uid="{0FD79AF9-7883-4919-AD94-625C005B1267}" name="עמודה2890"/>
    <tableColumn id="2891" xr3:uid="{86A9BA06-E097-460D-8961-CA021F6FE2B0}" name="עמודה2891"/>
    <tableColumn id="2892" xr3:uid="{412C4CB8-73B0-4941-B42F-26BFC6448687}" name="עמודה2892"/>
    <tableColumn id="2893" xr3:uid="{F764DDA5-9B1A-4D51-B858-69526149919E}" name="עמודה2893"/>
    <tableColumn id="2894" xr3:uid="{FFC792F6-BE08-475A-A5E3-9527628AAA08}" name="עמודה2894"/>
    <tableColumn id="2895" xr3:uid="{04066370-4590-4B4F-A223-D4BCACAED7AB}" name="עמודה2895"/>
    <tableColumn id="2896" xr3:uid="{EC267351-5583-409F-8F99-09C289B7A9DD}" name="עמודה2896"/>
    <tableColumn id="2897" xr3:uid="{436DBCFC-860A-4E06-BC56-67B2E604DEB6}" name="עמודה2897"/>
    <tableColumn id="2898" xr3:uid="{95748DCF-915E-49D5-B60E-DF59C919E613}" name="עמודה2898"/>
    <tableColumn id="2899" xr3:uid="{CD2C5EB0-BAD7-452F-AF9B-5E8A03F5A41C}" name="עמודה2899"/>
    <tableColumn id="2900" xr3:uid="{1205279D-DDFA-45A3-8A35-A16F569D268F}" name="עמודה2900"/>
    <tableColumn id="2901" xr3:uid="{5F1FC059-FE27-4470-A556-5D5CABFAAA44}" name="עמודה2901"/>
    <tableColumn id="2902" xr3:uid="{5581AD7C-60AE-4F47-B149-69FC4E5B44EC}" name="עמודה2902"/>
    <tableColumn id="2903" xr3:uid="{FD9F0D9A-C7EA-4BFE-9896-42B5FCDDF5FF}" name="עמודה2903"/>
    <tableColumn id="2904" xr3:uid="{5A4C2A23-C0F2-4A26-8A96-B72F9133F105}" name="עמודה2904"/>
    <tableColumn id="2905" xr3:uid="{4E6EB5BE-40B0-41A1-BE4E-ECF66DA2F664}" name="עמודה2905"/>
    <tableColumn id="2906" xr3:uid="{CA62BFC0-C4E8-4831-81E1-ED4CF31D9C22}" name="עמודה2906"/>
    <tableColumn id="2907" xr3:uid="{951A91BD-35FC-4B04-83A9-EEBA8F76B9CD}" name="עמודה2907"/>
    <tableColumn id="2908" xr3:uid="{7B3877D2-8500-4771-AF81-ED3CD8EC485D}" name="עמודה2908"/>
    <tableColumn id="2909" xr3:uid="{08907E32-41A4-4998-8E5A-5AD765400B1C}" name="עמודה2909"/>
    <tableColumn id="2910" xr3:uid="{55D74ADE-D507-408D-8328-3BB4A457A34F}" name="עמודה2910"/>
    <tableColumn id="2911" xr3:uid="{4F11F65C-CAC8-457B-B493-73BCE157077C}" name="עמודה2911"/>
    <tableColumn id="2912" xr3:uid="{F5AA77E1-27A3-430C-9AFC-E46ECFF3057D}" name="עמודה2912"/>
    <tableColumn id="2913" xr3:uid="{CA8559B0-FEB5-4865-ABB1-CC513356665D}" name="עמודה2913"/>
    <tableColumn id="2914" xr3:uid="{9F783DB2-40AB-44A7-BF4A-029D2E2EFD22}" name="עמודה2914"/>
    <tableColumn id="2915" xr3:uid="{2ED7DDA7-C38E-4013-ACBF-369A635A711B}" name="עמודה2915"/>
    <tableColumn id="2916" xr3:uid="{50ED4122-4550-4577-BE6E-A7F15931F990}" name="עמודה2916"/>
    <tableColumn id="2917" xr3:uid="{A2A348BB-E1AA-4234-96D1-1ACA99EFF42E}" name="עמודה2917"/>
    <tableColumn id="2918" xr3:uid="{196B3BD6-F962-46B7-AE9A-AE4D332DA2FE}" name="עמודה2918"/>
    <tableColumn id="2919" xr3:uid="{7BE5A46F-5878-4912-84DD-56BFD5D7014F}" name="עמודה2919"/>
    <tableColumn id="2920" xr3:uid="{B6CA1315-272E-4567-82BA-FCFB05A0A6E5}" name="עמודה2920"/>
    <tableColumn id="2921" xr3:uid="{F7632442-E75C-459B-AAA2-B853A16E23D6}" name="עמודה2921"/>
    <tableColumn id="2922" xr3:uid="{1C111464-AA19-4F4C-8ADE-CD3E6DC79395}" name="עמודה2922"/>
    <tableColumn id="2923" xr3:uid="{9DCD5D60-3247-4E73-84E4-244E79FB07E7}" name="עמודה2923"/>
    <tableColumn id="2924" xr3:uid="{F99984B4-CEE6-4E64-B557-4E76559898C3}" name="עמודה2924"/>
    <tableColumn id="2925" xr3:uid="{86853AEA-A0D1-4E0E-AB0A-02BDB50D9772}" name="עמודה2925"/>
    <tableColumn id="2926" xr3:uid="{4F49B61C-6598-44DE-B27D-BE02C452CD4C}" name="עמודה2926"/>
    <tableColumn id="2927" xr3:uid="{DE603AB5-68C6-4B0E-84C1-53B8CDB0042A}" name="עמודה2927"/>
    <tableColumn id="2928" xr3:uid="{F189410A-A93E-4A34-9465-9830ADD0D074}" name="עמודה2928"/>
    <tableColumn id="2929" xr3:uid="{95294360-CCA1-430A-8608-16C2D2292ED3}" name="עמודה2929"/>
    <tableColumn id="2930" xr3:uid="{BDE769EE-D110-463C-BB0D-02CC39640844}" name="עמודה2930"/>
    <tableColumn id="2931" xr3:uid="{95C58A6B-DFF3-4122-BAC0-B7F9FA02D249}" name="עמודה2931"/>
    <tableColumn id="2932" xr3:uid="{A47B49B1-A029-45DE-9340-1CFDE3852B0D}" name="עמודה2932"/>
    <tableColumn id="2933" xr3:uid="{81B6B2BA-DCB3-4A25-B006-CA7799F80CC2}" name="עמודה2933"/>
    <tableColumn id="2934" xr3:uid="{27E6C314-C71C-4939-8043-880D2391FD72}" name="עמודה2934"/>
    <tableColumn id="2935" xr3:uid="{92B1BD0B-D0EA-4B87-9756-DE9EBA40A4BC}" name="עמודה2935"/>
    <tableColumn id="2936" xr3:uid="{D8676520-EB9F-40BC-9043-CEC8B594C5C0}" name="עמודה2936"/>
    <tableColumn id="2937" xr3:uid="{D6F94412-946B-4F85-ADF3-8A35FDD95CB0}" name="עמודה2937"/>
    <tableColumn id="2938" xr3:uid="{A1B169E3-61DE-47A8-BE17-2B40756F116C}" name="עמודה2938"/>
    <tableColumn id="2939" xr3:uid="{CA4A3325-9C3F-49C4-9331-C6413B8B7B97}" name="עמודה2939"/>
    <tableColumn id="2940" xr3:uid="{FBA05416-308C-407E-86FF-1BF117C17A7E}" name="עמודה2940"/>
    <tableColumn id="2941" xr3:uid="{13579672-EDEA-4292-9C9B-C25ED13AE1DD}" name="עמודה2941"/>
    <tableColumn id="2942" xr3:uid="{EEC21997-3850-4F0D-831D-99D592BA315A}" name="עמודה2942"/>
    <tableColumn id="2943" xr3:uid="{B6E613DC-4A93-489B-AB75-B1516E97126A}" name="עמודה2943"/>
    <tableColumn id="2944" xr3:uid="{C4610FCC-C1D4-4D97-BFA8-8F2167C98106}" name="עמודה2944"/>
    <tableColumn id="2945" xr3:uid="{F2F7D20A-0239-4BDD-9A7F-FEEDDD07A363}" name="עמודה2945"/>
    <tableColumn id="2946" xr3:uid="{C9361849-D66F-4D02-A2BD-A89060675D19}" name="עמודה2946"/>
    <tableColumn id="2947" xr3:uid="{89D84178-0B06-4FC4-961B-BF3D4336D948}" name="עמודה2947"/>
    <tableColumn id="2948" xr3:uid="{7B195474-BA63-44DA-B7ED-035321FA6E23}" name="עמודה2948"/>
    <tableColumn id="2949" xr3:uid="{A4157AF2-A2EC-432A-9170-26056561B77A}" name="עמודה2949"/>
    <tableColumn id="2950" xr3:uid="{2FFAC7E6-2549-4519-BBEE-49C4289F400C}" name="עמודה2950"/>
    <tableColumn id="2951" xr3:uid="{0BDA94A8-9115-4DE8-BB24-CEBD7EDA283C}" name="עמודה2951"/>
    <tableColumn id="2952" xr3:uid="{E1D06CEF-1E93-4ACC-A88E-FF5A2E8BC35F}" name="עמודה2952"/>
    <tableColumn id="2953" xr3:uid="{70678107-2855-4E83-8395-B6CBF53A0E2D}" name="עמודה2953"/>
    <tableColumn id="2954" xr3:uid="{09E6BC33-5275-4B5A-B1D3-675938305596}" name="עמודה2954"/>
    <tableColumn id="2955" xr3:uid="{43287DBD-D715-4A5A-A4DF-525D5F7F972D}" name="עמודה2955"/>
    <tableColumn id="2956" xr3:uid="{0817A24E-EB5E-4B3D-A8CF-C6247D069103}" name="עמודה2956"/>
    <tableColumn id="2957" xr3:uid="{976A7A65-C528-4573-ABB1-8DA1635BB5BA}" name="עמודה2957"/>
    <tableColumn id="2958" xr3:uid="{248BFE09-35F7-4DB0-80A0-C514A26BA03C}" name="עמודה2958"/>
    <tableColumn id="2959" xr3:uid="{C9485367-C6FD-42D8-B8F4-C688090A04F1}" name="עמודה2959"/>
    <tableColumn id="2960" xr3:uid="{389D20EA-2D48-4E37-B9AB-2AFB8F683182}" name="עמודה2960"/>
    <tableColumn id="2961" xr3:uid="{C169BD72-F222-4C33-9A14-70E9C0B576BE}" name="עמודה2961"/>
    <tableColumn id="2962" xr3:uid="{50672493-B897-4439-8BE6-B53CE26C095C}" name="עמודה2962"/>
    <tableColumn id="2963" xr3:uid="{0C07B4ED-C01D-43F1-9183-B6679708C2A9}" name="עמודה2963"/>
    <tableColumn id="2964" xr3:uid="{B9D5DAAD-A9F1-4B4A-8964-37295778298D}" name="עמודה2964"/>
    <tableColumn id="2965" xr3:uid="{3108441A-B009-4B69-9226-88FFED57E2EC}" name="עמודה2965"/>
    <tableColumn id="2966" xr3:uid="{5B58DE40-60A3-4CE6-AFC4-926919EEA94E}" name="עמודה2966"/>
    <tableColumn id="2967" xr3:uid="{2F89BA51-916C-433D-BCAF-DC5520F663AC}" name="עמודה2967"/>
    <tableColumn id="2968" xr3:uid="{CF7BEB4C-85EF-46D6-9EA9-C183696231D2}" name="עמודה2968"/>
    <tableColumn id="2969" xr3:uid="{A3A5A452-C905-4289-975C-064A8276B63B}" name="עמודה2969"/>
    <tableColumn id="2970" xr3:uid="{B9B5F1EE-A55A-4C27-9247-A333754DCB46}" name="עמודה2970"/>
    <tableColumn id="2971" xr3:uid="{3AFB0FCE-D78D-4030-BB77-47E18DF0C5D4}" name="עמודה2971"/>
    <tableColumn id="2972" xr3:uid="{B816244A-B259-4C4E-BEA6-895409746F90}" name="עמודה2972"/>
    <tableColumn id="2973" xr3:uid="{696556CF-99F1-44C0-89CE-1BD6FC2841BB}" name="עמודה2973"/>
    <tableColumn id="2974" xr3:uid="{CE0C361A-400B-4072-9793-02592FE2075C}" name="עמודה2974"/>
    <tableColumn id="2975" xr3:uid="{06B7681D-9905-4667-B055-81E60EBD4ADF}" name="עמודה2975"/>
    <tableColumn id="2976" xr3:uid="{E67398D2-DC0A-4D3C-9AB5-6C2C8B15B2D7}" name="עמודה2976"/>
    <tableColumn id="2977" xr3:uid="{B3A3743D-DD4A-4E3A-86A4-F14A8C52A354}" name="עמודה2977"/>
    <tableColumn id="2978" xr3:uid="{F1CE15D2-A2CD-463A-80F1-277B2A74E824}" name="עמודה2978"/>
    <tableColumn id="2979" xr3:uid="{5A257C91-FA70-4B0B-B392-A45A19D8D96C}" name="עמודה2979"/>
    <tableColumn id="2980" xr3:uid="{A634CDF2-C8DF-4C4F-BA84-EDF60FCF7DFD}" name="עמודה2980"/>
    <tableColumn id="2981" xr3:uid="{5D24D335-5DBF-4EC7-B260-E4831306A8ED}" name="עמודה2981"/>
    <tableColumn id="2982" xr3:uid="{3E8258C3-F9C3-4DC1-98C4-CB3DDAA743FD}" name="עמודה2982"/>
    <tableColumn id="2983" xr3:uid="{AB739196-421E-4193-903A-2D6C76BBA992}" name="עמודה2983"/>
    <tableColumn id="2984" xr3:uid="{F4663984-924D-42F9-A1E2-E9C14BD1A236}" name="עמודה2984"/>
    <tableColumn id="2985" xr3:uid="{A5D6B0F2-0E11-446D-AC15-6995F9EF891E}" name="עמודה2985"/>
    <tableColumn id="2986" xr3:uid="{95D6A0D6-BD2E-4C6F-A35E-2689319B5CD9}" name="עמודה2986"/>
    <tableColumn id="2987" xr3:uid="{3822AE5B-36E4-4AD7-83AB-AA6DC5B0E88F}" name="עמודה2987"/>
    <tableColumn id="2988" xr3:uid="{D1B0B08C-76EB-4211-AED1-663605DC6994}" name="עמודה2988"/>
    <tableColumn id="2989" xr3:uid="{F192D31A-18BD-4305-830F-B2BCB91E7016}" name="עמודה2989"/>
    <tableColumn id="2990" xr3:uid="{5D5D8900-28C0-4C1F-B308-876E59453C81}" name="עמודה2990"/>
    <tableColumn id="2991" xr3:uid="{54059D5C-CAEC-4F44-B4DF-5CCFE8D8869E}" name="עמודה2991"/>
    <tableColumn id="2992" xr3:uid="{B896CF43-D720-44EE-AC1A-88F3EE49CA31}" name="עמודה2992"/>
    <tableColumn id="2993" xr3:uid="{800B9D4B-1820-4A4F-9DAD-92EC5A131070}" name="עמודה2993"/>
    <tableColumn id="2994" xr3:uid="{C20A2463-68A6-4039-9BF5-157D055A126E}" name="עמודה2994"/>
    <tableColumn id="2995" xr3:uid="{D30E1B62-4A87-4FC1-9792-EC978C801FE7}" name="עמודה2995"/>
    <tableColumn id="2996" xr3:uid="{F73E7C54-2283-4602-A516-E287A7FEF822}" name="עמודה2996"/>
    <tableColumn id="2997" xr3:uid="{C196FB17-6F3B-457D-B947-765B54BA4730}" name="עמודה2997"/>
    <tableColumn id="2998" xr3:uid="{45E6AA44-8789-43F7-94DA-A4EA66B2E976}" name="עמודה2998"/>
    <tableColumn id="2999" xr3:uid="{37899512-FDA4-4EF1-B745-2D546BD6331C}" name="עמודה2999"/>
    <tableColumn id="3000" xr3:uid="{7A52E113-828D-4D8D-A3A1-DCAA666C6016}" name="עמודה3000"/>
    <tableColumn id="3001" xr3:uid="{C1E1A4A4-CD6B-4EC5-AF15-29FE9DFEBEED}" name="עמודה3001"/>
    <tableColumn id="3002" xr3:uid="{846013EA-7109-43F9-A34E-642B91097F58}" name="עמודה3002"/>
    <tableColumn id="3003" xr3:uid="{C26DEBC2-426E-438D-A53B-235D65B561C5}" name="עמודה3003"/>
    <tableColumn id="3004" xr3:uid="{09386B8D-796E-4ECB-8C75-192F5C42FC26}" name="עמודה3004"/>
    <tableColumn id="3005" xr3:uid="{4560C5A8-84BE-4A63-B9AF-DAF1F733725C}" name="עמודה3005"/>
    <tableColumn id="3006" xr3:uid="{3E67A574-0E89-445C-A8EE-21F6F5E14282}" name="עמודה3006"/>
    <tableColumn id="3007" xr3:uid="{D2343F48-C783-44C8-9079-1AC078DB368B}" name="עמודה3007"/>
    <tableColumn id="3008" xr3:uid="{0CA23B7C-A71F-4BB0-9F85-F1D601931F08}" name="עמודה3008"/>
    <tableColumn id="3009" xr3:uid="{841444ED-93A1-4EDC-8974-158137EA503F}" name="עמודה3009"/>
    <tableColumn id="3010" xr3:uid="{3B6C0E38-2F54-47C8-9DFA-9AC5DC665F13}" name="עמודה3010"/>
    <tableColumn id="3011" xr3:uid="{883EDC46-5558-4215-B1AB-1ECD2054492F}" name="עמודה3011"/>
    <tableColumn id="3012" xr3:uid="{388A660E-3908-4FA9-9224-07D732F5B191}" name="עמודה3012"/>
    <tableColumn id="3013" xr3:uid="{BD74AEE5-E479-4249-8553-8AC9EAE16D3A}" name="עמודה3013"/>
    <tableColumn id="3014" xr3:uid="{F8C9D1D9-B829-48C5-8B8F-C83CDE8B65AF}" name="עמודה3014"/>
    <tableColumn id="3015" xr3:uid="{8FD72F46-D425-4C85-BD11-61228A95A03C}" name="עמודה3015"/>
    <tableColumn id="3016" xr3:uid="{5D2A2D8C-1472-4E8E-B779-C833D339FA87}" name="עמודה3016"/>
    <tableColumn id="3017" xr3:uid="{02916B96-5E5A-4D66-9DFA-F2212311412D}" name="עמודה3017"/>
    <tableColumn id="3018" xr3:uid="{A0EE0D5C-FE18-4C35-999F-4FA2E0E4CAFC}" name="עמודה3018"/>
    <tableColumn id="3019" xr3:uid="{AFA84B21-3695-4758-9B8A-10D85B5EE819}" name="עמודה3019"/>
    <tableColumn id="3020" xr3:uid="{94D4A84B-40EA-4837-8924-5AAAA668B744}" name="עמודה3020"/>
    <tableColumn id="3021" xr3:uid="{F8FACFB0-1B56-409F-B442-76A31D10D4D8}" name="עמודה3021"/>
    <tableColumn id="3022" xr3:uid="{C1F1A831-324D-407F-8C9C-8EB7C04F7F15}" name="עמודה3022"/>
    <tableColumn id="3023" xr3:uid="{5FF3F323-6D08-4B68-A5DD-6DBAA2BFF9FF}" name="עמודה3023"/>
    <tableColumn id="3024" xr3:uid="{A8092015-03AC-4F22-8E9A-33067595727F}" name="עמודה3024"/>
    <tableColumn id="3025" xr3:uid="{390A8158-5C7C-4F1B-99CA-467E2CB1C58A}" name="עמודה3025"/>
    <tableColumn id="3026" xr3:uid="{13F5F206-21FD-4778-94C2-7957E42D51DA}" name="עמודה3026"/>
    <tableColumn id="3027" xr3:uid="{213A866D-07F4-4B54-AFD0-6EA55950D0D1}" name="עמודה3027"/>
    <tableColumn id="3028" xr3:uid="{B18EB5EE-B565-490F-BE67-2C1220BEBE9B}" name="עמודה3028"/>
    <tableColumn id="3029" xr3:uid="{DF1FB521-C329-4BFE-9C43-1001E413B887}" name="עמודה3029"/>
    <tableColumn id="3030" xr3:uid="{9B0401B8-458A-47CA-B5A8-DC48222B56C1}" name="עמודה3030"/>
    <tableColumn id="3031" xr3:uid="{1A94D853-8197-4F23-BD53-1A01DCE77313}" name="עמודה3031"/>
    <tableColumn id="3032" xr3:uid="{2B39293A-32D4-44A9-B40B-E126C4056799}" name="עמודה3032"/>
    <tableColumn id="3033" xr3:uid="{0B3525B5-5258-4B00-BDAE-282EA141B296}" name="עמודה3033"/>
    <tableColumn id="3034" xr3:uid="{DE80425C-525D-4547-B8F9-D0F73F7A27CE}" name="עמודה3034"/>
    <tableColumn id="3035" xr3:uid="{DF520AEC-3F17-48E8-BC09-1546D2836BC4}" name="עמודה3035"/>
    <tableColumn id="3036" xr3:uid="{1B7414DE-677A-4E6D-A27D-6C16BA23FDF1}" name="עמודה3036"/>
    <tableColumn id="3037" xr3:uid="{42797A35-BA09-42AE-B2CC-EB69AC6D2AF5}" name="עמודה3037"/>
    <tableColumn id="3038" xr3:uid="{D5784296-980E-4DD2-8426-2865D45573D0}" name="עמודה3038"/>
    <tableColumn id="3039" xr3:uid="{D6A3ADFC-5514-4BDF-9CF4-098A94C0086A}" name="עמודה3039"/>
    <tableColumn id="3040" xr3:uid="{0FF7A071-539E-4585-AF5B-7274D20D464A}" name="עמודה3040"/>
    <tableColumn id="3041" xr3:uid="{43282C3F-F324-4C43-A582-4B35A4E7BD49}" name="עמודה3041"/>
    <tableColumn id="3042" xr3:uid="{68F209A9-005A-4F66-94E0-5D23879D60A9}" name="עמודה3042"/>
    <tableColumn id="3043" xr3:uid="{FE25DB40-CA99-44C6-A999-E86B6BB37497}" name="עמודה3043"/>
    <tableColumn id="3044" xr3:uid="{A3FF0ED1-1FD0-45C6-BB63-9F64F02E7341}" name="עמודה3044"/>
    <tableColumn id="3045" xr3:uid="{8A87058D-FFAF-4C53-B349-4AC5F6ECF00D}" name="עמודה3045"/>
    <tableColumn id="3046" xr3:uid="{409AA6D9-549A-4BA7-BF8A-93F582FBEA8E}" name="עמודה3046"/>
    <tableColumn id="3047" xr3:uid="{0D9413FF-A397-4719-BC07-61C969C87CA3}" name="עמודה3047"/>
    <tableColumn id="3048" xr3:uid="{FE737EED-D9AB-4142-B232-2297556E7354}" name="עמודה3048"/>
    <tableColumn id="3049" xr3:uid="{893AAEC0-1A77-4BDB-8FBE-2604040097B7}" name="עמודה3049"/>
    <tableColumn id="3050" xr3:uid="{BDFB4899-49A1-43B4-AA64-58AD2F37FD63}" name="עמודה3050"/>
    <tableColumn id="3051" xr3:uid="{F48194A1-171E-4C45-B58E-55D7AD43A27D}" name="עמודה3051"/>
    <tableColumn id="3052" xr3:uid="{AD1CCDEF-6FC1-4960-9906-846B5D4A11B8}" name="עמודה3052"/>
    <tableColumn id="3053" xr3:uid="{0CE973A5-1F9A-4B8B-9DF2-078464FB2308}" name="עמודה3053"/>
    <tableColumn id="3054" xr3:uid="{C8DB0A79-9C40-4838-8B95-17E2549779F9}" name="עמודה3054"/>
    <tableColumn id="3055" xr3:uid="{CDED5828-8797-4AFE-8957-0179CB12651B}" name="עמודה3055"/>
    <tableColumn id="3056" xr3:uid="{3E51AF27-97FE-474F-AD10-62AC68B02B7C}" name="עמודה3056"/>
    <tableColumn id="3057" xr3:uid="{757ECC61-01E6-4325-84F8-FFFAD855F225}" name="עמודה3057"/>
    <tableColumn id="3058" xr3:uid="{EAC8139A-90F9-4C19-B03E-66E2702E3235}" name="עמודה3058"/>
    <tableColumn id="3059" xr3:uid="{6ADD9533-16C6-406F-9FEF-800543E01990}" name="עמודה3059"/>
    <tableColumn id="3060" xr3:uid="{599E9A09-6D2F-458F-8667-AFB7FC3D81BF}" name="עמודה3060"/>
    <tableColumn id="3061" xr3:uid="{0C49B6F6-E02B-40CC-8881-FD57155F1BDD}" name="עמודה3061"/>
    <tableColumn id="3062" xr3:uid="{C392FB2F-86CE-4DC1-8D4A-3B8B1857FBA4}" name="עמודה3062"/>
    <tableColumn id="3063" xr3:uid="{DEF2A432-D8A4-4D01-BB28-6AC1A5644601}" name="עמודה3063"/>
    <tableColumn id="3064" xr3:uid="{A74F152A-07E5-4E84-9727-94076F6B7487}" name="עמודה3064"/>
    <tableColumn id="3065" xr3:uid="{EFFDBCED-4F47-4D16-9440-9B72E8A9C594}" name="עמודה3065"/>
    <tableColumn id="3066" xr3:uid="{8966CAE1-A6CC-4750-8F1F-E6C9CDE6BE5E}" name="עמודה3066"/>
    <tableColumn id="3067" xr3:uid="{53816796-F5C0-43A2-93BC-3B083CFACA3C}" name="עמודה3067"/>
    <tableColumn id="3068" xr3:uid="{DB93341E-1911-467E-83BA-91B945B8227B}" name="עמודה3068"/>
    <tableColumn id="3069" xr3:uid="{7BBAEDB8-14FE-40C8-9CE6-8C23CA5EAC94}" name="עמודה3069"/>
    <tableColumn id="3070" xr3:uid="{76FCBB35-BF93-48CB-864D-5267943CA0F2}" name="עמודה3070"/>
    <tableColumn id="3071" xr3:uid="{AD86E1EC-CDF6-407D-9883-EA340BA97C02}" name="עמודה3071"/>
    <tableColumn id="3072" xr3:uid="{C0522282-0459-41CC-B95B-139D30591AEE}" name="עמודה3072"/>
    <tableColumn id="3073" xr3:uid="{72EF771B-7F00-4547-B162-3E71DB789FC8}" name="עמודה3073"/>
    <tableColumn id="3074" xr3:uid="{2005437D-498E-435C-A73C-765A8B3BF6AB}" name="עמודה3074"/>
    <tableColumn id="3075" xr3:uid="{55025F7A-8CCC-437C-B717-7DB162EF4EFE}" name="עמודה3075"/>
    <tableColumn id="3076" xr3:uid="{59F82809-375E-45B6-9A6E-1CFC6FE72C65}" name="עמודה3076"/>
    <tableColumn id="3077" xr3:uid="{290D16D1-7D82-4A92-AED0-EDFB9D6ADA34}" name="עמודה3077"/>
    <tableColumn id="3078" xr3:uid="{D0E18656-338B-40E1-9A82-F8159C3DA8DB}" name="עמודה3078"/>
    <tableColumn id="3079" xr3:uid="{DD1DDCCD-83FD-4F99-9D28-A261B54D0533}" name="עמודה3079"/>
    <tableColumn id="3080" xr3:uid="{7058B9F2-95FC-4C29-8F3A-B28BA315CD82}" name="עמודה3080"/>
    <tableColumn id="3081" xr3:uid="{A1C1CD18-283B-4C43-98E7-0D657875241F}" name="עמודה3081"/>
    <tableColumn id="3082" xr3:uid="{7311401C-2A56-411D-92FC-CF602987F5D9}" name="עמודה3082"/>
    <tableColumn id="3083" xr3:uid="{7B76AA47-A09A-4558-BAC6-6859E1CDF746}" name="עמודה3083"/>
    <tableColumn id="3084" xr3:uid="{DC4B070B-84D5-43B2-AC9A-52F477E35242}" name="עמודה3084"/>
    <tableColumn id="3085" xr3:uid="{89595851-9C53-4B79-B881-5CE6CBFEAF72}" name="עמודה3085"/>
    <tableColumn id="3086" xr3:uid="{DD0D0689-2B00-48FB-B58D-A8ECB895AEC8}" name="עמודה3086"/>
    <tableColumn id="3087" xr3:uid="{86D984CC-09D9-46AE-BC10-3346E31DDDF2}" name="עמודה3087"/>
    <tableColumn id="3088" xr3:uid="{E5B7DEAF-83A0-4B1F-83A4-FDFA0CFDB0B4}" name="עמודה3088"/>
    <tableColumn id="3089" xr3:uid="{00C1F567-0EAB-4894-B8BA-D6487A0A0CF4}" name="עמודה3089"/>
    <tableColumn id="3090" xr3:uid="{0C3A5CA9-858E-403A-B54E-74A8D5F2AE04}" name="עמודה3090"/>
    <tableColumn id="3091" xr3:uid="{A7F6E2F4-DF6F-4569-8E76-6E0A21E90879}" name="עמודה3091"/>
    <tableColumn id="3092" xr3:uid="{20B05301-C8E4-46AD-85DE-B1B4AA592755}" name="עמודה3092"/>
    <tableColumn id="3093" xr3:uid="{5A1921C1-EFE4-4ED9-B704-2690387B8AB8}" name="עמודה3093"/>
    <tableColumn id="3094" xr3:uid="{B97EDACC-F07F-491B-99DA-0E72A8839FA1}" name="עמודה3094"/>
    <tableColumn id="3095" xr3:uid="{2E5ACAD9-9F75-4EE0-81AE-1D36D2ECCC4E}" name="עמודה3095"/>
    <tableColumn id="3096" xr3:uid="{0F262BF9-32C4-4223-B8EF-54C669F0A119}" name="עמודה3096"/>
    <tableColumn id="3097" xr3:uid="{2C1E6CDD-ED5E-43BB-95A6-EDA4C4D5A6DF}" name="עמודה3097"/>
    <tableColumn id="3098" xr3:uid="{33B2E845-8BC6-4FB2-8B07-5313E60CA21A}" name="עמודה3098"/>
    <tableColumn id="3099" xr3:uid="{485AB157-6222-4670-B078-E50EA9E05E14}" name="עמודה3099"/>
    <tableColumn id="3100" xr3:uid="{F0E54D55-705B-433D-8CE6-EDD13D9AEC27}" name="עמודה3100"/>
    <tableColumn id="3101" xr3:uid="{27FBA9BF-E763-4129-BB26-10F16AA8FFF2}" name="עמודה3101"/>
    <tableColumn id="3102" xr3:uid="{24448270-3D5B-43BD-9A41-ADD773305EF7}" name="עמודה3102"/>
    <tableColumn id="3103" xr3:uid="{2CC43D2E-B42E-49D8-B6A1-B863DB9868C4}" name="עמודה3103"/>
    <tableColumn id="3104" xr3:uid="{BE4B9364-521B-4090-BD8C-F6FE81F0424C}" name="עמודה3104"/>
    <tableColumn id="3105" xr3:uid="{EA89F195-AECE-4CD2-8B93-5800EB2F8667}" name="עמודה3105"/>
    <tableColumn id="3106" xr3:uid="{036816DD-6C11-441A-A87D-2272740B5290}" name="עמודה3106"/>
    <tableColumn id="3107" xr3:uid="{264085BE-B5B4-467D-92D3-7F01276FFBD4}" name="עמודה3107"/>
    <tableColumn id="3108" xr3:uid="{7D6FC67F-0F56-4089-BD77-CBEC47022792}" name="עמודה3108"/>
    <tableColumn id="3109" xr3:uid="{EE93401F-351E-4391-8390-041DDE8E3024}" name="עמודה3109"/>
    <tableColumn id="3110" xr3:uid="{ECAF2B2E-DD52-4731-887C-9A06902308E1}" name="עמודה3110"/>
    <tableColumn id="3111" xr3:uid="{41743BD8-C4E0-4C54-8C1E-DC12C227BFA9}" name="עמודה3111"/>
    <tableColumn id="3112" xr3:uid="{BFF8147D-BFF8-4BB6-9424-329C0688348A}" name="עמודה3112"/>
    <tableColumn id="3113" xr3:uid="{DCF23C25-8FC9-45DB-96B6-B04B38CCDEB2}" name="עמודה3113"/>
    <tableColumn id="3114" xr3:uid="{32FF1EDF-8024-4955-9DA0-060276E3E267}" name="עמודה3114"/>
    <tableColumn id="3115" xr3:uid="{93DF86C2-EA9C-4D90-9D83-07B3AA4D2B59}" name="עמודה3115"/>
    <tableColumn id="3116" xr3:uid="{32FF4D43-30D4-4C91-964B-B5BCCC5233FD}" name="עמודה3116"/>
    <tableColumn id="3117" xr3:uid="{BF1D71D2-D196-47D5-AF45-C5A828A2A179}" name="עמודה3117"/>
    <tableColumn id="3118" xr3:uid="{89E47963-70A8-4630-B6BE-9F8939E1BD12}" name="עמודה3118"/>
    <tableColumn id="3119" xr3:uid="{74B21302-CD43-4995-9B8E-D1CE61BFC3A4}" name="עמודה3119"/>
    <tableColumn id="3120" xr3:uid="{9D905011-4C3A-423D-81E6-F2044EF4D477}" name="עמודה3120"/>
    <tableColumn id="3121" xr3:uid="{12C26432-F863-4C33-AA18-E1B7A1041706}" name="עמודה3121"/>
    <tableColumn id="3122" xr3:uid="{DB0F95BC-05CC-4401-9CF1-1E952E59B038}" name="עמודה3122"/>
    <tableColumn id="3123" xr3:uid="{C1BC0BFC-48F5-4BFB-8BC3-0FABDA85A819}" name="עמודה3123"/>
    <tableColumn id="3124" xr3:uid="{A0485EE7-0D25-487E-8F2A-43CE5271F13F}" name="עמודה3124"/>
    <tableColumn id="3125" xr3:uid="{19481C23-C623-46E6-86F7-5C823061CA94}" name="עמודה3125"/>
    <tableColumn id="3126" xr3:uid="{021B4FAD-A94E-4A3D-A476-AAB59EE510E3}" name="עמודה3126"/>
    <tableColumn id="3127" xr3:uid="{875F315F-35F0-4216-89F3-D696BE6EC5D9}" name="עמודה3127"/>
    <tableColumn id="3128" xr3:uid="{B272CDCB-467A-437E-9EA2-FDEDFFC23F2B}" name="עמודה3128"/>
    <tableColumn id="3129" xr3:uid="{25B3DD5F-9FD3-4998-894A-45901F53BD17}" name="עמודה3129"/>
    <tableColumn id="3130" xr3:uid="{9CB1ADAB-0381-41D5-B536-F9014C66CE62}" name="עמודה3130"/>
    <tableColumn id="3131" xr3:uid="{2546B47B-C20A-4FEA-B627-5F4C6D19E9E1}" name="עמודה3131"/>
    <tableColumn id="3132" xr3:uid="{D9C94984-BDFA-4470-84DA-60EF56EA600F}" name="עמודה3132"/>
    <tableColumn id="3133" xr3:uid="{5DA8696B-CDBD-400A-A033-AB2955CBCCB8}" name="עמודה3133"/>
    <tableColumn id="3134" xr3:uid="{846830EE-B9DC-40CD-B2F0-F25FF3E980E2}" name="עמודה3134"/>
    <tableColumn id="3135" xr3:uid="{660DF5EB-DC85-40AF-8190-05BCDE6F917F}" name="עמודה3135"/>
    <tableColumn id="3136" xr3:uid="{3BFCF56A-27A8-4243-833B-62730C19A18F}" name="עמודה3136"/>
    <tableColumn id="3137" xr3:uid="{8B68C45F-97EB-4270-A4C7-2965B83C6E6C}" name="עמודה3137"/>
    <tableColumn id="3138" xr3:uid="{8FD4FBC6-252C-489A-A722-3568A2D0979D}" name="עמודה3138"/>
    <tableColumn id="3139" xr3:uid="{739A8DF3-4B24-4219-9FFD-DA67FA258C9E}" name="עמודה3139"/>
    <tableColumn id="3140" xr3:uid="{492771C5-EBAF-4B9B-B9D1-6983D9BF55A7}" name="עמודה3140"/>
    <tableColumn id="3141" xr3:uid="{156FAD7B-D297-48A6-B9DE-AD46ED18C91D}" name="עמודה3141"/>
    <tableColumn id="3142" xr3:uid="{A5D713DA-E421-40AE-9A51-A3F25493C597}" name="עמודה3142"/>
    <tableColumn id="3143" xr3:uid="{E8144904-8458-44FD-A2AD-75736F5AB0E9}" name="עמודה3143"/>
    <tableColumn id="3144" xr3:uid="{6DA9CE4B-4DAC-43D6-A597-F0DF8BD7DB60}" name="עמודה3144"/>
    <tableColumn id="3145" xr3:uid="{2CA712C4-1962-42FA-B8C6-8CD2D29A10F8}" name="עמודה3145"/>
    <tableColumn id="3146" xr3:uid="{B800E36E-8EF7-4E94-95B4-DB624EF8F46C}" name="עמודה3146"/>
    <tableColumn id="3147" xr3:uid="{2F9F86AA-A9F5-43F0-B855-C1F644DD4107}" name="עמודה3147"/>
    <tableColumn id="3148" xr3:uid="{6B39B6F7-9CC7-461D-9550-C6A6881A7B33}" name="עמודה3148"/>
    <tableColumn id="3149" xr3:uid="{A760ACC4-F0F4-4857-807A-5CD9FFAFCD3C}" name="עמודה3149"/>
    <tableColumn id="3150" xr3:uid="{07E66EFE-A21D-41A8-80B4-D1A8FA1584BB}" name="עמודה3150"/>
    <tableColumn id="3151" xr3:uid="{F775DF22-B9A0-42FF-B0A9-83ECFFD1BE2D}" name="עמודה3151"/>
    <tableColumn id="3152" xr3:uid="{FFD0B5B5-51F7-4D3B-A7A1-FF8F83BA6F74}" name="עמודה3152"/>
    <tableColumn id="3153" xr3:uid="{0083D979-4C31-4B0F-BBD3-51CAA7074D74}" name="עמודה3153"/>
    <tableColumn id="3154" xr3:uid="{0FEF48A3-D298-4488-9D84-663028E16DD5}" name="עמודה3154"/>
    <tableColumn id="3155" xr3:uid="{AD4A2551-13AA-4552-B45F-E0C997441FA0}" name="עמודה3155"/>
    <tableColumn id="3156" xr3:uid="{D63A26D8-952A-4462-8E78-7E84CD095BAA}" name="עמודה3156"/>
    <tableColumn id="3157" xr3:uid="{4AC1E89B-9E3D-4AD2-A7FF-A91354489122}" name="עמודה3157"/>
    <tableColumn id="3158" xr3:uid="{E1003E30-738C-480C-ABAA-A64207F9508C}" name="עמודה3158"/>
    <tableColumn id="3159" xr3:uid="{9E8849A1-48D3-4B56-99FC-B9BE578D85FA}" name="עמודה3159"/>
    <tableColumn id="3160" xr3:uid="{797F5D1B-12AB-4271-B30C-284B563522BB}" name="עמודה3160"/>
    <tableColumn id="3161" xr3:uid="{179FEF0B-4E57-4167-945B-73CF624C8E2F}" name="עמודה3161"/>
    <tableColumn id="3162" xr3:uid="{EC390F59-F8C1-4422-AF4A-805D6B8A4FFC}" name="עמודה3162"/>
    <tableColumn id="3163" xr3:uid="{2FC86ADC-3348-41B7-B510-A7CEABF42E16}" name="עמודה3163"/>
    <tableColumn id="3164" xr3:uid="{FDFE91A0-1D6B-48BD-B905-4F56CF2065CA}" name="עמודה3164"/>
    <tableColumn id="3165" xr3:uid="{7BF3CDF3-2C18-4DEC-A3C3-15C378395F94}" name="עמודה3165"/>
    <tableColumn id="3166" xr3:uid="{026F5BAC-DA25-4158-9F34-303E7D8895DF}" name="עמודה3166"/>
    <tableColumn id="3167" xr3:uid="{F92AFCF1-216C-4287-93F8-4D082AF10944}" name="עמודה3167"/>
    <tableColumn id="3168" xr3:uid="{72E5CF53-A0EE-4DF7-8BC0-C0D3E7820D00}" name="עמודה3168"/>
    <tableColumn id="3169" xr3:uid="{CF21D17C-31A0-4A93-BADA-CC100207EC9F}" name="עמודה3169"/>
    <tableColumn id="3170" xr3:uid="{108EEFA7-BE73-416C-B335-5A519214E206}" name="עמודה3170"/>
    <tableColumn id="3171" xr3:uid="{9C4D30C9-B947-4463-82AD-7D60FA23CBDA}" name="עמודה3171"/>
    <tableColumn id="3172" xr3:uid="{633F78C6-A880-486A-9DA4-5B4C6ABD01C3}" name="עמודה3172"/>
    <tableColumn id="3173" xr3:uid="{E10747ED-C1AA-4A25-B0F5-88386011E2B1}" name="עמודה3173"/>
    <tableColumn id="3174" xr3:uid="{A0608CA5-E410-4447-AE73-24997266F796}" name="עמודה3174"/>
    <tableColumn id="3175" xr3:uid="{84A1A7DE-59AE-46CD-8511-49536602D066}" name="עמודה3175"/>
    <tableColumn id="3176" xr3:uid="{529905BE-2851-408E-B545-6250E69E3DA6}" name="עמודה3176"/>
    <tableColumn id="3177" xr3:uid="{D68F6A7C-AFB5-4E12-B27B-38EC10F0A04B}" name="עמודה3177"/>
    <tableColumn id="3178" xr3:uid="{A40EE109-5A2A-4E64-A84F-367EFF3A5EBF}" name="עמודה3178"/>
    <tableColumn id="3179" xr3:uid="{65D74C28-3F09-4C4C-AB00-F0F886573E60}" name="עמודה3179"/>
    <tableColumn id="3180" xr3:uid="{2006B535-EFDF-4793-A7D5-105D0BC26F52}" name="עמודה3180"/>
    <tableColumn id="3181" xr3:uid="{C425C37B-74BC-4136-94E6-27564B0FEF36}" name="עמודה3181"/>
    <tableColumn id="3182" xr3:uid="{6DF3E417-A08E-4ADB-96DD-4BE17DD480F1}" name="עמודה3182"/>
    <tableColumn id="3183" xr3:uid="{447E419A-AA73-4D18-8D4E-ED6B0817C498}" name="עמודה3183"/>
    <tableColumn id="3184" xr3:uid="{19D9C89B-DBBC-44F6-8FF3-DCBF51DE5C01}" name="עמודה3184"/>
    <tableColumn id="3185" xr3:uid="{0BEAED8A-8A10-4947-B995-72E1593C8482}" name="עמודה3185"/>
    <tableColumn id="3186" xr3:uid="{19C295D8-DF1F-489F-9A0D-8FB9AFE35BA7}" name="עמודה3186"/>
    <tableColumn id="3187" xr3:uid="{4EA8DE92-454A-4253-B641-7E8573E426A4}" name="עמודה3187"/>
    <tableColumn id="3188" xr3:uid="{FB1DE54E-AD71-427B-A675-6DAAA9F4505E}" name="עמודה3188"/>
    <tableColumn id="3189" xr3:uid="{D4245940-42DE-4F12-8F8B-16B484DFF0FA}" name="עמודה3189"/>
    <tableColumn id="3190" xr3:uid="{9574979F-1471-449B-AF72-75F582880995}" name="עמודה3190"/>
    <tableColumn id="3191" xr3:uid="{423271CB-A142-4657-9768-46E5D952B81F}" name="עמודה3191"/>
    <tableColumn id="3192" xr3:uid="{6626E47A-F239-4658-B5B3-3949CC003235}" name="עמודה3192"/>
    <tableColumn id="3193" xr3:uid="{8E8E94C1-808F-4738-913B-A72FDBBEDBE3}" name="עמודה3193"/>
    <tableColumn id="3194" xr3:uid="{3A197FF9-CC56-4D8A-B42C-5202C2ED4FD9}" name="עמודה3194"/>
    <tableColumn id="3195" xr3:uid="{98D3EBAE-AC74-4B44-B1F2-70C55F0034A0}" name="עמודה3195"/>
    <tableColumn id="3196" xr3:uid="{A5EB2D29-69E6-463E-A81B-E39056135C73}" name="עמודה3196"/>
    <tableColumn id="3197" xr3:uid="{05927064-CEE4-4F49-9450-FA204D695C15}" name="עמודה3197"/>
    <tableColumn id="3198" xr3:uid="{B0BC2B48-7E31-4163-AD61-FA8F80A86875}" name="עמודה3198"/>
    <tableColumn id="3199" xr3:uid="{4514B1BA-B8B2-4596-A7BA-89CA3C2F2651}" name="עמודה3199"/>
    <tableColumn id="3200" xr3:uid="{EFA53CF3-6D24-4CA7-8685-FEEEC629EB08}" name="עמודה3200"/>
    <tableColumn id="3201" xr3:uid="{E851A400-76DC-4245-A0D3-B58FA28FE81B}" name="עמודה3201"/>
    <tableColumn id="3202" xr3:uid="{37F04B78-BB74-4737-9029-108FC35D5A3F}" name="עמודה3202"/>
    <tableColumn id="3203" xr3:uid="{980A53C9-121B-473E-A9AD-52DB88B1782A}" name="עמודה3203"/>
    <tableColumn id="3204" xr3:uid="{C1B799C9-FEED-4F1B-831F-657115736DE5}" name="עמודה3204"/>
    <tableColumn id="3205" xr3:uid="{EFA326D5-9178-496D-9151-2D32A9254F1E}" name="עמודה3205"/>
    <tableColumn id="3206" xr3:uid="{9C2EECA8-47D9-49E7-B835-E53A1EF58081}" name="עמודה3206"/>
    <tableColumn id="3207" xr3:uid="{A1A5DBEE-2A7A-4B38-B783-3EE485B8ED66}" name="עמודה3207"/>
    <tableColumn id="3208" xr3:uid="{C2B5CA59-B710-44CE-9D0D-2A2C933881D0}" name="עמודה3208"/>
    <tableColumn id="3209" xr3:uid="{BB647244-CE1A-4598-B0D7-96F82F587E38}" name="עמודה3209"/>
    <tableColumn id="3210" xr3:uid="{EEF70367-DD66-4713-9947-3FE3DD424BE4}" name="עמודה3210"/>
    <tableColumn id="3211" xr3:uid="{2F1DA186-4DA5-4D3D-804D-95FF8ECE8BC4}" name="עמודה3211"/>
    <tableColumn id="3212" xr3:uid="{E1C49554-7CFB-4251-BCF5-8A82C5740AE3}" name="עמודה3212"/>
    <tableColumn id="3213" xr3:uid="{99BDB415-ADC0-4442-9358-26F7659FA2F5}" name="עמודה3213"/>
    <tableColumn id="3214" xr3:uid="{404A42E7-7B0F-4741-B55C-F529251EF6A8}" name="עמודה3214"/>
    <tableColumn id="3215" xr3:uid="{1BC008FB-3A3A-4B56-8337-B834FA584A90}" name="עמודה3215"/>
    <tableColumn id="3216" xr3:uid="{2DAA225C-1DB5-4B47-93FE-3F6A79092273}" name="עמודה3216"/>
    <tableColumn id="3217" xr3:uid="{EE4BF7E8-DDE4-4118-8386-13833F21FE80}" name="עמודה3217"/>
    <tableColumn id="3218" xr3:uid="{7D3C0D90-4677-4FAF-B24C-1208F69722D3}" name="עמודה3218"/>
    <tableColumn id="3219" xr3:uid="{AE384A66-F8B7-49E0-9C07-E1B4DCBAD34C}" name="עמודה3219"/>
    <tableColumn id="3220" xr3:uid="{2CC57A8F-1AAB-4BDF-AC6C-EE89B428C449}" name="עמודה3220"/>
    <tableColumn id="3221" xr3:uid="{7C30546D-E8A6-42CF-9B33-877EBDD8F95D}" name="עמודה3221"/>
    <tableColumn id="3222" xr3:uid="{C201CC13-ABBC-4C86-A73A-0221E9DECF99}" name="עמודה3222"/>
    <tableColumn id="3223" xr3:uid="{1C1A5B78-03F6-498A-928B-B99008257956}" name="עמודה3223"/>
    <tableColumn id="3224" xr3:uid="{D67E8C65-5B3B-4B25-89FC-84313EFD9CCB}" name="עמודה3224"/>
    <tableColumn id="3225" xr3:uid="{4D802C61-28F1-4F7B-AD45-5BEA98233C49}" name="עמודה3225"/>
    <tableColumn id="3226" xr3:uid="{531387E9-FDD6-416D-A7DB-740BD8C64116}" name="עמודה3226"/>
    <tableColumn id="3227" xr3:uid="{ACCF639A-3ECD-426F-93D1-A21C5F59C370}" name="עמודה3227"/>
    <tableColumn id="3228" xr3:uid="{66B8FA6F-24E3-4E2B-A05C-A0AB40FEDCC9}" name="עמודה3228"/>
    <tableColumn id="3229" xr3:uid="{B1105BF1-7B55-4594-B1F0-BA8AA9017A41}" name="עמודה3229"/>
    <tableColumn id="3230" xr3:uid="{C17E77DE-87F8-4232-AED9-0B80AD20AC0C}" name="עמודה3230"/>
    <tableColumn id="3231" xr3:uid="{BEEFEF09-8504-40B8-9B8C-D34BFE25DE8A}" name="עמודה3231"/>
    <tableColumn id="3232" xr3:uid="{B4B4DD3C-FB46-4656-B13F-670F3AADBB52}" name="עמודה3232"/>
    <tableColumn id="3233" xr3:uid="{A2E22EE0-7A0E-43B4-82AD-33A4B340587E}" name="עמודה3233"/>
    <tableColumn id="3234" xr3:uid="{EB313646-F3A3-4FB9-8A44-DA36E4C8A3F9}" name="עמודה3234"/>
    <tableColumn id="3235" xr3:uid="{6788B72C-9696-487E-B07D-149AD92BF1B7}" name="עמודה3235"/>
    <tableColumn id="3236" xr3:uid="{EF84480D-E880-4ABD-B244-D5D003DA5C06}" name="עמודה3236"/>
    <tableColumn id="3237" xr3:uid="{30136A0B-D179-4ACE-A341-EEA6067D9502}" name="עמודה3237"/>
    <tableColumn id="3238" xr3:uid="{8B5A4B57-2350-4FCD-9EF6-1AA6AB00E367}" name="עמודה3238"/>
    <tableColumn id="3239" xr3:uid="{D13A5980-91D1-4885-B063-79647A17CBEE}" name="עמודה3239"/>
    <tableColumn id="3240" xr3:uid="{117CCF22-C5A2-431E-8C2A-DD8A125A6504}" name="עמודה3240"/>
    <tableColumn id="3241" xr3:uid="{54D1C2DC-D89B-4125-A15B-35A8A58466FD}" name="עמודה3241"/>
    <tableColumn id="3242" xr3:uid="{313007D5-6251-426E-AEAE-CAE2A3342F4D}" name="עמודה3242"/>
    <tableColumn id="3243" xr3:uid="{C280CEAC-C868-482A-AD70-C01774C02482}" name="עמודה3243"/>
    <tableColumn id="3244" xr3:uid="{506087CE-8071-4988-994D-EB5133DCD0C4}" name="עמודה3244"/>
    <tableColumn id="3245" xr3:uid="{63B42777-8E7E-4612-A5DC-D915C857CB70}" name="עמודה3245"/>
    <tableColumn id="3246" xr3:uid="{41DDC25F-6F7A-4F13-9310-5942BE26B65D}" name="עמודה3246"/>
    <tableColumn id="3247" xr3:uid="{19AD0933-59B6-4189-A509-FBDF6A42C7E0}" name="עמודה3247"/>
    <tableColumn id="3248" xr3:uid="{C0B8E338-BFC5-4BB1-92CA-CC4623E24A29}" name="עמודה3248"/>
    <tableColumn id="3249" xr3:uid="{975E27B9-C640-4E83-9B78-21D643D0498C}" name="עמודה3249"/>
    <tableColumn id="3250" xr3:uid="{49327CFE-B4CC-49B7-818B-937FAA53A45D}" name="עמודה3250"/>
    <tableColumn id="3251" xr3:uid="{10AB610A-E9D8-42C1-8252-589C76710E30}" name="עמודה3251"/>
    <tableColumn id="3252" xr3:uid="{6AB1405A-536A-4A60-951A-6584BDCBB581}" name="עמודה3252"/>
    <tableColumn id="3253" xr3:uid="{88C3CD9F-C832-4CB5-BBCF-2230F2D4EAF9}" name="עמודה3253"/>
    <tableColumn id="3254" xr3:uid="{08D4031F-E280-4CEB-87B9-CB1577FCBDA7}" name="עמודה3254"/>
    <tableColumn id="3255" xr3:uid="{78758849-715D-4C41-AD2E-448E33AF7F21}" name="עמודה3255"/>
    <tableColumn id="3256" xr3:uid="{E45DB42D-4826-4901-8F76-B71D414FBABF}" name="עמודה3256"/>
    <tableColumn id="3257" xr3:uid="{BC9E06AF-ACBA-4D7C-91E7-474724C9C40F}" name="עמודה3257"/>
    <tableColumn id="3258" xr3:uid="{55CC6E86-CB2E-4A7D-96A3-5FDA64FE68B9}" name="עמודה3258"/>
    <tableColumn id="3259" xr3:uid="{56DBB98F-8BA2-4D54-AC9C-D6325467AD1D}" name="עמודה3259"/>
    <tableColumn id="3260" xr3:uid="{45449E7E-E089-4716-A108-3742355767E4}" name="עמודה3260"/>
    <tableColumn id="3261" xr3:uid="{FB687717-4C5F-4E1D-93A5-F8A63415AAF6}" name="עמודה3261"/>
    <tableColumn id="3262" xr3:uid="{B7C14264-783B-40BB-B25C-2F81738C1752}" name="עמודה3262"/>
    <tableColumn id="3263" xr3:uid="{5C2E2B5D-589B-4B66-91E1-D1A57B750F5B}" name="עמודה3263"/>
    <tableColumn id="3264" xr3:uid="{3BD4BA3B-652E-44D1-9881-33D37C64A5D5}" name="עמודה3264"/>
    <tableColumn id="3265" xr3:uid="{412AB901-CDF0-4EE1-9D2F-504C7E4FA43E}" name="עמודה3265"/>
    <tableColumn id="3266" xr3:uid="{CFC4A671-BD85-4373-AD38-7274E1AB12A6}" name="עמודה3266"/>
    <tableColumn id="3267" xr3:uid="{008BCA41-6B57-4300-8BE5-EE32C2A233A4}" name="עמודה3267"/>
    <tableColumn id="3268" xr3:uid="{521B987E-BC38-485C-8443-9E7761F4162B}" name="עמודה3268"/>
    <tableColumn id="3269" xr3:uid="{17FA078D-3B22-445E-8331-77DCB30F221E}" name="עמודה3269"/>
    <tableColumn id="3270" xr3:uid="{6F4882E6-A65E-4DE3-94B9-3E290447F914}" name="עמודה3270"/>
    <tableColumn id="3271" xr3:uid="{0D828CDB-D57F-4356-9F6F-4121AA966E1B}" name="עמודה3271"/>
    <tableColumn id="3272" xr3:uid="{81C8402F-09C1-43EE-BBEF-CC3E0F4A52E4}" name="עמודה3272"/>
    <tableColumn id="3273" xr3:uid="{DBCEBFFD-7AD6-4A41-A5E4-0F55D3EC9289}" name="עמודה3273"/>
    <tableColumn id="3274" xr3:uid="{0D513213-9D55-4841-B388-17CCFC75B3CE}" name="עמודה3274"/>
    <tableColumn id="3275" xr3:uid="{F89659B9-D55B-4DB4-8574-FF5AEF8FEDB1}" name="עמודה3275"/>
    <tableColumn id="3276" xr3:uid="{F3319853-0A00-449D-B84E-1B7D89613D24}" name="עמודה3276"/>
    <tableColumn id="3277" xr3:uid="{5832232A-8D8F-4722-9F06-CE0A5F4686CD}" name="עמודה3277"/>
    <tableColumn id="3278" xr3:uid="{A705C5CB-39D6-4310-9C85-420E375DE6AC}" name="עמודה3278"/>
    <tableColumn id="3279" xr3:uid="{3C4EECD9-3D32-420D-8D23-FC2B32417C34}" name="עמודה3279"/>
    <tableColumn id="3280" xr3:uid="{D2C6C650-750E-4D4D-8D2D-7D2953FD4D34}" name="עמודה3280"/>
    <tableColumn id="3281" xr3:uid="{302B2C8A-E8FE-4BC1-97A2-C87E6DD2A5D1}" name="עמודה3281"/>
    <tableColumn id="3282" xr3:uid="{BB3D2E84-BB96-42F1-B44B-12FB81D9E4D7}" name="עמודה3282"/>
    <tableColumn id="3283" xr3:uid="{487E5D19-A3B2-4852-9928-4D77F4076B77}" name="עמודה3283"/>
    <tableColumn id="3284" xr3:uid="{00B0D0E9-3365-4B86-B570-EDB4E2F6ED8B}" name="עמודה3284"/>
    <tableColumn id="3285" xr3:uid="{66F72AF3-EB49-4B96-9129-E5033382E113}" name="עמודה3285"/>
    <tableColumn id="3286" xr3:uid="{672DD99D-D963-402E-A87D-D92869E214DE}" name="עמודה3286"/>
    <tableColumn id="3287" xr3:uid="{A6FF3E51-18A5-4791-B3AF-DD591254BBDD}" name="עמודה3287"/>
    <tableColumn id="3288" xr3:uid="{AAFE32D3-F85F-4326-9440-D7A50B778F64}" name="עמודה3288"/>
    <tableColumn id="3289" xr3:uid="{7A9073F8-E7DD-4865-994E-80EB0B5A8321}" name="עמודה3289"/>
    <tableColumn id="3290" xr3:uid="{436739F7-3DE9-4910-8A60-2B219D02E905}" name="עמודה3290"/>
    <tableColumn id="3291" xr3:uid="{7D375A1C-5700-4223-8623-CBDB21473B62}" name="עמודה3291"/>
    <tableColumn id="3292" xr3:uid="{8DC2C326-AAE9-4CB5-9D5F-D995699B4F6F}" name="עמודה3292"/>
    <tableColumn id="3293" xr3:uid="{3C729CC6-35F1-4F51-92CA-F9A68C89FE99}" name="עמודה3293"/>
    <tableColumn id="3294" xr3:uid="{BA016BCB-75F5-4A66-B2B1-EF5F7A92D929}" name="עמודה3294"/>
    <tableColumn id="3295" xr3:uid="{7249C168-48DE-4AFC-8265-63738B5E5A96}" name="עמודה3295"/>
    <tableColumn id="3296" xr3:uid="{AB2EB615-50D5-4922-8A95-BA53D7B89E32}" name="עמודה3296"/>
    <tableColumn id="3297" xr3:uid="{59DEFDFD-C680-4A20-A864-E0694AF82E03}" name="עמודה3297"/>
    <tableColumn id="3298" xr3:uid="{27CF64E3-AF9A-4171-9729-F1618F377B48}" name="עמודה3298"/>
    <tableColumn id="3299" xr3:uid="{DA0F685E-E640-43F6-B156-93F5D1B79449}" name="עמודה3299"/>
    <tableColumn id="3300" xr3:uid="{936D4C13-69F6-4803-AFE7-E604AAAE2B85}" name="עמודה3300"/>
    <tableColumn id="3301" xr3:uid="{FADDAA8C-C6D4-4B13-B49C-3A05423FD9B0}" name="עמודה3301"/>
    <tableColumn id="3302" xr3:uid="{E117B7AC-8F1E-4CA8-9B3A-1428B4E09AA2}" name="עמודה3302"/>
    <tableColumn id="3303" xr3:uid="{36605C25-0319-4B8D-BE07-54E565B45243}" name="עמודה3303"/>
    <tableColumn id="3304" xr3:uid="{461FC4A0-07F8-47CA-BE9F-FDCC3EE41EC8}" name="עמודה3304"/>
    <tableColumn id="3305" xr3:uid="{5E987CAF-A8C6-4A5F-A1C6-7CA086AF8AA1}" name="עמודה3305"/>
    <tableColumn id="3306" xr3:uid="{0E53C791-C44C-4BB0-A9A8-B05BD30C9BBA}" name="עמודה3306"/>
    <tableColumn id="3307" xr3:uid="{A2F7B780-AB43-4520-B1A0-A2FB4C73D62F}" name="עמודה3307"/>
    <tableColumn id="3308" xr3:uid="{49FCF15D-5975-4280-8EFE-479CDC3E6686}" name="עמודה3308"/>
    <tableColumn id="3309" xr3:uid="{11E54BAB-6903-4422-B665-BD4C8B8AAEE9}" name="עמודה3309"/>
    <tableColumn id="3310" xr3:uid="{6E324F8C-DDB0-4230-A066-0C5815DED335}" name="עמודה3310"/>
    <tableColumn id="3311" xr3:uid="{2403AFF4-E572-4305-BFA4-7DD3C7BB3B80}" name="עמודה3311"/>
    <tableColumn id="3312" xr3:uid="{4B727782-8DF9-4233-B955-0CABBCE2FBB6}" name="עמודה3312"/>
    <tableColumn id="3313" xr3:uid="{0C751FC5-9646-478C-B482-8304DF82C8A3}" name="עמודה3313"/>
    <tableColumn id="3314" xr3:uid="{5F88C9A0-C2DC-4379-9163-260EBF3073A9}" name="עמודה3314"/>
    <tableColumn id="3315" xr3:uid="{D54D22AF-E609-46F5-B42A-48C353FB8B74}" name="עמודה3315"/>
    <tableColumn id="3316" xr3:uid="{CB79BDB8-16ED-4754-BC27-3B8D71EFA1D7}" name="עמודה3316"/>
    <tableColumn id="3317" xr3:uid="{2FC048FA-7244-44A9-8142-3D2487B01044}" name="עמודה3317"/>
    <tableColumn id="3318" xr3:uid="{558EE2F0-91BA-4FCC-B18B-E6A44793FBC8}" name="עמודה3318"/>
    <tableColumn id="3319" xr3:uid="{D117C364-66D2-4C5E-8516-03C925FB269B}" name="עמודה3319"/>
    <tableColumn id="3320" xr3:uid="{61D455C7-6568-488A-A5B6-782904539F89}" name="עמודה3320"/>
    <tableColumn id="3321" xr3:uid="{A41DA572-9CED-434A-9977-0D1A1B979147}" name="עמודה3321"/>
    <tableColumn id="3322" xr3:uid="{D885D49E-1DC1-4DA6-86B5-9BE11B435250}" name="עמודה3322"/>
    <tableColumn id="3323" xr3:uid="{B5311ADB-0A55-42BB-A24C-575E5BAC18BF}" name="עמודה3323"/>
    <tableColumn id="3324" xr3:uid="{56FF45D5-4251-40FD-9E3C-007312864077}" name="עמודה3324"/>
    <tableColumn id="3325" xr3:uid="{25C4C628-E0E5-4000-AAD9-5BB47B51E7C0}" name="עמודה3325"/>
    <tableColumn id="3326" xr3:uid="{0B09CC9E-9331-45CB-A7BF-6C2B87CB704A}" name="עמודה3326"/>
    <tableColumn id="3327" xr3:uid="{C59EFF2F-34C3-4BC7-922B-C9ED83AB6629}" name="עמודה3327"/>
    <tableColumn id="3328" xr3:uid="{77954DB1-DF1A-4F62-B669-27EE677D58E0}" name="עמודה3328"/>
    <tableColumn id="3329" xr3:uid="{87D54E9D-164A-44B7-8157-9358031F0813}" name="עמודה3329"/>
    <tableColumn id="3330" xr3:uid="{C3396C71-E531-4624-AEC7-EC7E0AAE9736}" name="עמודה3330"/>
    <tableColumn id="3331" xr3:uid="{6AC7A0B0-CDD4-4F41-BD7B-E09F61BB3ABF}" name="עמודה3331"/>
    <tableColumn id="3332" xr3:uid="{2AF9D01A-3D46-4C62-A36D-00B3809B017B}" name="עמודה3332"/>
    <tableColumn id="3333" xr3:uid="{3FBD07D4-F368-41D4-8875-FCDE79219EF6}" name="עמודה3333"/>
    <tableColumn id="3334" xr3:uid="{C40887C2-2255-43B5-B002-21DB6099D48E}" name="עמודה3334"/>
    <tableColumn id="3335" xr3:uid="{3491EF98-CB68-4985-8775-3489BBA68EDF}" name="עמודה3335"/>
    <tableColumn id="3336" xr3:uid="{1A673ED3-AB63-42FF-8FD0-CDBEBE9C4987}" name="עמודה3336"/>
    <tableColumn id="3337" xr3:uid="{FE066B73-5EB2-45EF-8C8B-2DBAB039E656}" name="עמודה3337"/>
    <tableColumn id="3338" xr3:uid="{D81E8429-04F7-44FA-97D2-D50A6C44B9DF}" name="עמודה3338"/>
    <tableColumn id="3339" xr3:uid="{A8D54544-E857-4257-998E-534981A4AC90}" name="עמודה3339"/>
    <tableColumn id="3340" xr3:uid="{0655CA2F-9F4A-45F5-8430-567B38F15A08}" name="עמודה3340"/>
    <tableColumn id="3341" xr3:uid="{32E4AF84-D6F3-4776-A8DD-32827E227D3B}" name="עמודה3341"/>
    <tableColumn id="3342" xr3:uid="{2C45317C-0AFB-499D-95DE-3992C717172D}" name="עמודה3342"/>
    <tableColumn id="3343" xr3:uid="{0E8D7ABC-0329-40F5-BA0E-396EF5346086}" name="עמודה3343"/>
    <tableColumn id="3344" xr3:uid="{EF2A16F3-2545-47DF-A36B-8C59C6926F05}" name="עמודה3344"/>
    <tableColumn id="3345" xr3:uid="{670671BE-8D66-4501-BBFE-28D9687638EB}" name="עמודה3345"/>
    <tableColumn id="3346" xr3:uid="{DDC4D823-4BF1-401F-95F6-6F07024B9182}" name="עמודה3346"/>
    <tableColumn id="3347" xr3:uid="{050DE6B5-866F-4FCF-B4FF-4BD664916D8A}" name="עמודה3347"/>
    <tableColumn id="3348" xr3:uid="{F8A83D3E-FBBF-4BFF-9E90-C879C991B547}" name="עמודה3348"/>
    <tableColumn id="3349" xr3:uid="{7FEEC8CD-6CF5-4BBA-928C-930C566172B7}" name="עמודה3349"/>
    <tableColumn id="3350" xr3:uid="{5E002C21-ABC0-4DE9-98B1-413C163E3B54}" name="עמודה3350"/>
    <tableColumn id="3351" xr3:uid="{A64C8007-9BEA-4CE7-85CD-3748EE3031E2}" name="עמודה3351"/>
    <tableColumn id="3352" xr3:uid="{4169ABA1-F014-4ACC-9EA1-BF9717A749DA}" name="עמודה3352"/>
    <tableColumn id="3353" xr3:uid="{A69B5762-1DD4-40E1-B0B0-980849445ACA}" name="עמודה3353"/>
    <tableColumn id="3354" xr3:uid="{DB916E5F-478F-4A17-8135-EEBD15ADD726}" name="עמודה3354"/>
    <tableColumn id="3355" xr3:uid="{35DBD851-BEC5-4456-8D30-41F748E15B7F}" name="עמודה3355"/>
    <tableColumn id="3356" xr3:uid="{4D26645B-B2A0-4A5E-8AB4-F770B848F6A9}" name="עמודה3356"/>
    <tableColumn id="3357" xr3:uid="{ABA8D7C7-3BE9-4592-9E6D-F9E7923ECD1E}" name="עמודה3357"/>
    <tableColumn id="3358" xr3:uid="{734F05B4-6FCA-4E78-A175-820F641473BB}" name="עמודה3358"/>
    <tableColumn id="3359" xr3:uid="{89A2211C-C8E3-41DE-B0ED-23436E826C9B}" name="עמודה3359"/>
    <tableColumn id="3360" xr3:uid="{40D62D95-73CB-4A6F-AAF5-DF4BC16F55A6}" name="עמודה3360"/>
    <tableColumn id="3361" xr3:uid="{E6E8994F-9995-4CD2-ADDE-B58ABE30B790}" name="עמודה3361"/>
    <tableColumn id="3362" xr3:uid="{235FB254-B281-4459-8B89-2F93A39025D2}" name="עמודה3362"/>
    <tableColumn id="3363" xr3:uid="{3872E1DF-2599-4738-B89B-577C7637DFD9}" name="עמודה3363"/>
    <tableColumn id="3364" xr3:uid="{31AC8D83-7FF3-4877-8A61-D2846EFB8DF5}" name="עמודה3364"/>
    <tableColumn id="3365" xr3:uid="{EC5884B9-1BF5-4D1B-B138-D5649C509EF4}" name="עמודה3365"/>
    <tableColumn id="3366" xr3:uid="{13BC3B02-C2FF-4A10-A011-99E48106CAA9}" name="עמודה3366"/>
    <tableColumn id="3367" xr3:uid="{8B1BD18E-856C-4C57-9731-6B0141E04585}" name="עמודה3367"/>
    <tableColumn id="3368" xr3:uid="{C3DD8F86-F80A-4727-96E8-3EAAC5B89F4C}" name="עמודה3368"/>
    <tableColumn id="3369" xr3:uid="{4B68360D-97CE-4EF1-A9EB-61BE009A0CFF}" name="עמודה3369"/>
    <tableColumn id="3370" xr3:uid="{A71C7A12-46DD-4E28-982F-D3CAB65E33E2}" name="עמודה3370"/>
    <tableColumn id="3371" xr3:uid="{DCD8A56E-AA86-47B5-983C-90DD7BFC9FFC}" name="עמודה3371"/>
    <tableColumn id="3372" xr3:uid="{286AF511-CDAC-4F7B-BB2A-A002305CB119}" name="עמודה3372"/>
    <tableColumn id="3373" xr3:uid="{7B82B4FA-5E6D-4128-BA55-8F09B6BB4856}" name="עמודה3373"/>
    <tableColumn id="3374" xr3:uid="{9B33B579-BB60-4112-89C0-8B7152D48001}" name="עמודה3374"/>
    <tableColumn id="3375" xr3:uid="{78487A0C-DAE0-4F8C-8687-1A8B4E6665BA}" name="עמודה3375"/>
    <tableColumn id="3376" xr3:uid="{3A0AF410-B940-41DE-B024-4A637B459ED8}" name="עמודה3376"/>
    <tableColumn id="3377" xr3:uid="{896FEEEA-7449-48C1-A913-6F9E43112015}" name="עמודה3377"/>
    <tableColumn id="3378" xr3:uid="{B63E9B82-725B-4767-AB96-F075FC84E2BF}" name="עמודה3378"/>
    <tableColumn id="3379" xr3:uid="{78154706-4556-4392-AFB0-92127DFDAB41}" name="עמודה3379"/>
    <tableColumn id="3380" xr3:uid="{E2E7CA7B-AE20-427C-B321-F0A30FCEE6A2}" name="עמודה3380"/>
    <tableColumn id="3381" xr3:uid="{D7CC977C-A925-440A-B4E7-DCCFAB118C1F}" name="עמודה3381"/>
    <tableColumn id="3382" xr3:uid="{0377546D-D7B7-43A0-894B-01A44EF9D064}" name="עמודה3382"/>
    <tableColumn id="3383" xr3:uid="{FA0D3244-8174-47B1-BACD-72577E381639}" name="עמודה3383"/>
    <tableColumn id="3384" xr3:uid="{AE37F6FC-ED38-4CDB-9B4C-0DFA45FF0836}" name="עמודה3384"/>
    <tableColumn id="3385" xr3:uid="{55495EB7-CB0B-4EE3-8BFC-BBA0D479DB7B}" name="עמודה3385"/>
    <tableColumn id="3386" xr3:uid="{189D8C39-D772-4ACC-829A-9F82F69DF4C9}" name="עמודה3386"/>
    <tableColumn id="3387" xr3:uid="{66C8D23D-E1F6-4EA8-A264-62A68A26A2E9}" name="עמודה3387"/>
    <tableColumn id="3388" xr3:uid="{3CE6A339-6FBA-4F77-89C2-50693317A989}" name="עמודה3388"/>
    <tableColumn id="3389" xr3:uid="{3BD2D775-D0FE-4909-9122-4A7BCAF3AC8F}" name="עמודה3389"/>
    <tableColumn id="3390" xr3:uid="{966AE888-712A-40BB-B37A-4E0E328239B7}" name="עמודה3390"/>
    <tableColumn id="3391" xr3:uid="{E8F225E7-8AA8-45C6-8AEB-1B497A7317DF}" name="עמודה3391"/>
    <tableColumn id="3392" xr3:uid="{1B9101B2-BCE3-4C8C-9671-7F8049517B0A}" name="עמודה3392"/>
    <tableColumn id="3393" xr3:uid="{BC88ED2E-7037-44B4-B579-5AB0A3BFB05A}" name="עמודה3393"/>
    <tableColumn id="3394" xr3:uid="{4BC18840-0017-44C7-8813-41DFF123BDA6}" name="עמודה3394"/>
    <tableColumn id="3395" xr3:uid="{275EFF1A-C138-4813-B4E2-24F60D27A8CF}" name="עמודה3395"/>
    <tableColumn id="3396" xr3:uid="{8B870E8A-C103-4000-AA0B-C0443C72098F}" name="עמודה3396"/>
    <tableColumn id="3397" xr3:uid="{EE6E89AF-9A77-48BA-ACBD-DC3F1348E152}" name="עמודה3397"/>
    <tableColumn id="3398" xr3:uid="{54DD93B1-FD0C-40D1-8DF7-A071A51176A7}" name="עמודה3398"/>
    <tableColumn id="3399" xr3:uid="{673C7DF3-9152-4784-965D-25D35C53D592}" name="עמודה3399"/>
    <tableColumn id="3400" xr3:uid="{AD7A6050-8DC9-4B81-B135-B25167C08E77}" name="עמודה3400"/>
    <tableColumn id="3401" xr3:uid="{80AD2C21-8F70-443F-9538-4ACBC7F6E1E7}" name="עמודה3401"/>
    <tableColumn id="3402" xr3:uid="{013BB6BD-FC21-428C-B7DB-FA9312B6B68A}" name="עמודה3402"/>
    <tableColumn id="3403" xr3:uid="{3E0B7151-DC15-4B01-8C7F-3CC90893277D}" name="עמודה3403"/>
    <tableColumn id="3404" xr3:uid="{BF6A1AEC-86A4-4B26-BDF1-6A3141F6FF6B}" name="עמודה3404"/>
    <tableColumn id="3405" xr3:uid="{9B31689C-9FCC-4EDD-8105-912E56697B8F}" name="עמודה3405"/>
    <tableColumn id="3406" xr3:uid="{321F7C5C-7292-4921-8B5C-1E3071EC81CB}" name="עמודה3406"/>
    <tableColumn id="3407" xr3:uid="{85A7F3CE-4B08-4C7B-97EF-42C13E668399}" name="עמודה3407"/>
    <tableColumn id="3408" xr3:uid="{B25812E4-1B35-4F11-91CD-27DE5E24C272}" name="עמודה3408"/>
    <tableColumn id="3409" xr3:uid="{393D343F-C866-4F8E-962C-906959BF4681}" name="עמודה3409"/>
    <tableColumn id="3410" xr3:uid="{9A80702A-7EB7-42F8-8FA0-7A26826C23BC}" name="עמודה3410"/>
    <tableColumn id="3411" xr3:uid="{C8881E2F-5E9A-4B0D-9590-69518EBBF7BC}" name="עמודה3411"/>
    <tableColumn id="3412" xr3:uid="{E57B072C-7776-4D5F-8F08-82E97E55F284}" name="עמודה3412"/>
    <tableColumn id="3413" xr3:uid="{5CA42093-8AA2-4CE9-918A-9B2C4D34220A}" name="עמודה3413"/>
    <tableColumn id="3414" xr3:uid="{E5804248-F1F3-4F76-ADB4-7C67486D5974}" name="עמודה3414"/>
    <tableColumn id="3415" xr3:uid="{EECA228E-2AFA-430F-A5A8-A7867DCC000E}" name="עמודה3415"/>
    <tableColumn id="3416" xr3:uid="{0F7FD8F8-D84A-46F3-94B5-850459F0A4DC}" name="עמודה3416"/>
    <tableColumn id="3417" xr3:uid="{7F531685-3AAC-4E8E-A478-655FFCBF8C1B}" name="עמודה3417"/>
    <tableColumn id="3418" xr3:uid="{99330558-C492-4546-8099-C96880B1D46A}" name="עמודה3418"/>
    <tableColumn id="3419" xr3:uid="{C331F180-F1D1-4114-BB85-29D55B6A0940}" name="עמודה3419"/>
    <tableColumn id="3420" xr3:uid="{4D09CEE7-7C60-4940-986D-02EC56A7E618}" name="עמודה3420"/>
    <tableColumn id="3421" xr3:uid="{35433C81-9E58-424F-A7D8-5442FF28994F}" name="עמודה3421"/>
    <tableColumn id="3422" xr3:uid="{5E9FFCD0-C49F-49CD-84E0-D125828ACD98}" name="עמודה3422"/>
    <tableColumn id="3423" xr3:uid="{B7E47464-9E1A-45C3-A3A2-75A1BF42D98A}" name="עמודה3423"/>
    <tableColumn id="3424" xr3:uid="{E9232B68-9CE7-4176-BEE6-C4FDCF016399}" name="עמודה3424"/>
    <tableColumn id="3425" xr3:uid="{0556F344-320F-4078-8535-A5240F301C93}" name="עמודה3425"/>
    <tableColumn id="3426" xr3:uid="{2A29AF7E-A294-4A58-80C7-E95C447CB360}" name="עמודה3426"/>
    <tableColumn id="3427" xr3:uid="{02E021E0-3F50-4BAA-BFE5-E680543D2B98}" name="עמודה3427"/>
    <tableColumn id="3428" xr3:uid="{DD0157D1-E0CF-400E-9D29-AFEFE660D19D}" name="עמודה3428"/>
    <tableColumn id="3429" xr3:uid="{9EF30FDC-E0A0-450E-B4BC-53C2F79D6455}" name="עמודה3429"/>
    <tableColumn id="3430" xr3:uid="{51FBB895-70AE-4232-ACA8-F420850F84A4}" name="עמודה3430"/>
    <tableColumn id="3431" xr3:uid="{21E15A7B-D60E-4933-B009-5687F3BA5591}" name="עמודה3431"/>
    <tableColumn id="3432" xr3:uid="{B811F568-3B43-4A08-8639-63161B49A79F}" name="עמודה3432"/>
    <tableColumn id="3433" xr3:uid="{F90A4D35-62FD-40CD-B286-B95D3561E565}" name="עמודה3433"/>
    <tableColumn id="3434" xr3:uid="{5EE09810-D110-44B2-89CF-E1F6302191F9}" name="עמודה3434"/>
    <tableColumn id="3435" xr3:uid="{A5327898-FBE7-4726-A555-24F44EAD0554}" name="עמודה3435"/>
    <tableColumn id="3436" xr3:uid="{1368EC79-9C94-4B27-96D0-9813C6A46258}" name="עמודה3436"/>
    <tableColumn id="3437" xr3:uid="{D31C538D-7F9E-4CAD-9836-99C39C1A38E9}" name="עמודה3437"/>
    <tableColumn id="3438" xr3:uid="{FFA3D5F5-0755-47F8-A22B-725AE7E0B288}" name="עמודה3438"/>
    <tableColumn id="3439" xr3:uid="{AF9BED82-5C6E-473C-A3E1-A0D6A33B2A58}" name="עמודה3439"/>
    <tableColumn id="3440" xr3:uid="{16CA517F-9818-4F95-8A91-B8E74D278D9E}" name="עמודה3440"/>
    <tableColumn id="3441" xr3:uid="{8B96C082-4033-4198-8233-DD768B80B8AC}" name="עמודה3441"/>
    <tableColumn id="3442" xr3:uid="{72D5C051-A230-4142-97E5-83B7EB05EE9C}" name="עמודה3442"/>
    <tableColumn id="3443" xr3:uid="{B40AED80-B021-4E54-908F-540020F66549}" name="עמודה3443"/>
    <tableColumn id="3444" xr3:uid="{02CD2027-827A-49EE-9721-7D4C835CDD02}" name="עמודה3444"/>
    <tableColumn id="3445" xr3:uid="{735A3B4A-39FA-4AF5-992F-11E7F231E35C}" name="עמודה3445"/>
    <tableColumn id="3446" xr3:uid="{EB880992-1C50-4BC8-8C85-1707095C8359}" name="עמודה3446"/>
    <tableColumn id="3447" xr3:uid="{F7F3ED48-FD6B-45D8-868F-BADC4F9E1EEF}" name="עמודה3447"/>
    <tableColumn id="3448" xr3:uid="{52EB0AFC-A216-4F5B-80B0-4CAE3047C611}" name="עמודה3448"/>
    <tableColumn id="3449" xr3:uid="{7D44882E-1C29-4CD8-9CB0-23447803A5BE}" name="עמודה3449"/>
    <tableColumn id="3450" xr3:uid="{D7332D23-2827-4CDD-BD9C-E7626FC8B0B4}" name="עמודה3450"/>
    <tableColumn id="3451" xr3:uid="{1BD777E5-E18F-4ABB-ABD3-1AADA5631528}" name="עמודה3451"/>
    <tableColumn id="3452" xr3:uid="{C6EC3986-379E-44D7-BFF9-9E9F7879C65B}" name="עמודה3452"/>
    <tableColumn id="3453" xr3:uid="{839D26DF-5FFE-4B27-8917-A14522C3545F}" name="עמודה3453"/>
    <tableColumn id="3454" xr3:uid="{3378ADAD-C029-4A3B-B8EE-2B0F10965252}" name="עמודה3454"/>
    <tableColumn id="3455" xr3:uid="{52126B1E-7456-49D5-B932-2BF0F95E2284}" name="עמודה3455"/>
    <tableColumn id="3456" xr3:uid="{70B6CF19-9034-4D9D-8C93-3106AC67BA91}" name="עמודה3456"/>
    <tableColumn id="3457" xr3:uid="{7DD2D6BC-F474-4B43-B25E-B270DE649D3F}" name="עמודה3457"/>
    <tableColumn id="3458" xr3:uid="{01CC905D-0051-4C82-891B-5DDB680BC964}" name="עמודה3458"/>
    <tableColumn id="3459" xr3:uid="{8F8C6130-A714-4530-BDB0-54124AF55E72}" name="עמודה3459"/>
    <tableColumn id="3460" xr3:uid="{607488B9-DDAC-40DD-8D00-D6F79D75AF94}" name="עמודה3460"/>
    <tableColumn id="3461" xr3:uid="{49AF7937-0C04-414B-B934-F50C3A739AE1}" name="עמודה3461"/>
    <tableColumn id="3462" xr3:uid="{5F2E5310-B17A-4FB7-8142-A49E3EAA14D6}" name="עמודה3462"/>
    <tableColumn id="3463" xr3:uid="{06504A45-E8CE-4D41-8E99-503F82FE469E}" name="עמודה3463"/>
    <tableColumn id="3464" xr3:uid="{2778F02A-597A-42E8-A8E2-A387AB37EA30}" name="עמודה3464"/>
    <tableColumn id="3465" xr3:uid="{A64AB859-7BA2-45B6-9F0B-FC45A236C61A}" name="עמודה3465"/>
    <tableColumn id="3466" xr3:uid="{8FAA15A2-45D9-4F6E-9ED0-AE57013AAB96}" name="עמודה3466"/>
    <tableColumn id="3467" xr3:uid="{CEC53716-4028-48F2-8B44-F2966C66AAA9}" name="עמודה3467"/>
    <tableColumn id="3468" xr3:uid="{1FF8849F-6823-4A9D-B045-076682A498CF}" name="עמודה3468"/>
    <tableColumn id="3469" xr3:uid="{A12589B7-0593-4F04-A6EA-D8686CEF8A06}" name="עמודה3469"/>
    <tableColumn id="3470" xr3:uid="{2BFCEE20-FDE0-4BF5-90FB-155F8B60645F}" name="עמודה3470"/>
    <tableColumn id="3471" xr3:uid="{EB9CD340-8C20-4764-B5DF-A3C528E66B5B}" name="עמודה3471"/>
    <tableColumn id="3472" xr3:uid="{CC9C3798-33D7-4FDC-9B29-4F1EE8001A55}" name="עמודה3472"/>
    <tableColumn id="3473" xr3:uid="{D976B040-AC33-439A-8154-1B8999ECF592}" name="עמודה3473"/>
    <tableColumn id="3474" xr3:uid="{FBDA08EB-EF30-4BAB-8663-C6D9495190F4}" name="עמודה3474"/>
    <tableColumn id="3475" xr3:uid="{E14352E8-A826-42A7-B4DD-85CE5C075904}" name="עמודה3475"/>
    <tableColumn id="3476" xr3:uid="{9685802F-5C2F-4787-8AB8-709D87DFD009}" name="עמודה3476"/>
    <tableColumn id="3477" xr3:uid="{D1FE6224-EC45-471C-AAE7-A707C4B1A944}" name="עמודה3477"/>
    <tableColumn id="3478" xr3:uid="{F126FAB2-7009-40F0-928B-59815007C9AB}" name="עמודה3478"/>
    <tableColumn id="3479" xr3:uid="{9F575381-7811-4E71-B333-71FD51F65441}" name="עמודה3479"/>
    <tableColumn id="3480" xr3:uid="{6636C5EC-16C4-485F-A063-EC92B343CE00}" name="עמודה3480"/>
    <tableColumn id="3481" xr3:uid="{B3838DAE-3B54-4DF7-B0B1-246DDD801F0B}" name="עמודה3481"/>
    <tableColumn id="3482" xr3:uid="{9DB2E4B4-1696-4A09-B296-66B68ACBC995}" name="עמודה3482"/>
    <tableColumn id="3483" xr3:uid="{F7A6A548-6508-491D-A2D5-71D7F6E1B7D0}" name="עמודה3483"/>
    <tableColumn id="3484" xr3:uid="{595C5BB6-3AE7-4A9F-B4FC-FBE9817EA692}" name="עמודה3484"/>
    <tableColumn id="3485" xr3:uid="{76BFB1E7-A222-47D3-93FB-81DBC2E5A5B3}" name="עמודה3485"/>
    <tableColumn id="3486" xr3:uid="{B8875D38-AF9E-43F5-8EC2-666E1C5AE0ED}" name="עמודה3486"/>
    <tableColumn id="3487" xr3:uid="{376C2815-3043-4EAC-AD68-A09C22721AE7}" name="עמודה3487"/>
    <tableColumn id="3488" xr3:uid="{8CBE356E-0493-48C9-A7D9-478A36E99322}" name="עמודה3488"/>
    <tableColumn id="3489" xr3:uid="{5BDBD4C8-F6B9-4F84-A083-BC089BB71796}" name="עמודה3489"/>
    <tableColumn id="3490" xr3:uid="{4224DBF1-B879-4796-A231-6EDECC3844FA}" name="עמודה3490"/>
    <tableColumn id="3491" xr3:uid="{22E0C673-C38D-4F07-BE9B-2E574B45B981}" name="עמודה3491"/>
    <tableColumn id="3492" xr3:uid="{7BAB43B7-2FDD-4474-BE87-23918328A36B}" name="עמודה3492"/>
    <tableColumn id="3493" xr3:uid="{AA86B8DE-99ED-4005-A424-6819E5863AD0}" name="עמודה3493"/>
    <tableColumn id="3494" xr3:uid="{2A64ECB0-C605-4319-B59B-FE344C941D40}" name="עמודה3494"/>
    <tableColumn id="3495" xr3:uid="{358006DF-B254-4B52-8BBA-D897A8D3ACB2}" name="עמודה3495"/>
    <tableColumn id="3496" xr3:uid="{6BBB6EF8-5C98-4267-AC65-0782C5EA6878}" name="עמודה3496"/>
    <tableColumn id="3497" xr3:uid="{5F8BC5A4-B839-47A8-A0DD-24651B05432B}" name="עמודה3497"/>
    <tableColumn id="3498" xr3:uid="{DB5E39D4-892F-41E7-857C-12AF6D164CE9}" name="עמודה3498"/>
    <tableColumn id="3499" xr3:uid="{9548C0F4-BA6A-4DB1-83D8-8504AABE9F5C}" name="עמודה3499"/>
    <tableColumn id="3500" xr3:uid="{BD19E1FC-DB50-4B7C-8110-8CA120F89886}" name="עמודה3500"/>
    <tableColumn id="3501" xr3:uid="{C1D65153-831E-49F9-8BC4-96BA0B2464D5}" name="עמודה3501"/>
    <tableColumn id="3502" xr3:uid="{FDD3CDE3-05AA-4170-A4D6-B24C7B9DC6AA}" name="עמודה3502"/>
    <tableColumn id="3503" xr3:uid="{D758E023-5980-4B26-A883-661A5DF36F80}" name="עמודה3503"/>
    <tableColumn id="3504" xr3:uid="{7EE1C3D1-E577-49CD-9D44-327F0CCAB41B}" name="עמודה3504"/>
    <tableColumn id="3505" xr3:uid="{9E970A36-F24F-4CC9-960C-A0680616E793}" name="עמודה3505"/>
    <tableColumn id="3506" xr3:uid="{ADFD4414-DE66-455E-AB70-59CEB25D4460}" name="עמודה3506"/>
    <tableColumn id="3507" xr3:uid="{669CD6B2-89DA-49D7-B3C0-7049317A6421}" name="עמודה3507"/>
    <tableColumn id="3508" xr3:uid="{63F848FB-730F-4E72-95AB-15FCD4EA68EA}" name="עמודה3508"/>
    <tableColumn id="3509" xr3:uid="{7775B7F9-B880-4052-B709-D7CBE8E488F6}" name="עמודה3509"/>
    <tableColumn id="3510" xr3:uid="{497273FB-8708-4E0B-8946-42D1759C8FD3}" name="עמודה3510"/>
    <tableColumn id="3511" xr3:uid="{4A164218-B39D-4B31-9388-3ADECFB6524A}" name="עמודה3511"/>
    <tableColumn id="3512" xr3:uid="{FF4A2EA7-E746-4DF6-8C69-33353C64E37E}" name="עמודה3512"/>
    <tableColumn id="3513" xr3:uid="{83B08E15-7249-4F57-BC7C-1A56A430BE2A}" name="עמודה3513"/>
    <tableColumn id="3514" xr3:uid="{70AA6853-F4E5-4EB6-9A39-6CFF6AE9256A}" name="עמודה3514"/>
    <tableColumn id="3515" xr3:uid="{8B7F8B62-6163-4307-9914-D3552235F156}" name="עמודה3515"/>
    <tableColumn id="3516" xr3:uid="{492B3679-CA03-4612-BB99-E6EA38A85A53}" name="עמודה3516"/>
    <tableColumn id="3517" xr3:uid="{EFD8E25A-57BC-419D-9735-273967DDF87B}" name="עמודה3517"/>
    <tableColumn id="3518" xr3:uid="{B637B815-58C9-40FE-844A-98D0CB34D343}" name="עמודה3518"/>
    <tableColumn id="3519" xr3:uid="{9D3854EA-F16F-4F9C-882F-FC090625F3FB}" name="עמודה3519"/>
    <tableColumn id="3520" xr3:uid="{A92A3F6B-6DAA-429C-92D0-06FB39753C16}" name="עמודה3520"/>
    <tableColumn id="3521" xr3:uid="{4BED9033-3900-44F1-9BDE-8B8090D46AB0}" name="עמודה3521"/>
    <tableColumn id="3522" xr3:uid="{0658C84F-E238-4914-8149-63EEE2DC8277}" name="עמודה3522"/>
    <tableColumn id="3523" xr3:uid="{AB6BD963-BF1B-4764-AE4C-FF75381F3297}" name="עמודה3523"/>
    <tableColumn id="3524" xr3:uid="{A60F2414-C554-470D-A36D-E31C1659742E}" name="עמודה3524"/>
    <tableColumn id="3525" xr3:uid="{7295789B-4BEF-4B7B-8D00-2496A94E0779}" name="עמודה3525"/>
    <tableColumn id="3526" xr3:uid="{36BC5C34-40C2-4ACB-A3B8-E1CB79919248}" name="עמודה3526"/>
    <tableColumn id="3527" xr3:uid="{6C3AE047-5FCF-4ECB-8D62-FC2DFA252061}" name="עמודה3527"/>
    <tableColumn id="3528" xr3:uid="{0EB5B7C9-8DE7-4607-AF4B-05E72A4C67EC}" name="עמודה3528"/>
    <tableColumn id="3529" xr3:uid="{EAA95750-3766-462F-B3DB-125925D2D00A}" name="עמודה3529"/>
    <tableColumn id="3530" xr3:uid="{363C8EC4-4783-4555-BE93-EAFF82EB3103}" name="עמודה3530"/>
    <tableColumn id="3531" xr3:uid="{58D06E2E-DF9C-4513-8682-F9A044070CA5}" name="עמודה3531"/>
    <tableColumn id="3532" xr3:uid="{8753B15F-FC63-4818-81AA-65E6A0AD2643}" name="עמודה3532"/>
    <tableColumn id="3533" xr3:uid="{4E1A5D33-904A-4354-A807-9F7738643E62}" name="עמודה3533"/>
    <tableColumn id="3534" xr3:uid="{561D83E6-E112-4001-9E28-A7BA6E579517}" name="עמודה3534"/>
    <tableColumn id="3535" xr3:uid="{55DFCAF9-CF3D-4ACB-A304-B076D84CD5C8}" name="עמודה3535"/>
    <tableColumn id="3536" xr3:uid="{45E55FFD-8892-421B-AF4C-111DE1339CEF}" name="עמודה3536"/>
    <tableColumn id="3537" xr3:uid="{3EFECCF3-12D3-4A26-9C92-CE452FBF3250}" name="עמודה3537"/>
    <tableColumn id="3538" xr3:uid="{39488E6C-49E5-4441-A9B1-C89B428D0E09}" name="עמודה3538"/>
    <tableColumn id="3539" xr3:uid="{8B529DAD-C482-42C3-81BE-6118D3AAD148}" name="עמודה3539"/>
    <tableColumn id="3540" xr3:uid="{F698455D-AD5A-486C-B61D-8866A234EC52}" name="עמודה3540"/>
    <tableColumn id="3541" xr3:uid="{6B61602F-26F0-498C-AC66-83FBA7675BF7}" name="עמודה3541"/>
    <tableColumn id="3542" xr3:uid="{D37B6B34-B962-40D5-9A78-B74A22461995}" name="עמודה3542"/>
    <tableColumn id="3543" xr3:uid="{211A1FE8-69F5-44F0-BDA6-EB46785B05D2}" name="עמודה3543"/>
    <tableColumn id="3544" xr3:uid="{CA668FC7-C5B5-4E0F-85F7-C05DD964B847}" name="עמודה3544"/>
    <tableColumn id="3545" xr3:uid="{D567AAA0-121D-48CE-815F-AFAE8E4D36A8}" name="עמודה3545"/>
    <tableColumn id="3546" xr3:uid="{54AD40DD-D18C-45C9-A089-B3D9FC8D455D}" name="עמודה3546"/>
    <tableColumn id="3547" xr3:uid="{303CCE28-7775-4859-9CC5-9A510195DA30}" name="עמודה3547"/>
    <tableColumn id="3548" xr3:uid="{3084F7F3-7523-4039-B6BA-A3D0064F317F}" name="עמודה3548"/>
    <tableColumn id="3549" xr3:uid="{968D963F-CE51-41F5-AB0A-D964B718B9C2}" name="עמודה3549"/>
    <tableColumn id="3550" xr3:uid="{6E1676D7-95BD-4967-9EE1-5BC9B95CB1C5}" name="עמודה3550"/>
    <tableColumn id="3551" xr3:uid="{C97025E4-27CA-4195-B1A4-204938BCB1D7}" name="עמודה3551"/>
    <tableColumn id="3552" xr3:uid="{20EDBF6E-1D5A-4232-A7E4-418DAEFC3EC6}" name="עמודה3552"/>
    <tableColumn id="3553" xr3:uid="{1D9E2987-8F7A-4B0F-832D-856460F7B1C6}" name="עמודה3553"/>
    <tableColumn id="3554" xr3:uid="{402EBADA-5925-4077-85DC-12FFA3095667}" name="עמודה3554"/>
    <tableColumn id="3555" xr3:uid="{BBAA6E7E-E4F0-4782-963E-D65E356D9D15}" name="עמודה3555"/>
    <tableColumn id="3556" xr3:uid="{8D9FDA19-365E-4D31-B91E-1E043095E806}" name="עמודה3556"/>
    <tableColumn id="3557" xr3:uid="{1C3958A4-DACF-4234-802D-9147D0C8E86F}" name="עמודה3557"/>
    <tableColumn id="3558" xr3:uid="{347F6EAB-3561-4ECB-A3F3-A368A06559D0}" name="עמודה3558"/>
    <tableColumn id="3559" xr3:uid="{3364B498-84BA-4D15-96B0-F4C5D5AF554A}" name="עמודה3559"/>
    <tableColumn id="3560" xr3:uid="{882C2D36-310C-47EA-9BE1-BA810990B28E}" name="עמודה3560"/>
    <tableColumn id="3561" xr3:uid="{8CBC53AE-5336-4B85-B0E6-4938E408CF4E}" name="עמודה3561"/>
    <tableColumn id="3562" xr3:uid="{83066936-A579-46E9-BC2A-D88F8C9B7A32}" name="עמודה3562"/>
    <tableColumn id="3563" xr3:uid="{F3DFE656-BF3D-40E0-AD38-7CA360C41242}" name="עמודה3563"/>
    <tableColumn id="3564" xr3:uid="{895AEED1-62E7-4163-8F50-5F940A6A19DE}" name="עמודה3564"/>
    <tableColumn id="3565" xr3:uid="{E4FD5668-C814-4929-BBC0-41747F827AA2}" name="עמודה3565"/>
    <tableColumn id="3566" xr3:uid="{56C09D3D-B8A7-4053-867A-F7DDA9DBC939}" name="עמודה3566"/>
    <tableColumn id="3567" xr3:uid="{6FB0106F-008D-4F0E-B93D-C86CF3DAC94A}" name="עמודה3567"/>
    <tableColumn id="3568" xr3:uid="{922F3D1F-F77F-4727-A07D-F56413804DCF}" name="עמודה3568"/>
    <tableColumn id="3569" xr3:uid="{71B0970C-316C-4F86-8846-FA5D59CD01B4}" name="עמודה3569"/>
    <tableColumn id="3570" xr3:uid="{73A69F3B-A160-4CC8-A972-764670B6C5A1}" name="עמודה3570"/>
    <tableColumn id="3571" xr3:uid="{32D19724-FDB0-4090-92F9-0DB6952E623D}" name="עמודה3571"/>
    <tableColumn id="3572" xr3:uid="{45797C3D-B7E2-42CF-9235-884A0FC25C0C}" name="עמודה3572"/>
    <tableColumn id="3573" xr3:uid="{CFD35DAF-88A7-41C5-B2D4-7895EF24B792}" name="עמודה3573"/>
    <tableColumn id="3574" xr3:uid="{FBA06E5B-0AC7-415F-B23E-9CD2CA10FBE9}" name="עמודה3574"/>
    <tableColumn id="3575" xr3:uid="{F9F7C120-B8FB-495A-8BEB-C3D0A4397008}" name="עמודה3575"/>
    <tableColumn id="3576" xr3:uid="{3AA71E49-31F2-4AAB-96C6-E3124C5C5A05}" name="עמודה3576"/>
    <tableColumn id="3577" xr3:uid="{EABC4CC4-F5AF-4A24-A335-0CEDBB2673EF}" name="עמודה3577"/>
    <tableColumn id="3578" xr3:uid="{430F4B6E-EB23-4A43-B2B6-1ED27E59BE99}" name="עמודה3578"/>
    <tableColumn id="3579" xr3:uid="{4B7AB9D9-7B4D-4CC1-A82E-9E33DA4F6AE7}" name="עמודה3579"/>
    <tableColumn id="3580" xr3:uid="{7E75A9B9-50C4-4CCF-891A-59CC20F625CE}" name="עמודה3580"/>
    <tableColumn id="3581" xr3:uid="{C13329BD-9F8E-4F69-B337-3A996797CC7B}" name="עמודה3581"/>
    <tableColumn id="3582" xr3:uid="{F579E930-F60A-4305-B998-4BC374450B2C}" name="עמודה3582"/>
    <tableColumn id="3583" xr3:uid="{B93D7E9F-4A95-4485-A247-C05B9C40D092}" name="עמודה3583"/>
    <tableColumn id="3584" xr3:uid="{FB8C4415-900A-43BB-B61D-D7073AE311E5}" name="עמודה3584"/>
    <tableColumn id="3585" xr3:uid="{55911E47-5CE1-4917-8359-0B7ABC427601}" name="עמודה3585"/>
    <tableColumn id="3586" xr3:uid="{571366B1-ADDF-48E5-AFDA-C08FFE9449F4}" name="עמודה3586"/>
    <tableColumn id="3587" xr3:uid="{7FACCB76-4824-40BA-BA71-5BD9DF613183}" name="עמודה3587"/>
    <tableColumn id="3588" xr3:uid="{0D9D79BC-EC1C-43D1-A96D-8744DA966E78}" name="עמודה3588"/>
    <tableColumn id="3589" xr3:uid="{EF63F84C-3F3C-410E-8E47-60D60E8DD0A4}" name="עמודה3589"/>
    <tableColumn id="3590" xr3:uid="{26066B27-B11D-4D06-BBEE-BD053D025A79}" name="עמודה3590"/>
    <tableColumn id="3591" xr3:uid="{45B63293-51CD-4B2D-B3AF-A7F801FA9F29}" name="עמודה3591"/>
    <tableColumn id="3592" xr3:uid="{9AB0FB6D-F768-4742-884F-93D6FBE3AE6D}" name="עמודה3592"/>
    <tableColumn id="3593" xr3:uid="{ED0762F7-C369-45E1-B75F-A8A52B33F572}" name="עמודה3593"/>
    <tableColumn id="3594" xr3:uid="{ED957855-63F7-4F2F-9E28-721558FA122A}" name="עמודה3594"/>
    <tableColumn id="3595" xr3:uid="{F79C9E72-6A41-4B96-88A1-E81E1E5F3C26}" name="עמודה3595"/>
    <tableColumn id="3596" xr3:uid="{D5CD126D-CBC2-4D68-893C-97E155B112CA}" name="עמודה3596"/>
    <tableColumn id="3597" xr3:uid="{08F39586-06F8-4297-926D-F1032D7E3162}" name="עמודה3597"/>
    <tableColumn id="3598" xr3:uid="{7EB1B31B-ABE0-48D7-A968-B6EE1A2CA32B}" name="עמודה3598"/>
    <tableColumn id="3599" xr3:uid="{506034A7-001B-40CC-9908-68092386EE24}" name="עמודה3599"/>
    <tableColumn id="3600" xr3:uid="{3D73A99E-4440-4465-A554-BC67A14B33C1}" name="עמודה3600"/>
    <tableColumn id="3601" xr3:uid="{F4332F1B-EF1F-4B84-8640-E01EBC24A3BB}" name="עמודה3601"/>
    <tableColumn id="3602" xr3:uid="{1098B78B-4D4D-47C7-AD90-D5677700F775}" name="עמודה3602"/>
    <tableColumn id="3603" xr3:uid="{5E8ECDB3-E070-41FB-9891-5D6C3CD936EE}" name="עמודה3603"/>
    <tableColumn id="3604" xr3:uid="{BD528997-FB17-4899-A4DE-F23CF51C87B4}" name="עמודה3604"/>
    <tableColumn id="3605" xr3:uid="{8EF281AF-FA59-4C73-B4DB-3A1570E10A12}" name="עמודה3605"/>
    <tableColumn id="3606" xr3:uid="{55961728-760B-4AC3-AE6C-52F417BD4221}" name="עמודה3606"/>
    <tableColumn id="3607" xr3:uid="{DDA25926-8638-47C0-8959-DE5AEB70FDCA}" name="עמודה3607"/>
    <tableColumn id="3608" xr3:uid="{42489DD9-FC3A-43C6-B806-C8D259FE48D0}" name="עמודה3608"/>
    <tableColumn id="3609" xr3:uid="{D0C39E23-6A2D-45C8-A47C-C76F52BE00F3}" name="עמודה3609"/>
    <tableColumn id="3610" xr3:uid="{D642C173-2CE9-4985-84A3-CB045A900E25}" name="עמודה3610"/>
    <tableColumn id="3611" xr3:uid="{B77FA541-ECCD-4B71-951F-DB7EF2A85B31}" name="עמודה3611"/>
    <tableColumn id="3612" xr3:uid="{CE09A0BC-04F4-4688-8A06-7FA6283AFC8E}" name="עמודה3612"/>
    <tableColumn id="3613" xr3:uid="{47C336EC-7E18-4C67-A154-4DC67357EAB5}" name="עמודה3613"/>
    <tableColumn id="3614" xr3:uid="{18C394B5-6D9F-479D-A701-7548A85D3646}" name="עמודה3614"/>
    <tableColumn id="3615" xr3:uid="{8785EFAE-855F-45D2-843B-AE11E0E24B10}" name="עמודה3615"/>
    <tableColumn id="3616" xr3:uid="{8D41AE59-52DD-4888-A615-DEF79048F56F}" name="עמודה3616"/>
    <tableColumn id="3617" xr3:uid="{EE0B1B0C-0A6A-4E4B-BF01-38BC27D168F4}" name="עמודה3617"/>
    <tableColumn id="3618" xr3:uid="{352EFE59-5563-4C61-A331-2F3D33CCD35E}" name="עמודה3618"/>
    <tableColumn id="3619" xr3:uid="{10483F89-A4CF-4D65-B334-6FEE6C46BCFE}" name="עמודה3619"/>
    <tableColumn id="3620" xr3:uid="{9FF3D149-214C-40B0-9426-3DC5BA141E8A}" name="עמודה3620"/>
    <tableColumn id="3621" xr3:uid="{E142BCBE-438D-4659-BE46-2C88E6EA3722}" name="עמודה3621"/>
    <tableColumn id="3622" xr3:uid="{82571B74-FE6F-4A0B-9AED-2F9EE16CA2EC}" name="עמודה3622"/>
    <tableColumn id="3623" xr3:uid="{1AA4F876-9BDD-4027-82AC-7D17442ADB91}" name="עמודה3623"/>
    <tableColumn id="3624" xr3:uid="{E7969B5F-5975-49CA-837A-49AF95C4E445}" name="עמודה3624"/>
    <tableColumn id="3625" xr3:uid="{9A7FCA22-F2B2-47EC-80A5-F996E250886A}" name="עמודה3625"/>
    <tableColumn id="3626" xr3:uid="{BF73D022-6E87-4C18-A10A-CF1D4DABF1E4}" name="עמודה3626"/>
    <tableColumn id="3627" xr3:uid="{D28D30A8-CC1B-446B-8888-D4F0E69B652F}" name="עמודה3627"/>
    <tableColumn id="3628" xr3:uid="{7A248598-9E61-4D4B-BC9D-6DDAE391E7D8}" name="עמודה3628"/>
    <tableColumn id="3629" xr3:uid="{5A0501AF-12F6-4EDE-88E4-99D4C160E4A9}" name="עמודה3629"/>
    <tableColumn id="3630" xr3:uid="{AB75BDBC-3F18-4609-9CF4-34B87D93D6BB}" name="עמודה3630"/>
    <tableColumn id="3631" xr3:uid="{1D9D7510-5F96-4AA2-94B0-651B55CFDC2E}" name="עמודה3631"/>
    <tableColumn id="3632" xr3:uid="{EA694B47-A92A-45FC-A2FC-D4840F37C4FB}" name="עמודה3632"/>
    <tableColumn id="3633" xr3:uid="{392BCAC5-A81F-4F51-A39B-AAB4BCC9BF8F}" name="עמודה3633"/>
    <tableColumn id="3634" xr3:uid="{6F5DEFD1-E919-404F-BEF6-1712EE69D42C}" name="עמודה3634"/>
    <tableColumn id="3635" xr3:uid="{A0566A14-0722-45AC-B059-90A693249ABE}" name="עמודה3635"/>
    <tableColumn id="3636" xr3:uid="{35EBFBCE-A0B8-44A0-BFF8-81A209BE157A}" name="עמודה3636"/>
    <tableColumn id="3637" xr3:uid="{F2EB7612-C768-42A2-8E38-97C295DAE7A8}" name="עמודה3637"/>
    <tableColumn id="3638" xr3:uid="{8F9DE437-B7BA-4499-BDFE-4A830D002238}" name="עמודה3638"/>
    <tableColumn id="3639" xr3:uid="{3A6B00AB-0930-44B8-A648-B3C08980954A}" name="עמודה3639"/>
    <tableColumn id="3640" xr3:uid="{402EA53C-C223-4888-AFAB-3AA11CCBC45E}" name="עמודה3640"/>
    <tableColumn id="3641" xr3:uid="{95835263-E6DB-4A13-B2AA-8EF579D36117}" name="עמודה3641"/>
    <tableColumn id="3642" xr3:uid="{A17B0EDD-7E18-4391-B547-DA88F453F613}" name="עמודה3642"/>
    <tableColumn id="3643" xr3:uid="{8C1A7104-0A48-49BA-AA5D-1EFA4F8EF85C}" name="עמודה3643"/>
    <tableColumn id="3644" xr3:uid="{269F80FD-9B19-4ACE-A42E-C50ADE2AE6A6}" name="עמודה3644"/>
    <tableColumn id="3645" xr3:uid="{C16F26FA-7572-4F74-8F92-9BF499075DBC}" name="עמודה3645"/>
    <tableColumn id="3646" xr3:uid="{66622F60-7DB6-46ED-8463-0C4E70ECFB14}" name="עמודה3646"/>
    <tableColumn id="3647" xr3:uid="{1ECD91CE-06BA-4FFD-98EA-1880DEFCA074}" name="עמודה3647"/>
    <tableColumn id="3648" xr3:uid="{4F92218A-9882-4E38-8637-410CEDAC2E8F}" name="עמודה3648"/>
    <tableColumn id="3649" xr3:uid="{A298A5E4-36A8-4F62-B5AF-68A29A54D58E}" name="עמודה3649"/>
    <tableColumn id="3650" xr3:uid="{204AFB47-556E-4E92-91D4-74503A95A1A1}" name="עמודה3650"/>
    <tableColumn id="3651" xr3:uid="{90DC043F-AC48-41EE-9362-099F95021CF1}" name="עמודה3651"/>
    <tableColumn id="3652" xr3:uid="{A218EA82-9F26-4EC5-BB79-ADA0B8B2D2F9}" name="עמודה3652"/>
    <tableColumn id="3653" xr3:uid="{7B82A810-ABEC-4AB1-A59C-CB6CAF61757F}" name="עמודה3653"/>
    <tableColumn id="3654" xr3:uid="{FAC9CF19-E2E5-4173-AC17-F1F7DA0DF2B6}" name="עמודה3654"/>
    <tableColumn id="3655" xr3:uid="{4692DF65-9A9E-472A-8E1D-39B1AF893331}" name="עמודה3655"/>
    <tableColumn id="3656" xr3:uid="{0A529536-4693-418B-87A1-B9036B1D3EFF}" name="עמודה3656"/>
    <tableColumn id="3657" xr3:uid="{BDE54F00-BC29-4798-A469-20635AC80CBB}" name="עמודה3657"/>
    <tableColumn id="3658" xr3:uid="{A46BCA79-2890-4219-AEFC-FA1A44AC828F}" name="עמודה3658"/>
    <tableColumn id="3659" xr3:uid="{58F1CB80-C7A8-4B5F-A90C-8713B163E38B}" name="עמודה3659"/>
    <tableColumn id="3660" xr3:uid="{F336633B-7E3F-4B4C-A138-CDB3A6F51351}" name="עמודה3660"/>
    <tableColumn id="3661" xr3:uid="{3E8EA56F-D3FE-4C7D-8AF4-D23129EF98E9}" name="עמודה3661"/>
    <tableColumn id="3662" xr3:uid="{BBD52EBE-AAA7-4395-981D-B10ED35A5704}" name="עמודה3662"/>
    <tableColumn id="3663" xr3:uid="{650CA4EC-47D6-4C7D-8152-4FB7108F4BA4}" name="עמודה3663"/>
    <tableColumn id="3664" xr3:uid="{E0194DA8-BA78-445D-9148-7BF02E513C64}" name="עמודה3664"/>
    <tableColumn id="3665" xr3:uid="{A72326A2-0C29-4B9E-943F-3FD89AA298B7}" name="עמודה3665"/>
    <tableColumn id="3666" xr3:uid="{ECD8620F-A045-48DB-B1F3-882788992F55}" name="עמודה3666"/>
    <tableColumn id="3667" xr3:uid="{B4395BAF-F6D8-4C13-AAA1-2CE2923A2B62}" name="עמודה3667"/>
    <tableColumn id="3668" xr3:uid="{FE42ACF5-54E6-4798-8EFF-280D675835D3}" name="עמודה3668"/>
    <tableColumn id="3669" xr3:uid="{6DFD6673-004C-46BE-9FEF-94BB7B91C2FE}" name="עמודה3669"/>
    <tableColumn id="3670" xr3:uid="{B7A69CC3-9A87-4F8D-9D57-6174703A2150}" name="עמודה3670"/>
    <tableColumn id="3671" xr3:uid="{53D2C4AB-7710-4917-86D8-C97E57A22313}" name="עמודה3671"/>
    <tableColumn id="3672" xr3:uid="{1C384CDA-AC53-4262-B7DD-F2AC70928F16}" name="עמודה3672"/>
    <tableColumn id="3673" xr3:uid="{8BEE0D5A-EC13-41DE-99EC-DF73B14A8E12}" name="עמודה3673"/>
    <tableColumn id="3674" xr3:uid="{C4E97568-485F-4705-B71D-FBB7F0C47E35}" name="עמודה3674"/>
    <tableColumn id="3675" xr3:uid="{7A853F23-831A-4590-B5BF-9A20291083A6}" name="עמודה3675"/>
    <tableColumn id="3676" xr3:uid="{81E1FCBB-EC0C-4A3F-A845-FD5A6E8D7F13}" name="עמודה3676"/>
    <tableColumn id="3677" xr3:uid="{2B9E1229-2C19-4ACA-B274-EC3D29050EE0}" name="עמודה3677"/>
    <tableColumn id="3678" xr3:uid="{49660E8D-556C-42D2-9052-D7812AAD9E0F}" name="עמודה3678"/>
    <tableColumn id="3679" xr3:uid="{C5517262-52D8-4EC3-B41A-0C7D7CA43076}" name="עמודה3679"/>
    <tableColumn id="3680" xr3:uid="{CE4B7EF1-A374-4428-B322-CD46CEAD1C43}" name="עמודה3680"/>
    <tableColumn id="3681" xr3:uid="{06DA6040-A6E4-4D7F-B7C0-2E66502F475D}" name="עמודה3681"/>
    <tableColumn id="3682" xr3:uid="{30C4D414-9F14-4C5E-88CA-DCF9F5679086}" name="עמודה3682"/>
    <tableColumn id="3683" xr3:uid="{6D515B71-90EF-46BD-BE2D-2096E1C62DE4}" name="עמודה3683"/>
    <tableColumn id="3684" xr3:uid="{7C2B6AE3-FA89-4131-9C38-37F53134D791}" name="עמודה3684"/>
    <tableColumn id="3685" xr3:uid="{898E3212-FC9C-422B-9DB8-8C732E9F4168}" name="עמודה3685"/>
    <tableColumn id="3686" xr3:uid="{FD4C0058-6FDA-49E6-BB66-CA4F93383E3C}" name="עמודה3686"/>
    <tableColumn id="3687" xr3:uid="{FAE1022B-E606-46A4-A980-FED46885E64B}" name="עמודה3687"/>
    <tableColumn id="3688" xr3:uid="{4D9A2C1C-1E0F-4EAF-948C-A1249261D674}" name="עמודה3688"/>
    <tableColumn id="3689" xr3:uid="{2299E826-58D1-4938-82DF-F78B94E30819}" name="עמודה3689"/>
    <tableColumn id="3690" xr3:uid="{01C17F8C-0254-45F7-8692-29A0448F8FB3}" name="עמודה3690"/>
    <tableColumn id="3691" xr3:uid="{12E04250-79B9-4CD3-BAD7-40BEFCDD955B}" name="עמודה3691"/>
    <tableColumn id="3692" xr3:uid="{B4EBFACE-7B2E-4349-85B1-57FA87E224EB}" name="עמודה3692"/>
    <tableColumn id="3693" xr3:uid="{A78E4821-D4F3-4F1B-B601-2984737E128D}" name="עמודה3693"/>
    <tableColumn id="3694" xr3:uid="{42CF0FFA-3185-429F-84E6-F650A0E56D2A}" name="עמודה3694"/>
    <tableColumn id="3695" xr3:uid="{A4F273BA-6910-4B26-9241-D0E16CD3633D}" name="עמודה3695"/>
    <tableColumn id="3696" xr3:uid="{B6F1307E-9D5F-4052-AC4D-88519FF692F7}" name="עמודה3696"/>
    <tableColumn id="3697" xr3:uid="{D648A00B-BBB5-47BC-893A-B63DF3D1DAE3}" name="עמודה3697"/>
    <tableColumn id="3698" xr3:uid="{EC8D4C4D-CFAD-40B2-AD2A-0626406FC02B}" name="עמודה3698"/>
    <tableColumn id="3699" xr3:uid="{805564A5-8799-451C-932A-C7AE5726061E}" name="עמודה3699"/>
    <tableColumn id="3700" xr3:uid="{001E3970-86A9-4F15-8759-3F5310FF50A7}" name="עמודה3700"/>
    <tableColumn id="3701" xr3:uid="{081BB862-A9AF-474E-9227-D6F329C693D5}" name="עמודה3701"/>
    <tableColumn id="3702" xr3:uid="{200AEAF3-2D64-4B49-A2BA-C8F29EC5AC57}" name="עמודה3702"/>
    <tableColumn id="3703" xr3:uid="{E3B084D8-98D9-4F74-9FA5-8DF51C622CF7}" name="עמודה3703"/>
    <tableColumn id="3704" xr3:uid="{9F2DA58D-165A-4AF2-92C6-ED2123996E02}" name="עמודה3704"/>
    <tableColumn id="3705" xr3:uid="{A0AE53B6-EC8E-4E89-BF42-F52993C1634E}" name="עמודה3705"/>
    <tableColumn id="3706" xr3:uid="{DF093CCE-57B6-4430-96B0-4E9D9138C9C6}" name="עמודה3706"/>
    <tableColumn id="3707" xr3:uid="{41A0368D-E305-4139-83AD-418CD7DE9584}" name="עמודה3707"/>
    <tableColumn id="3708" xr3:uid="{48322CC1-E721-4FF8-98E7-F05D99924759}" name="עמודה3708"/>
    <tableColumn id="3709" xr3:uid="{D5748263-5928-4232-9619-1A8646522CDD}" name="עמודה3709"/>
    <tableColumn id="3710" xr3:uid="{A70CF527-5CFE-4612-84C6-168D12F85073}" name="עמודה3710"/>
    <tableColumn id="3711" xr3:uid="{C6395593-F8A4-4B3F-9A59-8E1347ABF784}" name="עמודה3711"/>
    <tableColumn id="3712" xr3:uid="{30004C3D-74FB-43D1-A060-3AB965F70E32}" name="עמודה3712"/>
    <tableColumn id="3713" xr3:uid="{6707D44F-3CC1-4E51-907A-A9225D794236}" name="עמודה3713"/>
    <tableColumn id="3714" xr3:uid="{3A50B8CE-D048-430F-ACDD-B866E2DCED4B}" name="עמודה3714"/>
    <tableColumn id="3715" xr3:uid="{2AB590C7-3C2E-419A-B49A-E18585FB88E7}" name="עמודה3715"/>
    <tableColumn id="3716" xr3:uid="{BFB9A6B8-80D6-4BFD-8EB3-D7BDB0C524D5}" name="עמודה3716"/>
    <tableColumn id="3717" xr3:uid="{ABB030C9-5706-4CB2-9D0C-8452547D1123}" name="עמודה3717"/>
    <tableColumn id="3718" xr3:uid="{C8B14611-1CEB-44C3-B004-816E1A28C8FA}" name="עמודה3718"/>
    <tableColumn id="3719" xr3:uid="{2F0B65BF-B3B4-4640-9C1A-295E995117A3}" name="עמודה3719"/>
    <tableColumn id="3720" xr3:uid="{49B4EFAD-D84A-4BFF-A0B3-6C4A40EEF504}" name="עמודה3720"/>
    <tableColumn id="3721" xr3:uid="{4D75A249-8AFC-440E-AF2B-8B0BE9CD5E32}" name="עמודה3721"/>
    <tableColumn id="3722" xr3:uid="{3B0BC9C8-5E3A-4EE7-9749-72F4647BE6F8}" name="עמודה3722"/>
    <tableColumn id="3723" xr3:uid="{06D6E055-255A-49D7-AD5E-5A2AC02F2A58}" name="עמודה3723"/>
    <tableColumn id="3724" xr3:uid="{F36E42A1-6F40-4FAD-A8FA-95E7BDC3C29E}" name="עמודה3724"/>
    <tableColumn id="3725" xr3:uid="{1A43561D-C571-496E-82FC-724EF90F149B}" name="עמודה3725"/>
    <tableColumn id="3726" xr3:uid="{0E15B5FE-C8BC-4D9B-8603-B7F496B50B5A}" name="עמודה3726"/>
    <tableColumn id="3727" xr3:uid="{FECA12DD-5E2A-47E9-BF64-8FE6B509754C}" name="עמודה3727"/>
    <tableColumn id="3728" xr3:uid="{BFE58230-3AD8-4F24-8E13-FD30B9DE2077}" name="עמודה3728"/>
    <tableColumn id="3729" xr3:uid="{E567AEDB-684E-4C04-8A40-84E2C8842E53}" name="עמודה3729"/>
    <tableColumn id="3730" xr3:uid="{44E4724C-EEF3-43D1-9D95-079C936C5192}" name="עמודה3730"/>
    <tableColumn id="3731" xr3:uid="{02F70FBC-F515-4B1C-B9A8-4EAE02053A5A}" name="עמודה3731"/>
    <tableColumn id="3732" xr3:uid="{FA9EA65E-2E3F-4D4F-B67A-73540599E6B7}" name="עמודה3732"/>
    <tableColumn id="3733" xr3:uid="{DB1BF873-D643-4604-95B9-7F4A6C27C1B3}" name="עמודה3733"/>
    <tableColumn id="3734" xr3:uid="{F87ABBDF-E17C-4DD5-9A06-2311429AB78D}" name="עמודה3734"/>
    <tableColumn id="3735" xr3:uid="{3C2E5E9F-A408-497D-8C8B-E365D1170480}" name="עמודה3735"/>
    <tableColumn id="3736" xr3:uid="{EAEC8A56-D3FF-4A2D-BA11-BB7DFA17DC03}" name="עמודה3736"/>
    <tableColumn id="3737" xr3:uid="{EDE00DFA-CDAF-4C89-99CC-AB73577FB529}" name="עמודה3737"/>
    <tableColumn id="3738" xr3:uid="{5F8959CA-089A-4E7C-BC8D-AECD4244C207}" name="עמודה3738"/>
    <tableColumn id="3739" xr3:uid="{35C31806-CFB5-4A45-8290-0FEB3B5BFFFF}" name="עמודה3739"/>
    <tableColumn id="3740" xr3:uid="{18A38FEB-5EE4-4181-9A46-DA276A0EAF0C}" name="עמודה3740"/>
    <tableColumn id="3741" xr3:uid="{FF63DED1-060D-4DD9-BD6E-D572A04AA378}" name="עמודה3741"/>
    <tableColumn id="3742" xr3:uid="{44DEB592-3806-4A88-9B61-D0178DCC2328}" name="עמודה3742"/>
    <tableColumn id="3743" xr3:uid="{27159777-67B5-46F8-A858-B9960F898934}" name="עמודה3743"/>
    <tableColumn id="3744" xr3:uid="{AD2115BC-838B-46BA-B47A-9C1CCDC035B4}" name="עמודה3744"/>
    <tableColumn id="3745" xr3:uid="{603CEFC0-F2CD-4FFA-97AF-A8C94B96A7BD}" name="עמודה3745"/>
    <tableColumn id="3746" xr3:uid="{DE82BC0F-1D84-485D-AEBC-75CE494AD7FB}" name="עמודה3746"/>
    <tableColumn id="3747" xr3:uid="{739F97BA-3C8D-41E1-A149-85FC885A5025}" name="עמודה3747"/>
    <tableColumn id="3748" xr3:uid="{01B945A9-165F-4042-98B5-26BCA9F41A37}" name="עמודה3748"/>
    <tableColumn id="3749" xr3:uid="{9688918E-8878-48DF-8EA7-19E070969F75}" name="עמודה3749"/>
    <tableColumn id="3750" xr3:uid="{A008B8CC-852B-4FC6-A5E1-C805CB8B124A}" name="עמודה3750"/>
    <tableColumn id="3751" xr3:uid="{19DB66CD-EF2A-4DD0-9BC2-C538FEA77F13}" name="עמודה3751"/>
    <tableColumn id="3752" xr3:uid="{C4F961E3-7311-4D2B-B61C-5986C48D4C6F}" name="עמודה3752"/>
    <tableColumn id="3753" xr3:uid="{9ECD28A3-72DA-41D3-A4B1-20C831E9C611}" name="עמודה3753"/>
    <tableColumn id="3754" xr3:uid="{5D348DE2-E8DE-4516-9D3C-F73828672CB4}" name="עמודה3754"/>
    <tableColumn id="3755" xr3:uid="{DDF3D248-A9D5-42F9-A499-881557F2EFF5}" name="עמודה3755"/>
    <tableColumn id="3756" xr3:uid="{C9483C02-C973-4543-B9E2-5FBDDB4A1162}" name="עמודה3756"/>
    <tableColumn id="3757" xr3:uid="{9BAF8D8B-CBC5-413E-B060-7825079C5355}" name="עמודה3757"/>
    <tableColumn id="3758" xr3:uid="{E59B2A9F-B9F1-4162-9A8C-5867C8D6C82A}" name="עמודה3758"/>
    <tableColumn id="3759" xr3:uid="{159A4380-8768-413B-BBC1-BC4370DEFFFE}" name="עמודה3759"/>
    <tableColumn id="3760" xr3:uid="{64B48262-469B-4650-98EF-77EB2970DE56}" name="עמודה3760"/>
    <tableColumn id="3761" xr3:uid="{F57E92E2-CAB7-4687-8A7C-3C4D3CBC5E09}" name="עמודה3761"/>
    <tableColumn id="3762" xr3:uid="{8016D126-C3B4-46FD-A7A5-A308DB8A1680}" name="עמודה3762"/>
    <tableColumn id="3763" xr3:uid="{809534D1-8831-4D58-AC58-C172AD8690E5}" name="עמודה3763"/>
    <tableColumn id="3764" xr3:uid="{965A823F-1AB3-4FB8-A4F3-F009A24E16F2}" name="עמודה3764"/>
    <tableColumn id="3765" xr3:uid="{FF6B20D6-84DA-4698-B18A-C4CE1D37BB04}" name="עמודה3765"/>
    <tableColumn id="3766" xr3:uid="{3A69B458-AAA3-43FA-AC6E-428E2E65D7E9}" name="עמודה3766"/>
    <tableColumn id="3767" xr3:uid="{21FC5101-BF13-456B-BB92-B882D714631C}" name="עמודה3767"/>
    <tableColumn id="3768" xr3:uid="{5D28B32E-CBCC-4206-92F6-51F1F4FDFEB3}" name="עמודה3768"/>
    <tableColumn id="3769" xr3:uid="{0E032353-79CE-4FA9-9326-7AC21876988A}" name="עמודה3769"/>
    <tableColumn id="3770" xr3:uid="{D41D6042-6BDE-41C4-B6CC-1CD7CDA1E08D}" name="עמודה3770"/>
    <tableColumn id="3771" xr3:uid="{805752D8-D5E5-4F6F-82C6-027D63309FBD}" name="עמודה3771"/>
    <tableColumn id="3772" xr3:uid="{0276F3F2-D317-43D3-BBB0-C32514330A06}" name="עמודה3772"/>
    <tableColumn id="3773" xr3:uid="{48646A3D-F39D-42C0-9852-578E9F3E48EA}" name="עמודה3773"/>
    <tableColumn id="3774" xr3:uid="{730984EF-5C71-48CE-9CE0-184878BC4FB7}" name="עמודה3774"/>
    <tableColumn id="3775" xr3:uid="{DB926F8E-3978-45CE-AF41-13C9D32DD2E1}" name="עמודה3775"/>
    <tableColumn id="3776" xr3:uid="{BC6B4C29-041B-43D7-BD17-652F9D469CC2}" name="עמודה3776"/>
    <tableColumn id="3777" xr3:uid="{ED5D1CC7-069D-4A0C-9BC6-B133D4C65403}" name="עמודה3777"/>
    <tableColumn id="3778" xr3:uid="{ADFEC05E-DC0E-4D94-AC5F-AC9AF7BEA5AF}" name="עמודה3778"/>
    <tableColumn id="3779" xr3:uid="{6C360398-86D9-4B43-9CC9-550414BD0C65}" name="עמודה3779"/>
    <tableColumn id="3780" xr3:uid="{A8C063A0-A671-47AE-8279-324129E71E00}" name="עמודה3780"/>
    <tableColumn id="3781" xr3:uid="{612DC03C-5B1E-418D-BBEA-A5F4F554510A}" name="עמודה3781"/>
    <tableColumn id="3782" xr3:uid="{B4CC03F8-44B9-435C-9383-08C8886AA38B}" name="עמודה3782"/>
    <tableColumn id="3783" xr3:uid="{18B502B1-0467-4496-A0B5-2C81FE28E2F0}" name="עמודה3783"/>
    <tableColumn id="3784" xr3:uid="{EDD43908-15B0-4BB3-8F5A-E96749842FBD}" name="עמודה3784"/>
    <tableColumn id="3785" xr3:uid="{9FB3AE4F-BE08-4715-9A7B-BCA1E4A352DA}" name="עמודה3785"/>
    <tableColumn id="3786" xr3:uid="{77F6BDA5-23BB-48E0-A2A4-67EA1848B525}" name="עמודה3786"/>
    <tableColumn id="3787" xr3:uid="{A97C3811-1E04-4E67-AA3A-1CBF37556B90}" name="עמודה3787"/>
    <tableColumn id="3788" xr3:uid="{43FE10B2-C084-4098-8721-239EF32836D7}" name="עמודה3788"/>
    <tableColumn id="3789" xr3:uid="{2248FE09-C69B-49D6-9381-96F4434A5A08}" name="עמודה3789"/>
    <tableColumn id="3790" xr3:uid="{1737AD5C-063E-40DF-B5B5-662F88BEA704}" name="עמודה3790"/>
    <tableColumn id="3791" xr3:uid="{07DEC2DE-CE92-44B1-86B8-FB1D64A8E2FB}" name="עמודה3791"/>
    <tableColumn id="3792" xr3:uid="{E690F762-9A3F-4992-BD97-5456B175AA88}" name="עמודה3792"/>
    <tableColumn id="3793" xr3:uid="{586C3B3D-E867-4C4E-815B-C4972725AC65}" name="עמודה3793"/>
    <tableColumn id="3794" xr3:uid="{1AE06512-951B-4666-9CAB-E31ECE654868}" name="עמודה3794"/>
    <tableColumn id="3795" xr3:uid="{205B6718-B7E2-46DB-904B-78C5B3F60BCA}" name="עמודה3795"/>
    <tableColumn id="3796" xr3:uid="{52BE201A-6D0D-4FB5-AE0E-FC41967F8CED}" name="עמודה3796"/>
    <tableColumn id="3797" xr3:uid="{B21F4183-F149-4081-96AE-511364A1008D}" name="עמודה3797"/>
    <tableColumn id="3798" xr3:uid="{1D1DAAFB-8643-48C5-A4FE-28E6F14900F4}" name="עמודה3798"/>
    <tableColumn id="3799" xr3:uid="{E7D34E31-6E55-41FC-A7C7-D15413670A89}" name="עמודה3799"/>
    <tableColumn id="3800" xr3:uid="{76E5C699-9763-4C74-A33E-020F683D93C5}" name="עמודה3800"/>
    <tableColumn id="3801" xr3:uid="{817F1892-D858-48C7-987C-4DB6AF8EC1F2}" name="עמודה3801"/>
    <tableColumn id="3802" xr3:uid="{7313903A-B9AF-4634-9611-669B977C87AF}" name="עמודה3802"/>
    <tableColumn id="3803" xr3:uid="{8F19EC91-78FD-4D2F-95D8-4ED200EB2C30}" name="עמודה3803"/>
    <tableColumn id="3804" xr3:uid="{4ABD012C-D6BF-4420-B5F9-B1ABF5C3ADCC}" name="עמודה3804"/>
    <tableColumn id="3805" xr3:uid="{9DE7B740-F562-4B4D-A4DE-54AD7F19D300}" name="עמודה3805"/>
    <tableColumn id="3806" xr3:uid="{8B4FCCEF-1BFB-46B9-B23C-CD20F7B41A03}" name="עמודה3806"/>
    <tableColumn id="3807" xr3:uid="{A63885FD-431F-4668-92D2-D6A52FF2450F}" name="עמודה3807"/>
    <tableColumn id="3808" xr3:uid="{CB81E969-BC78-415E-AA24-370F06F4DBE8}" name="עמודה3808"/>
    <tableColumn id="3809" xr3:uid="{AC08CF98-AAB6-4B93-803D-22FD3ABDBC2B}" name="עמודה3809"/>
    <tableColumn id="3810" xr3:uid="{48789BC4-0659-4963-BBA6-4F1BFEECCCE8}" name="עמודה3810"/>
    <tableColumn id="3811" xr3:uid="{2EA83530-9C20-45A1-94F4-4B05AEAA2C12}" name="עמודה3811"/>
    <tableColumn id="3812" xr3:uid="{ADC0932B-6342-4FCF-98C6-7150EA3BD661}" name="עמודה3812"/>
    <tableColumn id="3813" xr3:uid="{5E8BEA85-693E-4377-A5D6-64748FDC4445}" name="עמודה3813"/>
    <tableColumn id="3814" xr3:uid="{6251226B-2EAB-402E-B203-BB1AD3AFFC38}" name="עמודה3814"/>
    <tableColumn id="3815" xr3:uid="{F1B6C8D1-F184-467B-BCCB-C4CD8BF02963}" name="עמודה3815"/>
    <tableColumn id="3816" xr3:uid="{77BEEA72-4DF1-492A-AF0A-86F408410E1D}" name="עמודה3816"/>
    <tableColumn id="3817" xr3:uid="{25CE8CA0-2687-48AC-9DA6-CBDCB6665EC9}" name="עמודה3817"/>
    <tableColumn id="3818" xr3:uid="{C8B0CF6E-904D-4EEE-826D-01F014D57517}" name="עמודה3818"/>
    <tableColumn id="3819" xr3:uid="{96B70F4A-BFA1-4157-B904-307AD4ADD7B0}" name="עמודה3819"/>
    <tableColumn id="3820" xr3:uid="{8E09404A-8062-443F-8F29-C397C79D4ED9}" name="עמודה3820"/>
    <tableColumn id="3821" xr3:uid="{CB0DB26A-8563-43AF-AFA5-6ED8EA6BB840}" name="עמודה3821"/>
    <tableColumn id="3822" xr3:uid="{7BDE651B-03A1-4102-81E3-352BA2F513A1}" name="עמודה3822"/>
    <tableColumn id="3823" xr3:uid="{36B1C2DB-6057-496E-B039-CA0F2479C9DB}" name="עמודה3823"/>
    <tableColumn id="3824" xr3:uid="{9FDE1C8D-6595-4F24-9615-42C658546373}" name="עמודה3824"/>
    <tableColumn id="3825" xr3:uid="{CD278881-3CC5-434F-A795-FB7444A69B96}" name="עמודה3825"/>
    <tableColumn id="3826" xr3:uid="{04012750-40F2-4F39-928B-D01F41C136F9}" name="עמודה3826"/>
    <tableColumn id="3827" xr3:uid="{0E2F1CB7-F0F9-4F58-84E7-568E64419133}" name="עמודה3827"/>
    <tableColumn id="3828" xr3:uid="{38A76C4F-9BE9-44B0-91A1-4040A16876F2}" name="עמודה3828"/>
    <tableColumn id="3829" xr3:uid="{76DEB11F-2D67-4908-B068-8333B93E5C7C}" name="עמודה3829"/>
    <tableColumn id="3830" xr3:uid="{2B8DEA79-6EEF-4C3D-AA8B-87338793D542}" name="עמודה3830"/>
    <tableColumn id="3831" xr3:uid="{0DA83B89-16DA-472D-88C1-85F958AA0B5C}" name="עמודה3831"/>
    <tableColumn id="3832" xr3:uid="{68906900-466B-4D11-926A-085BE1022431}" name="עמודה3832"/>
    <tableColumn id="3833" xr3:uid="{A9D14848-888E-4CAC-8C61-92D34EB576D3}" name="עמודה3833"/>
    <tableColumn id="3834" xr3:uid="{7B93776B-8B94-47A9-AA3B-DF74440292A0}" name="עמודה3834"/>
    <tableColumn id="3835" xr3:uid="{3BDD22C5-FF97-44EF-8AF9-133884F39196}" name="עמודה3835"/>
    <tableColumn id="3836" xr3:uid="{797AA5B4-16B6-49EE-9800-12690A12456F}" name="עמודה3836"/>
    <tableColumn id="3837" xr3:uid="{37A509B6-00AE-4D65-81BC-8142FBBE6D72}" name="עמודה3837"/>
    <tableColumn id="3838" xr3:uid="{1EFD50AE-82F0-407A-B9E5-D43A599BEF1B}" name="עמודה3838"/>
    <tableColumn id="3839" xr3:uid="{0FD4F3C4-5F62-4E11-A5C5-076C07F1353B}" name="עמודה3839"/>
    <tableColumn id="3840" xr3:uid="{4D2B9AE8-5774-40A9-8BC5-B24BC9E05042}" name="עמודה3840"/>
    <tableColumn id="3841" xr3:uid="{C13E6D48-918F-4DBE-AE91-72DEC399F8AA}" name="עמודה3841"/>
    <tableColumn id="3842" xr3:uid="{7B976D67-3FAD-4A00-887A-5659CFDA64F6}" name="עמודה3842"/>
    <tableColumn id="3843" xr3:uid="{DB0F9C33-356D-4027-A2DF-01DBFD896E25}" name="עמודה3843"/>
    <tableColumn id="3844" xr3:uid="{B2191E29-5726-4A13-B964-BB22CB6A2A2B}" name="עמודה3844"/>
    <tableColumn id="3845" xr3:uid="{E1A0DE26-579B-4D1E-AB3B-4581A6B0CF92}" name="עמודה3845"/>
    <tableColumn id="3846" xr3:uid="{77E64F5D-4553-4668-A3A3-804E522A9B4C}" name="עמודה3846"/>
    <tableColumn id="3847" xr3:uid="{F3BAAF40-C9C5-489C-ABF5-261B48E56739}" name="עמודה3847"/>
    <tableColumn id="3848" xr3:uid="{758359FE-7BB2-4B24-B54B-C9ECC4B743D3}" name="עמודה3848"/>
    <tableColumn id="3849" xr3:uid="{BCD21A96-6494-46A3-85AD-76114278E86B}" name="עמודה3849"/>
    <tableColumn id="3850" xr3:uid="{A063C0A7-4C69-4102-B7BA-97859A34409D}" name="עמודה3850"/>
    <tableColumn id="3851" xr3:uid="{1A800048-FEA8-4369-B7F5-9699F47DDE30}" name="עמודה3851"/>
    <tableColumn id="3852" xr3:uid="{D7BEE9C4-D147-41F0-8197-690F5DFA59C6}" name="עמודה3852"/>
    <tableColumn id="3853" xr3:uid="{664C5F37-9898-4190-89C2-73BDE3A44671}" name="עמודה3853"/>
    <tableColumn id="3854" xr3:uid="{14CC919A-CAEE-4D1D-A54A-30A78967FE91}" name="עמודה3854"/>
    <tableColumn id="3855" xr3:uid="{C06DDC56-D3F6-4FC9-BA74-768F67BE70DE}" name="עמודה3855"/>
    <tableColumn id="3856" xr3:uid="{8689BDBA-6BAE-4F9F-BE60-640249DC8434}" name="עמודה3856"/>
    <tableColumn id="3857" xr3:uid="{20AC23F7-868C-4A91-9F24-7D074392ADE2}" name="עמודה3857"/>
    <tableColumn id="3858" xr3:uid="{BA261B7D-49B3-41A7-A2F3-01266BE15C9B}" name="עמודה3858"/>
    <tableColumn id="3859" xr3:uid="{F02FCC48-3211-4245-8147-7506E04625EC}" name="עמודה3859"/>
    <tableColumn id="3860" xr3:uid="{446E126B-CFBE-4D0F-896E-174A53CC411C}" name="עמודה3860"/>
    <tableColumn id="3861" xr3:uid="{B6D2B381-F00E-4DA4-966A-0F483115822B}" name="עמודה3861"/>
    <tableColumn id="3862" xr3:uid="{32295E51-9850-47E3-8291-7F5FD4B20C1D}" name="עמודה3862"/>
    <tableColumn id="3863" xr3:uid="{ED5F542D-3C8E-45D6-BEC1-4DD3EE5E330A}" name="עמודה3863"/>
    <tableColumn id="3864" xr3:uid="{79294BC6-F784-47CB-8F23-2CA8E6E2CE06}" name="עמודה3864"/>
    <tableColumn id="3865" xr3:uid="{28853BB8-EB96-4E62-A0A3-05A9356D2BD6}" name="עמודה3865"/>
    <tableColumn id="3866" xr3:uid="{DACF7CC7-B398-4ED7-9061-72EE0E4BD7BF}" name="עמודה3866"/>
    <tableColumn id="3867" xr3:uid="{51D3EDEB-F45E-43EF-A5C2-0C04CAE90409}" name="עמודה3867"/>
    <tableColumn id="3868" xr3:uid="{081864F1-E23C-44D7-9500-CD7F6D7F8BCD}" name="עמודה3868"/>
    <tableColumn id="3869" xr3:uid="{BCE06286-D109-4874-9EEE-D944495EEACB}" name="עמודה3869"/>
    <tableColumn id="3870" xr3:uid="{347B9F6B-8525-4EFB-808A-1BF5F3CC6E85}" name="עמודה3870"/>
    <tableColumn id="3871" xr3:uid="{76BECAEC-DFE6-4F30-BB44-F242091747F6}" name="עמודה3871"/>
    <tableColumn id="3872" xr3:uid="{25FAE6FC-6960-4110-B100-E6E599D16191}" name="עמודה3872"/>
    <tableColumn id="3873" xr3:uid="{733AC954-25FD-4AB1-9736-48079BFC51DC}" name="עמודה3873"/>
    <tableColumn id="3874" xr3:uid="{43C11388-C7DF-44E8-8CC9-AD7A4394ADE8}" name="עמודה3874"/>
    <tableColumn id="3875" xr3:uid="{6352BD35-C0AB-4D44-B521-73F23AD4E84B}" name="עמודה3875"/>
    <tableColumn id="3876" xr3:uid="{BB90AF42-F353-458C-9566-BBCA3F9FB808}" name="עמודה3876"/>
    <tableColumn id="3877" xr3:uid="{684DFF2B-F369-4C12-BF03-6968026A2E8F}" name="עמודה3877"/>
    <tableColumn id="3878" xr3:uid="{0E0C2F0E-A1C8-4D93-B7AF-DE28076D72B2}" name="עמודה3878"/>
    <tableColumn id="3879" xr3:uid="{D5D40D56-2169-4D78-92FB-5AAEE872209B}" name="עמודה3879"/>
    <tableColumn id="3880" xr3:uid="{4BBA0131-6B30-4F0B-8D97-7EAFA6A53B33}" name="עמודה3880"/>
    <tableColumn id="3881" xr3:uid="{558F2B4B-DE60-4454-A855-5653AA2784B3}" name="עמודה3881"/>
    <tableColumn id="3882" xr3:uid="{7B9B6035-B32D-4891-9193-91A7365597B1}" name="עמודה3882"/>
    <tableColumn id="3883" xr3:uid="{87623AB2-45F3-4D64-B707-3933D6F75EAB}" name="עמודה3883"/>
    <tableColumn id="3884" xr3:uid="{BB50CAF8-0752-4031-B3D9-36C5E592A20B}" name="עמודה3884"/>
    <tableColumn id="3885" xr3:uid="{CDAF56FD-DDEE-4F5F-990F-1676FD8ADB51}" name="עמודה3885"/>
    <tableColumn id="3886" xr3:uid="{0A4DBBC7-6E84-4FDA-BF1A-0614029A997C}" name="עמודה3886"/>
    <tableColumn id="3887" xr3:uid="{8228C5A5-6C4D-4A3D-AC0B-5141161E73B0}" name="עמודה3887"/>
    <tableColumn id="3888" xr3:uid="{CAE81552-925D-4135-BC0A-04B1F8F2DB51}" name="עמודה3888"/>
    <tableColumn id="3889" xr3:uid="{2F16ADAD-A090-4893-A49A-3BBA804D27E9}" name="עמודה3889"/>
    <tableColumn id="3890" xr3:uid="{36B8A78D-AFDC-4577-B652-9DC44B74B2C7}" name="עמודה3890"/>
    <tableColumn id="3891" xr3:uid="{9A8BF93D-72AF-4EFA-8342-653467790145}" name="עמודה3891"/>
    <tableColumn id="3892" xr3:uid="{8D91AC19-83E6-473B-A208-22C1D864774B}" name="עמודה3892"/>
    <tableColumn id="3893" xr3:uid="{87E21798-306F-458D-88EB-F5F733B5D34C}" name="עמודה3893"/>
    <tableColumn id="3894" xr3:uid="{0FCF806E-35C2-42AE-8091-30D2A1C24225}" name="עמודה3894"/>
    <tableColumn id="3895" xr3:uid="{75D90847-8954-4260-ACA6-96BD0A4C3CAF}" name="עמודה3895"/>
    <tableColumn id="3896" xr3:uid="{3446D3B9-AC6F-4EF9-BEFC-2DC1EB12A548}" name="עמודה3896"/>
    <tableColumn id="3897" xr3:uid="{95AED7F9-593D-4FCC-9394-489B758BFA62}" name="עמודה3897"/>
    <tableColumn id="3898" xr3:uid="{53622941-2264-4A43-8AFE-AB270FE82FF6}" name="עמודה3898"/>
    <tableColumn id="3899" xr3:uid="{9EAB9C5B-A2A3-4F61-91E6-10BCFA3031D6}" name="עמודה3899"/>
    <tableColumn id="3900" xr3:uid="{CD039C2C-ECEE-41FF-9F5C-728C662B0355}" name="עמודה3900"/>
    <tableColumn id="3901" xr3:uid="{5F62B26E-80E6-4D2E-A5FD-3816CE39C088}" name="עמודה3901"/>
    <tableColumn id="3902" xr3:uid="{4D3D7891-FFFA-4957-93A3-54FF47390A64}" name="עמודה3902"/>
    <tableColumn id="3903" xr3:uid="{7A1622A2-311D-4299-B0A0-3133A84161F1}" name="עמודה3903"/>
    <tableColumn id="3904" xr3:uid="{E38EEA5F-CD2B-4105-8DCD-0D5769EC1CDB}" name="עמודה3904"/>
    <tableColumn id="3905" xr3:uid="{361D2869-295B-4DE6-87AF-CA43E422AE52}" name="עמודה3905"/>
    <tableColumn id="3906" xr3:uid="{50FCF783-DAD2-4C12-BB59-D5FC1C31320E}" name="עמודה3906"/>
    <tableColumn id="3907" xr3:uid="{B718760F-B251-4C8C-B120-6197A6B5A597}" name="עמודה3907"/>
    <tableColumn id="3908" xr3:uid="{861A4E54-7D04-484C-9B6A-203393B88748}" name="עמודה3908"/>
    <tableColumn id="3909" xr3:uid="{BEC63E3F-AC93-4355-8DC8-00A206A8F84E}" name="עמודה3909"/>
    <tableColumn id="3910" xr3:uid="{38F0A797-0A3F-4B5D-9CA0-22D6B9305EE1}" name="עמודה3910"/>
    <tableColumn id="3911" xr3:uid="{22C46F9E-E2D8-4776-8BAF-C0E3B002D813}" name="עמודה3911"/>
    <tableColumn id="3912" xr3:uid="{6EB41CAE-1F26-4381-BB00-57C504ADD87E}" name="עמודה3912"/>
    <tableColumn id="3913" xr3:uid="{700035AF-16DD-47CA-BF7A-3E506AFB2967}" name="עמודה3913"/>
    <tableColumn id="3914" xr3:uid="{9A82ACB5-338D-42D7-AC84-8522635D7EAB}" name="עמודה3914"/>
    <tableColumn id="3915" xr3:uid="{E4156BC1-94CE-420B-AB59-0CDAA209BBAD}" name="עמודה3915"/>
    <tableColumn id="3916" xr3:uid="{6278E2D4-CC61-4326-A784-53CE550661A8}" name="עמודה3916"/>
    <tableColumn id="3917" xr3:uid="{2A3608D7-D2CD-4A27-9B16-CEA89D8AE268}" name="עמודה3917"/>
    <tableColumn id="3918" xr3:uid="{248D5468-CAAC-4807-9846-657D0336B881}" name="עמודה3918"/>
    <tableColumn id="3919" xr3:uid="{96A4B672-A9EB-4916-A69A-E50E7E20876F}" name="עמודה3919"/>
    <tableColumn id="3920" xr3:uid="{044D65EF-7BBF-4623-9D8F-9ED393FC39B7}" name="עמודה3920"/>
    <tableColumn id="3921" xr3:uid="{F7826B60-235D-4F71-8C1E-1A87EAB99384}" name="עמודה3921"/>
    <tableColumn id="3922" xr3:uid="{0C7AE5A2-D2FB-4236-AF9E-8035632AEE01}" name="עמודה3922"/>
    <tableColumn id="3923" xr3:uid="{258DF16F-2970-4C87-872D-58F65EA820A5}" name="עמודה3923"/>
    <tableColumn id="3924" xr3:uid="{9B4CB784-A768-4EB7-AF2C-7D76096655F1}" name="עמודה3924"/>
    <tableColumn id="3925" xr3:uid="{7A2907BE-EC17-4BA4-9603-4F73C3C6F2D9}" name="עמודה3925"/>
    <tableColumn id="3926" xr3:uid="{222E1C76-7E5B-44F3-852D-2CEC896FAC73}" name="עמודה3926"/>
    <tableColumn id="3927" xr3:uid="{413AB271-EEA3-4562-9789-5ECC1BDF68F5}" name="עמודה3927"/>
    <tableColumn id="3928" xr3:uid="{3326248B-1A9D-44B8-B56B-BA0EA4FFD6C7}" name="עמודה3928"/>
    <tableColumn id="3929" xr3:uid="{3F739BC8-6B5A-4C93-9060-DD0D970196DE}" name="עמודה3929"/>
    <tableColumn id="3930" xr3:uid="{8BD27890-64C4-48B1-8F3C-A39D7DBF8A82}" name="עמודה3930"/>
    <tableColumn id="3931" xr3:uid="{7152EC2A-34F5-4362-89D6-612791BD2A09}" name="עמודה3931"/>
    <tableColumn id="3932" xr3:uid="{40A55E27-CA12-49D8-88BB-AD4BA541F7ED}" name="עמודה3932"/>
    <tableColumn id="3933" xr3:uid="{5C7973E3-19D8-482F-93D2-73D3FD602C63}" name="עמודה3933"/>
    <tableColumn id="3934" xr3:uid="{FC239866-15FA-4B52-90FC-3E039DBBE1FB}" name="עמודה3934"/>
    <tableColumn id="3935" xr3:uid="{FFB26968-E602-4EF0-BE72-7097F58A7388}" name="עמודה3935"/>
    <tableColumn id="3936" xr3:uid="{2B992ECA-2FD5-4248-83E3-0B7DBEBC7787}" name="עמודה3936"/>
    <tableColumn id="3937" xr3:uid="{7FF7E868-E447-4562-87A0-2190A2DD4317}" name="עמודה3937"/>
    <tableColumn id="3938" xr3:uid="{7EA81125-94F5-47DD-8B20-239E47ECEEA3}" name="עמודה3938"/>
    <tableColumn id="3939" xr3:uid="{26DF1E83-9B6D-4BB5-88C3-7447F2C32FF7}" name="עמודה3939"/>
    <tableColumn id="3940" xr3:uid="{9A429296-12C9-4410-97CD-28DD6A5245C1}" name="עמודה3940"/>
    <tableColumn id="3941" xr3:uid="{C42B02A7-1C06-4B7B-83BE-3D092A5733D5}" name="עמודה3941"/>
    <tableColumn id="3942" xr3:uid="{3826C25A-4A67-4A17-BB6B-116816DA42A1}" name="עמודה3942"/>
    <tableColumn id="3943" xr3:uid="{1DAC4C88-9612-478C-BE4B-1DEBF8F0B30C}" name="עמודה3943"/>
    <tableColumn id="3944" xr3:uid="{F36AECAD-BECA-4C4C-A9A3-501102F948B4}" name="עמודה3944"/>
    <tableColumn id="3945" xr3:uid="{823311DE-1B22-4234-8FEC-C10122D60467}" name="עמודה3945"/>
    <tableColumn id="3946" xr3:uid="{4977AF77-00FB-4C6A-8085-7AB1CC41022B}" name="עמודה3946"/>
    <tableColumn id="3947" xr3:uid="{BAA9E629-FD42-4A39-B4AD-7DF5F1CC2DFE}" name="עמודה3947"/>
    <tableColumn id="3948" xr3:uid="{08342DB3-BC0D-4052-9244-2A1D4DD3D26C}" name="עמודה3948"/>
    <tableColumn id="3949" xr3:uid="{103926C0-CF51-4498-937E-7CB3F6641487}" name="עמודה3949"/>
    <tableColumn id="3950" xr3:uid="{53367D9B-8B26-4268-B22C-1FEF0A4CA935}" name="עמודה3950"/>
    <tableColumn id="3951" xr3:uid="{2706355E-BF92-42D2-9C5F-6021DDF34AAF}" name="עמודה3951"/>
    <tableColumn id="3952" xr3:uid="{401EF4D4-0934-4BB6-A3F8-8D8472748A33}" name="עמודה3952"/>
    <tableColumn id="3953" xr3:uid="{A79ECAAD-A749-4272-A6AC-66CCCB3C6477}" name="עמודה3953"/>
    <tableColumn id="3954" xr3:uid="{EBB2E0FC-A4FF-4608-BA9D-DF34C177FBA9}" name="עמודה3954"/>
    <tableColumn id="3955" xr3:uid="{B4CDF975-07D0-4C4C-8BBE-742B9FC8EE35}" name="עמודה3955"/>
    <tableColumn id="3956" xr3:uid="{9348BEA4-97E6-49C5-B697-C29C7059FF68}" name="עמודה3956"/>
    <tableColumn id="3957" xr3:uid="{EC36CD90-FB4F-49D9-B09B-842C71B4E5DA}" name="עמודה3957"/>
    <tableColumn id="3958" xr3:uid="{A4C4BD57-FAAB-4C60-88F7-C027A9F66415}" name="עמודה3958"/>
    <tableColumn id="3959" xr3:uid="{84B07196-E00F-453C-A48F-B0B197F63948}" name="עמודה3959"/>
    <tableColumn id="3960" xr3:uid="{6B995332-2F89-48CC-A3C0-1E754C6F609D}" name="עמודה3960"/>
    <tableColumn id="3961" xr3:uid="{C4934821-5B37-4E92-B2FC-734E536CE1AD}" name="עמודה3961"/>
    <tableColumn id="3962" xr3:uid="{23865E87-05CC-4C45-9B30-5CA1E7D3AA67}" name="עמודה3962"/>
    <tableColumn id="3963" xr3:uid="{60096D23-3EED-4F36-847F-D22CDE5FAABC}" name="עמודה3963"/>
    <tableColumn id="3964" xr3:uid="{707F6419-360C-44EF-8EE3-9D6A6F021DE2}" name="עמודה3964"/>
    <tableColumn id="3965" xr3:uid="{281122DC-6C30-4A70-B8E4-24F72200815E}" name="עמודה3965"/>
    <tableColumn id="3966" xr3:uid="{15E8D05E-7A58-4130-8BEA-A10D73527E1C}" name="עמודה3966"/>
    <tableColumn id="3967" xr3:uid="{73B4F103-9A12-4114-853F-A0035581DF20}" name="עמודה3967"/>
    <tableColumn id="3968" xr3:uid="{826DC988-0246-40B4-AB10-5E48276BD957}" name="עמודה3968"/>
    <tableColumn id="3969" xr3:uid="{AEE758CF-FBF3-4623-BBA3-98F46A4E8C21}" name="עמודה3969"/>
    <tableColumn id="3970" xr3:uid="{7E95BA49-5849-4D46-A40E-B766D050EEBB}" name="עמודה3970"/>
    <tableColumn id="3971" xr3:uid="{7AA68FC5-8BB4-4DF5-8C9C-7DF43D89C067}" name="עמודה3971"/>
    <tableColumn id="3972" xr3:uid="{B2910F0B-BE78-4252-9DCA-29E8D39B39A8}" name="עמודה3972"/>
    <tableColumn id="3973" xr3:uid="{BAE07DD7-0E84-4BDC-8AB6-103ADD98BAA6}" name="עמודה3973"/>
    <tableColumn id="3974" xr3:uid="{0BB096CB-AF0F-49F3-A770-5EB8E38F6671}" name="עמודה3974"/>
    <tableColumn id="3975" xr3:uid="{F9FCEDE5-912F-46D5-9893-9B198427E763}" name="עמודה3975"/>
    <tableColumn id="3976" xr3:uid="{40736A00-5900-4A74-80F9-FCBCCC34756D}" name="עמודה3976"/>
    <tableColumn id="3977" xr3:uid="{F05C5300-07E9-4153-B939-2E752B6C1E7B}" name="עמודה3977"/>
    <tableColumn id="3978" xr3:uid="{69280247-BC16-49A0-9556-BB5602A1C7CD}" name="עמודה3978"/>
    <tableColumn id="3979" xr3:uid="{101D8274-0331-4E11-8DE1-0BB88EB55ED1}" name="עמודה3979"/>
    <tableColumn id="3980" xr3:uid="{1700BBD8-0486-4787-ACCB-DE8C53B2E773}" name="עמודה3980"/>
    <tableColumn id="3981" xr3:uid="{CEDBACC1-7D3D-43CC-89E3-6B2B3B9EDA96}" name="עמודה3981"/>
    <tableColumn id="3982" xr3:uid="{55638457-1F69-46B2-8A24-2C4BFD435329}" name="עמודה3982"/>
    <tableColumn id="3983" xr3:uid="{639B0779-2C20-4F16-AEA1-8527EF24F48F}" name="עמודה3983"/>
    <tableColumn id="3984" xr3:uid="{459A237F-54B8-4C98-A18D-DEAF9C0A2DBB}" name="עמודה3984"/>
    <tableColumn id="3985" xr3:uid="{5C27923C-3F43-4ABF-83AB-3E7D70693D66}" name="עמודה3985"/>
    <tableColumn id="3986" xr3:uid="{AD9F09A8-3EC4-4B3A-9DBE-84D91A931203}" name="עמודה3986"/>
    <tableColumn id="3987" xr3:uid="{8369F89E-C158-465D-B06D-3F99718A0FAB}" name="עמודה3987"/>
    <tableColumn id="3988" xr3:uid="{4C2204FF-DEA6-4ECC-A250-D119094CBECF}" name="עמודה3988"/>
    <tableColumn id="3989" xr3:uid="{010F3207-8393-4B9B-B99F-F3DDB17DB8F3}" name="עמודה3989"/>
    <tableColumn id="3990" xr3:uid="{84D86A0D-CB7E-4BC4-A467-88A4AE2DF1DD}" name="עמודה3990"/>
    <tableColumn id="3991" xr3:uid="{D57111C7-5EB6-4E92-8976-6E67AE3EFA7D}" name="עמודה3991"/>
    <tableColumn id="3992" xr3:uid="{0CEDCC86-22D9-4859-B673-569EF9AEEECA}" name="עמודה3992"/>
    <tableColumn id="3993" xr3:uid="{13D77A07-E520-409C-ACCE-B81AF87EE655}" name="עמודה3993"/>
    <tableColumn id="3994" xr3:uid="{81EEBC5C-420D-4866-BF7D-A900CA99B450}" name="עמודה3994"/>
    <tableColumn id="3995" xr3:uid="{9164BACD-1982-4383-8F65-81C7D7D781D2}" name="עמודה3995"/>
    <tableColumn id="3996" xr3:uid="{80A7BE0D-6110-4CA0-8F4A-F5DC1F59DF2D}" name="עמודה3996"/>
    <tableColumn id="3997" xr3:uid="{9A36304D-EDFA-4B75-8FDF-377F44BC29AE}" name="עמודה3997"/>
    <tableColumn id="3998" xr3:uid="{1C0E846C-6304-4B1F-B6F8-D7D18B3B66F9}" name="עמודה3998"/>
    <tableColumn id="3999" xr3:uid="{58D0254D-5076-4040-BEB6-798577FF2F18}" name="עמודה3999"/>
    <tableColumn id="4000" xr3:uid="{98F0A121-5842-41A4-ABF9-9919E339C0CE}" name="עמודה4000"/>
    <tableColumn id="4001" xr3:uid="{D4394247-75E7-472E-8FDC-3B008BA9345D}" name="עמודה4001"/>
    <tableColumn id="4002" xr3:uid="{CAE249EC-5899-459F-8514-A296C33B6B6B}" name="עמודה4002"/>
    <tableColumn id="4003" xr3:uid="{AC49FF6F-CBF0-440F-98D8-5595D0C580EE}" name="עמודה4003"/>
    <tableColumn id="4004" xr3:uid="{4F3EA3A9-9385-4263-B41A-AFF34AC999A5}" name="עמודה4004"/>
    <tableColumn id="4005" xr3:uid="{9DEEE148-3A0A-46C3-BD15-EE9CE6CA7AE6}" name="עמודה4005"/>
    <tableColumn id="4006" xr3:uid="{B6284348-6186-4384-877A-510D0E19421A}" name="עמודה4006"/>
    <tableColumn id="4007" xr3:uid="{0FE7582F-4B2A-475C-85BA-BC9CBB195E78}" name="עמודה4007"/>
    <tableColumn id="4008" xr3:uid="{199F0AE3-A82F-4FE0-8E59-0A686AAE0A42}" name="עמודה4008"/>
    <tableColumn id="4009" xr3:uid="{25F17BA7-B71C-4D89-9D31-84150B080315}" name="עמודה4009"/>
    <tableColumn id="4010" xr3:uid="{22F3D314-B7FA-4516-8198-6B9FC1BFBB1A}" name="עמודה4010"/>
    <tableColumn id="4011" xr3:uid="{7142FC76-9430-4684-BD38-23A9DA5DEDD5}" name="עמודה4011"/>
    <tableColumn id="4012" xr3:uid="{55B0BB71-89A8-459E-AB9D-9C94572CB266}" name="עמודה4012"/>
    <tableColumn id="4013" xr3:uid="{49C54DAC-1E9B-42EA-8FB1-6349F2592837}" name="עמודה4013"/>
    <tableColumn id="4014" xr3:uid="{E13F78A1-54F1-49C8-8ECA-9591CDCEB922}" name="עמודה4014"/>
    <tableColumn id="4015" xr3:uid="{67EC909A-121B-4405-9B61-A4F6420DB5D5}" name="עמודה4015"/>
    <tableColumn id="4016" xr3:uid="{1FCF2F48-EAC4-4CC6-B584-6AF8C1DBFD6F}" name="עמודה4016"/>
    <tableColumn id="4017" xr3:uid="{EBAE5D4E-DA29-4074-B9C5-D7888EC92498}" name="עמודה4017"/>
    <tableColumn id="4018" xr3:uid="{88717976-13F0-4D02-8965-A8FA2992578E}" name="עמודה4018"/>
    <tableColumn id="4019" xr3:uid="{DA719D30-79BF-4A32-BCDF-1FFFCAD77A10}" name="עמודה4019"/>
    <tableColumn id="4020" xr3:uid="{6E6B9243-E2DE-44E1-BF26-851D592C771C}" name="עמודה4020"/>
    <tableColumn id="4021" xr3:uid="{E867EDB5-406A-418A-9BC1-C37475113D1E}" name="עמודה4021"/>
    <tableColumn id="4022" xr3:uid="{11C3F7EC-B2B8-4B5B-85E9-B677E6D05E2A}" name="עמודה4022"/>
    <tableColumn id="4023" xr3:uid="{09BA9FF3-B99A-45DC-B452-A80877A08187}" name="עמודה4023"/>
    <tableColumn id="4024" xr3:uid="{46081409-F26F-4D40-80BB-DE1778B3ECDF}" name="עמודה4024"/>
    <tableColumn id="4025" xr3:uid="{8D64BC89-9407-4D00-962B-37172E167603}" name="עמודה4025"/>
    <tableColumn id="4026" xr3:uid="{B05F1506-35AF-488A-AAB6-6BD1EC580B7D}" name="עמודה4026"/>
    <tableColumn id="4027" xr3:uid="{6F6C778B-B9CC-4E64-9A20-A917DCB37BC3}" name="עמודה4027"/>
    <tableColumn id="4028" xr3:uid="{D2E8BFE0-C463-434A-AB6E-ACC8600CDA0D}" name="עמודה4028"/>
    <tableColumn id="4029" xr3:uid="{43419599-5351-4F9C-B21A-F3A0F899B1F5}" name="עמודה4029"/>
    <tableColumn id="4030" xr3:uid="{22C19F62-FCC8-47A9-B7F6-53C2FAB6DF4F}" name="עמודה4030"/>
    <tableColumn id="4031" xr3:uid="{7C4C0A33-E94C-4F30-A023-A7018279D022}" name="עמודה4031"/>
    <tableColumn id="4032" xr3:uid="{297E6472-1529-44A7-913D-CE6228504F01}" name="עמודה4032"/>
    <tableColumn id="4033" xr3:uid="{6112B140-EE1D-48CC-BFC8-CA86BF67495E}" name="עמודה4033"/>
    <tableColumn id="4034" xr3:uid="{A8F84D4B-2B6E-410E-8782-FCA684350068}" name="עמודה4034"/>
    <tableColumn id="4035" xr3:uid="{C2A65969-5283-4EE8-B955-D6614442F615}" name="עמודה4035"/>
    <tableColumn id="4036" xr3:uid="{61EEDB29-FF93-4CE1-837D-0302EF75ADC5}" name="עמודה4036"/>
    <tableColumn id="4037" xr3:uid="{6169DC7B-3894-474D-BCED-0043D237754D}" name="עמודה4037"/>
    <tableColumn id="4038" xr3:uid="{27C026EA-1174-4D1F-97FC-3E16182AEFE3}" name="עמודה4038"/>
    <tableColumn id="4039" xr3:uid="{EB45AC31-4686-41CD-889E-F2041D192719}" name="עמודה4039"/>
    <tableColumn id="4040" xr3:uid="{E0BB227A-1397-4A00-880B-5F158505C1E6}" name="עמודה4040"/>
    <tableColumn id="4041" xr3:uid="{9BB1D5D0-249A-486B-8038-B40AA1664D7E}" name="עמודה4041"/>
    <tableColumn id="4042" xr3:uid="{80E7A92F-3AB5-474E-8EAB-AA39C7FDEB6E}" name="עמודה4042"/>
    <tableColumn id="4043" xr3:uid="{E52CF196-8549-4380-9C49-DE55A4BA4E06}" name="עמודה4043"/>
    <tableColumn id="4044" xr3:uid="{1D2468B1-2FFB-4116-A785-58A3B0914BE0}" name="עמודה4044"/>
    <tableColumn id="4045" xr3:uid="{031D217A-6811-4CB1-9C74-CC1199BA99FE}" name="עמודה4045"/>
    <tableColumn id="4046" xr3:uid="{3A4B344A-522D-4C39-B8C2-6B26600C4B56}" name="עמודה4046"/>
    <tableColumn id="4047" xr3:uid="{65E1FA30-F6C2-47B8-A843-83386EB4D5AA}" name="עמודה4047"/>
    <tableColumn id="4048" xr3:uid="{E2717B3A-AF49-40D7-A645-6F8DFAF72342}" name="עמודה4048"/>
    <tableColumn id="4049" xr3:uid="{6A7B9481-FB5B-40EF-B8FA-9946AC6C3E95}" name="עמודה4049"/>
    <tableColumn id="4050" xr3:uid="{425075EF-CBC0-4CA1-BD97-0E2EF76EA37A}" name="עמודה4050"/>
    <tableColumn id="4051" xr3:uid="{D6B509E3-48EC-407D-AC71-5E3E4B51CAA0}" name="עמודה4051"/>
    <tableColumn id="4052" xr3:uid="{14D5A97D-61BF-431D-8165-F0E7C627A3D8}" name="עמודה4052"/>
    <tableColumn id="4053" xr3:uid="{F3E98A96-4FB1-4EA4-A5A9-47DD96B2FC81}" name="עמודה4053"/>
    <tableColumn id="4054" xr3:uid="{906C764D-2128-446A-A010-343B0FD94E90}" name="עמודה4054"/>
    <tableColumn id="4055" xr3:uid="{897A836F-BAD0-4DA0-8FB9-CCC29BE56200}" name="עמודה4055"/>
    <tableColumn id="4056" xr3:uid="{A74E1F75-23D2-4829-98F5-0F9696735886}" name="עמודה4056"/>
    <tableColumn id="4057" xr3:uid="{792206A4-3497-4D3C-95CB-3EACCF9AC17A}" name="עמודה4057"/>
    <tableColumn id="4058" xr3:uid="{A5C4F07A-3E80-4B85-8FB1-01033D4EF5BC}" name="עמודה4058"/>
    <tableColumn id="4059" xr3:uid="{B2DC2004-C8D8-431F-9C83-88D18CBE3F70}" name="עמודה4059"/>
    <tableColumn id="4060" xr3:uid="{3E88DC3C-542B-4160-9955-FC853AD37EAA}" name="עמודה4060"/>
    <tableColumn id="4061" xr3:uid="{126B7B18-5A04-40B7-BCEB-0B285556C69D}" name="עמודה4061"/>
    <tableColumn id="4062" xr3:uid="{6E5D75DF-410A-45A0-969D-7ABD09C2EF15}" name="עמודה4062"/>
    <tableColumn id="4063" xr3:uid="{43D6634B-DA00-4FE0-AF66-AD319AC5D4A6}" name="עמודה4063"/>
    <tableColumn id="4064" xr3:uid="{C8AFE22C-4978-4D88-B2EB-5A73845C48C9}" name="עמודה4064"/>
    <tableColumn id="4065" xr3:uid="{9A4AC9C2-1461-47A8-9D25-E911F8841294}" name="עמודה4065"/>
    <tableColumn id="4066" xr3:uid="{0FEFDD3C-EF57-44CB-810C-509BDCA029B0}" name="עמודה4066"/>
    <tableColumn id="4067" xr3:uid="{D758AE92-9B32-4ECC-866C-875737E9360D}" name="עמודה4067"/>
    <tableColumn id="4068" xr3:uid="{8BFA75A7-7ECA-4C20-94AE-A1080168EFB1}" name="עמודה4068"/>
    <tableColumn id="4069" xr3:uid="{1EE74568-EF42-4AA1-8322-56046AA1C9D1}" name="עמודה4069"/>
    <tableColumn id="4070" xr3:uid="{84295F02-CA7C-4207-8978-92C23FD114A2}" name="עמודה4070"/>
    <tableColumn id="4071" xr3:uid="{B4845F09-6106-4609-B5D6-DA1B66DB62CA}" name="עמודה4071"/>
    <tableColumn id="4072" xr3:uid="{450868E1-8BD5-422F-AF13-62ABA198D377}" name="עמודה4072"/>
    <tableColumn id="4073" xr3:uid="{07477176-2190-4674-BD50-47A9A6C7F66E}" name="עמודה4073"/>
    <tableColumn id="4074" xr3:uid="{6F8E9910-4656-4882-B808-3E0D297DF4A7}" name="עמודה4074"/>
    <tableColumn id="4075" xr3:uid="{99F73842-B323-42E8-9F68-031107D3A83B}" name="עמודה4075"/>
    <tableColumn id="4076" xr3:uid="{F5100B93-8A32-4111-9E1C-8EAC14F219CC}" name="עמודה4076"/>
    <tableColumn id="4077" xr3:uid="{E54D232B-3E46-405A-A9E9-4396ACF891CB}" name="עמודה4077"/>
    <tableColumn id="4078" xr3:uid="{CD16061F-C395-42D6-A89A-FEEE251140F0}" name="עמודה4078"/>
    <tableColumn id="4079" xr3:uid="{3D1B15EC-F088-41B1-A074-268C2BBF10CF}" name="עמודה4079"/>
    <tableColumn id="4080" xr3:uid="{9FD8359F-6B7D-4B15-B4DD-46173E72433D}" name="עמודה4080"/>
    <tableColumn id="4081" xr3:uid="{6FF024DA-C58C-4EE0-83BB-52384E07B681}" name="עמודה4081"/>
    <tableColumn id="4082" xr3:uid="{6974A4AD-4B15-4840-A25F-2D3FA590CD48}" name="עמודה4082"/>
    <tableColumn id="4083" xr3:uid="{92A17925-0C08-4692-A2E7-3BF8352A18B2}" name="עמודה4083"/>
    <tableColumn id="4084" xr3:uid="{10C02127-8A24-4A4D-BE26-BA1D0FB7FA38}" name="עמודה4084"/>
    <tableColumn id="4085" xr3:uid="{3752BC99-09F6-474B-800D-360DC58265DC}" name="עמודה4085"/>
    <tableColumn id="4086" xr3:uid="{4A0D0BEB-D0DD-4233-83D6-B85E007742DD}" name="עמודה4086"/>
    <tableColumn id="4087" xr3:uid="{F7C907F0-57C1-42CD-A458-937C6484C72E}" name="עמודה4087"/>
    <tableColumn id="4088" xr3:uid="{B09AB31D-E5B0-4DE6-B1FF-88D95EC28C64}" name="עמודה4088"/>
    <tableColumn id="4089" xr3:uid="{ACDA60D4-084C-4C6F-9EE3-9C32C88E3043}" name="עמודה4089"/>
    <tableColumn id="4090" xr3:uid="{9A033F47-D4E2-436D-A178-0D156F17D0D7}" name="עמודה4090"/>
    <tableColumn id="4091" xr3:uid="{A91CBCAF-0D26-4EC7-BA75-2FD371852B2D}" name="עמודה4091"/>
    <tableColumn id="4092" xr3:uid="{F4D4DC99-3E4E-4DDE-8524-FE12AFC794BA}" name="עמודה4092"/>
    <tableColumn id="4093" xr3:uid="{A8F38604-DC91-49A5-A4B8-AFCF1A241666}" name="עמודה4093"/>
    <tableColumn id="4094" xr3:uid="{9E58BF6A-312B-4F7F-9830-AD7389AB50DF}" name="עמודה4094"/>
    <tableColumn id="4095" xr3:uid="{74AC1EB9-B122-4B9A-BA69-4FA54CFE267F}" name="עמודה4095"/>
    <tableColumn id="4096" xr3:uid="{30DD4661-6D34-4924-880D-0716C52C8ED9}" name="עמודה4096"/>
    <tableColumn id="4097" xr3:uid="{DFE78D4E-19B4-4C31-B7E4-C346F1928012}" name="עמודה4097"/>
    <tableColumn id="4098" xr3:uid="{E672F56F-3594-418D-887A-38C7A480D4D9}" name="עמודה4098"/>
    <tableColumn id="4099" xr3:uid="{60B57931-95D2-4829-BE56-7BE0D7D0B9DD}" name="עמודה4099"/>
    <tableColumn id="4100" xr3:uid="{63957C9E-124F-4CEA-9FFE-94D794C09A26}" name="עמודה4100"/>
    <tableColumn id="4101" xr3:uid="{B3080E87-A137-4AD1-B4C9-A1B459F5E318}" name="עמודה4101"/>
    <tableColumn id="4102" xr3:uid="{3B26DC25-7491-4D3E-93C7-8A5AFE743E11}" name="עמודה4102"/>
    <tableColumn id="4103" xr3:uid="{BA72DA34-B1D5-4341-9C4B-D5B6D9EB1C26}" name="עמודה4103"/>
    <tableColumn id="4104" xr3:uid="{8FD629D7-E62F-425D-966E-02CD3553B78B}" name="עמודה4104"/>
    <tableColumn id="4105" xr3:uid="{2681EBE3-B0D1-40D3-A76D-13A7C262AD90}" name="עמודה4105"/>
    <tableColumn id="4106" xr3:uid="{7C10A66A-9BAF-43F2-9656-6017794465A6}" name="עמודה4106"/>
    <tableColumn id="4107" xr3:uid="{3309F64F-B858-41F0-8D0C-BED638945FEC}" name="עמודה4107"/>
    <tableColumn id="4108" xr3:uid="{312B8CC7-ADD4-47D6-9DEC-9243EE4AB507}" name="עמודה4108"/>
    <tableColumn id="4109" xr3:uid="{B51B92C0-2A69-4DC3-BE58-4CB6BBEA8687}" name="עמודה4109"/>
    <tableColumn id="4110" xr3:uid="{E5A0C926-E2D7-4E67-8445-C4A4FC8FA094}" name="עמודה4110"/>
    <tableColumn id="4111" xr3:uid="{DE01B9F3-8042-40D1-99F4-BA28EBA2177A}" name="עמודה4111"/>
    <tableColumn id="4112" xr3:uid="{478E491C-2F9B-44C0-90EE-929320FEDFB5}" name="עמודה4112"/>
    <tableColumn id="4113" xr3:uid="{FACF51DC-1031-4666-81A5-BE37C44AEAC6}" name="עמודה4113"/>
    <tableColumn id="4114" xr3:uid="{3318F7C2-F092-414E-AA75-E1A7612035E3}" name="עמודה4114"/>
    <tableColumn id="4115" xr3:uid="{BB6B6FEE-D27B-4EE7-BE4F-0F6E4AD079B6}" name="עמודה4115"/>
    <tableColumn id="4116" xr3:uid="{483E616D-4113-4BE9-9F1F-D2A4828D874C}" name="עמודה4116"/>
    <tableColumn id="4117" xr3:uid="{F282608E-0CBA-4BA3-AC70-FF76D56E1640}" name="עמודה4117"/>
    <tableColumn id="4118" xr3:uid="{4A91E7F8-7532-4EEC-A9D0-3277DBF135F5}" name="עמודה4118"/>
    <tableColumn id="4119" xr3:uid="{167D0385-7167-4917-B18A-80E48D028DF4}" name="עמודה4119"/>
    <tableColumn id="4120" xr3:uid="{2F4C6323-0097-442A-B040-E1821B2329E8}" name="עמודה4120"/>
    <tableColumn id="4121" xr3:uid="{2993A0E1-33FF-4AE5-AD61-1FFD87F0E6D7}" name="עמודה4121"/>
    <tableColumn id="4122" xr3:uid="{39F57216-A180-47EC-BC8C-63505D497CBE}" name="עמודה4122"/>
    <tableColumn id="4123" xr3:uid="{170307B3-E14E-4CEF-884F-617FD5E28615}" name="עמודה4123"/>
    <tableColumn id="4124" xr3:uid="{9EC1778F-CB89-4006-B293-F028BE088DE3}" name="עמודה4124"/>
    <tableColumn id="4125" xr3:uid="{966636C0-37D0-45ED-8B4E-076C9AED1C56}" name="עמודה4125"/>
    <tableColumn id="4126" xr3:uid="{1DB8215C-63C4-481F-AB74-FD076241B69B}" name="עמודה4126"/>
    <tableColumn id="4127" xr3:uid="{BD4F0DE9-8398-4E4D-8888-42B7D8AB4CA1}" name="עמודה4127"/>
    <tableColumn id="4128" xr3:uid="{74BFD39E-8767-4A91-ADEB-10376FA8BEB6}" name="עמודה4128"/>
    <tableColumn id="4129" xr3:uid="{DE2BDE60-2F2F-44D5-8263-3551451E4F81}" name="עמודה4129"/>
    <tableColumn id="4130" xr3:uid="{F30C9599-0C7E-4F8B-96E8-6766E99C9C73}" name="עמודה4130"/>
    <tableColumn id="4131" xr3:uid="{054F1C20-B70E-4261-8030-FF0901533661}" name="עמודה4131"/>
    <tableColumn id="4132" xr3:uid="{9E32BACD-9740-4D54-AE24-1F725C5F09B5}" name="עמודה4132"/>
    <tableColumn id="4133" xr3:uid="{F99D3850-F43A-4697-B393-7D9DDB1BE319}" name="עמודה4133"/>
    <tableColumn id="4134" xr3:uid="{3BAF1368-E28F-4EEE-B133-326EED156800}" name="עמודה4134"/>
    <tableColumn id="4135" xr3:uid="{01CECBBC-61A5-414C-9A53-7C55D4CB7CC2}" name="עמודה4135"/>
    <tableColumn id="4136" xr3:uid="{B1DDC74B-086C-4E0E-B874-8BBF3C147C2F}" name="עמודה4136"/>
    <tableColumn id="4137" xr3:uid="{B49E1517-CCD2-47A0-9ECE-09D5355D1C06}" name="עמודה4137"/>
    <tableColumn id="4138" xr3:uid="{ACAC9888-3028-4370-B12F-719EFDFC60A9}" name="עמודה4138"/>
    <tableColumn id="4139" xr3:uid="{C4C754EB-F487-4C88-BE57-5C927AF94FED}" name="עמודה4139"/>
    <tableColumn id="4140" xr3:uid="{67B53710-8C4B-4628-A2FC-10058C76EBFE}" name="עמודה4140"/>
    <tableColumn id="4141" xr3:uid="{9F2E9301-48D9-483E-9743-D8267C7716AE}" name="עמודה4141"/>
    <tableColumn id="4142" xr3:uid="{EB54248E-3F2E-4FF9-ACD0-173FBB82F68A}" name="עמודה4142"/>
    <tableColumn id="4143" xr3:uid="{70F520FB-2873-432A-B196-5213579964B4}" name="עמודה4143"/>
    <tableColumn id="4144" xr3:uid="{8223DA94-F9B6-4D17-9421-A36191370B06}" name="עמודה4144"/>
    <tableColumn id="4145" xr3:uid="{FD676586-DC1C-4CC4-A3F8-BC6A9C84CA32}" name="עמודה4145"/>
    <tableColumn id="4146" xr3:uid="{7ABD7F44-1352-4807-99ED-024984DD1011}" name="עמודה4146"/>
    <tableColumn id="4147" xr3:uid="{AFC8C7CA-7794-415E-AA4E-32710584561A}" name="עמודה4147"/>
    <tableColumn id="4148" xr3:uid="{3D55F42C-C75B-4D27-8CDE-E74C2BC20CA1}" name="עמודה4148"/>
    <tableColumn id="4149" xr3:uid="{F291A019-529E-47A2-A2C5-1BB832258D9C}" name="עמודה4149"/>
    <tableColumn id="4150" xr3:uid="{85669A1D-3E0D-4D44-9940-997E6B3B51EA}" name="עמודה4150"/>
    <tableColumn id="4151" xr3:uid="{49538F50-5C22-4425-B096-2D20353F3052}" name="עמודה4151"/>
    <tableColumn id="4152" xr3:uid="{55495470-6067-4A95-A9B7-93E86F245E72}" name="עמודה4152"/>
    <tableColumn id="4153" xr3:uid="{35ABC1F7-0332-4F2B-8830-79B8782BD636}" name="עמודה4153"/>
    <tableColumn id="4154" xr3:uid="{BB9E0B92-D1B2-4C49-ACA1-19D95729BA2E}" name="עמודה4154"/>
    <tableColumn id="4155" xr3:uid="{A5CAEAB4-3CC5-48FA-9B90-0C263D3824C1}" name="עמודה4155"/>
    <tableColumn id="4156" xr3:uid="{6CDA5DCF-F444-41A0-B933-9B65D29F39FA}" name="עמודה4156"/>
    <tableColumn id="4157" xr3:uid="{9046439B-291C-4A47-B434-B01CA310FB06}" name="עמודה4157"/>
    <tableColumn id="4158" xr3:uid="{2DCCE483-8D4A-46C9-8272-9969377274F2}" name="עמודה4158"/>
    <tableColumn id="4159" xr3:uid="{E5167312-005B-4570-8AE6-07091E52CE38}" name="עמודה4159"/>
    <tableColumn id="4160" xr3:uid="{A37FB577-C309-41DC-9F9D-A239A98473D6}" name="עמודה4160"/>
    <tableColumn id="4161" xr3:uid="{44A201E6-9A1A-4C9C-B753-5E08FB96ECAF}" name="עמודה4161"/>
    <tableColumn id="4162" xr3:uid="{596FE353-5D8B-423B-B747-096C7FAA85C3}" name="עמודה4162"/>
    <tableColumn id="4163" xr3:uid="{B51AC43A-841E-4558-92C3-6FF51EFBE615}" name="עמודה4163"/>
    <tableColumn id="4164" xr3:uid="{B7E2A120-1AF5-4C72-95DD-9379288FA654}" name="עמודה4164"/>
    <tableColumn id="4165" xr3:uid="{11BAE36C-A55C-4B35-BFE0-701A7B871C8F}" name="עמודה4165"/>
    <tableColumn id="4166" xr3:uid="{9A7A61E1-A85B-41D7-A46D-5FE425883862}" name="עמודה4166"/>
    <tableColumn id="4167" xr3:uid="{980F2C99-4055-4762-9C57-701585434B89}" name="עמודה4167"/>
    <tableColumn id="4168" xr3:uid="{8BDAE30D-5547-4C12-9ABB-3541CF05F5A6}" name="עמודה4168"/>
    <tableColumn id="4169" xr3:uid="{4E42566A-5DA6-4FA4-BD62-DA1C95F395F1}" name="עמודה4169"/>
    <tableColumn id="4170" xr3:uid="{4EE64204-6435-4B52-9A42-CB96FA31AEE3}" name="עמודה4170"/>
    <tableColumn id="4171" xr3:uid="{3274019F-98BB-49E3-9176-939DAD88ADC5}" name="עמודה4171"/>
    <tableColumn id="4172" xr3:uid="{5A32F541-978E-4EC1-92A9-90AAFD18AD2E}" name="עמודה4172"/>
    <tableColumn id="4173" xr3:uid="{5B61134B-AC1B-4C2C-B2E5-5370A03219B2}" name="עמודה4173"/>
    <tableColumn id="4174" xr3:uid="{7F27F842-FEA6-44C6-BA4D-98BC4A3A45B6}" name="עמודה4174"/>
    <tableColumn id="4175" xr3:uid="{1827E90B-C0D5-4352-A8E6-8E63F3A7A2CB}" name="עמודה4175"/>
    <tableColumn id="4176" xr3:uid="{97C92636-3FB3-4AF5-BD34-8EDAA97A5FDA}" name="עמודה4176"/>
    <tableColumn id="4177" xr3:uid="{F2964958-8DC5-4113-8D8F-FA1DBC40984A}" name="עמודה4177"/>
    <tableColumn id="4178" xr3:uid="{772F91F8-BBE1-4CF3-A15B-7F42A910307D}" name="עמודה4178"/>
    <tableColumn id="4179" xr3:uid="{DEE54CB2-D0F2-4C90-953A-CB1B8FEDFBF4}" name="עמודה4179"/>
    <tableColumn id="4180" xr3:uid="{4E7EDB56-990A-459E-9072-D7454F26AF95}" name="עמודה4180"/>
    <tableColumn id="4181" xr3:uid="{2F101BE1-637C-4EF6-934A-CE41C446A1EB}" name="עמודה4181"/>
    <tableColumn id="4182" xr3:uid="{67319D28-D45A-4BDC-BB86-D7BBDDB56569}" name="עמודה4182"/>
    <tableColumn id="4183" xr3:uid="{4A3AE9D8-CB07-43B8-AD6C-138FC7DBA06F}" name="עמודה4183"/>
    <tableColumn id="4184" xr3:uid="{79668178-F649-4DCB-A77E-F0656DC841F4}" name="עמודה4184"/>
    <tableColumn id="4185" xr3:uid="{AF896B13-11BE-4580-92D1-6D911675C937}" name="עמודה4185"/>
    <tableColumn id="4186" xr3:uid="{8597BCC3-45C5-4510-8D32-0E75BC1FD222}" name="עמודה4186"/>
    <tableColumn id="4187" xr3:uid="{F629FEC8-8535-4149-9645-3D4236A00BC5}" name="עמודה4187"/>
    <tableColumn id="4188" xr3:uid="{79928057-1377-42DF-8704-4DD906C2934D}" name="עמודה4188"/>
    <tableColumn id="4189" xr3:uid="{9FAE6189-F1D8-41D3-9E80-BF602578273F}" name="עמודה4189"/>
    <tableColumn id="4190" xr3:uid="{8B193BE0-422E-47C2-9B45-BD51FADD0801}" name="עמודה4190"/>
    <tableColumn id="4191" xr3:uid="{B3ADC49D-F64F-48DD-81A8-2A22482E2AA5}" name="עמודה4191"/>
    <tableColumn id="4192" xr3:uid="{0AB52E1C-4E8C-45B1-89A0-63922857E35E}" name="עמודה4192"/>
    <tableColumn id="4193" xr3:uid="{325219B3-E641-4ED1-AB25-0D5A38489948}" name="עמודה4193"/>
    <tableColumn id="4194" xr3:uid="{0411107B-F03A-4659-9A9B-2D0BACAAFBD9}" name="עמודה4194"/>
    <tableColumn id="4195" xr3:uid="{F129B8ED-518D-4C1A-AE4E-C377E7B36536}" name="עמודה4195"/>
    <tableColumn id="4196" xr3:uid="{3B26A199-B1F8-46BF-A4CB-D14884E27035}" name="עמודה4196"/>
    <tableColumn id="4197" xr3:uid="{3FDEE5C9-E43B-4331-88EA-EC85E518C6DE}" name="עמודה4197"/>
    <tableColumn id="4198" xr3:uid="{F3F0E244-4445-4C7C-AE83-F98DA92B316D}" name="עמודה4198"/>
    <tableColumn id="4199" xr3:uid="{017A559A-BD67-41F4-9686-CDFF9586BC95}" name="עמודה4199"/>
    <tableColumn id="4200" xr3:uid="{5C2908D9-44B0-4B68-98DD-1E2A96D2F815}" name="עמודה4200"/>
    <tableColumn id="4201" xr3:uid="{8BE96F0D-6FE0-48EC-B8C5-AA21B300CF92}" name="עמודה4201"/>
    <tableColumn id="4202" xr3:uid="{D9F4A1F8-D38B-4573-B58E-90F23E353793}" name="עמודה4202"/>
    <tableColumn id="4203" xr3:uid="{B48FAE0E-E53D-43E2-A615-193808649156}" name="עמודה4203"/>
    <tableColumn id="4204" xr3:uid="{23947891-5D4B-4C35-A8CC-6E2CD101DD97}" name="עמודה4204"/>
    <tableColumn id="4205" xr3:uid="{3C89286B-CB3E-4BCC-A7D4-CC42D69948EA}" name="עמודה4205"/>
    <tableColumn id="4206" xr3:uid="{8D5730FC-BA62-4A0A-8D39-731C7682BC39}" name="עמודה4206"/>
    <tableColumn id="4207" xr3:uid="{672E870A-8DCB-4671-8293-50987DCD450E}" name="עמודה4207"/>
    <tableColumn id="4208" xr3:uid="{98E44E67-3E62-4BF1-8CC3-ED139D40CEED}" name="עמודה4208"/>
    <tableColumn id="4209" xr3:uid="{2CB654D7-6EB2-4026-A5D2-C87461873917}" name="עמודה4209"/>
    <tableColumn id="4210" xr3:uid="{7EC59B23-4AB0-4A1A-9D6F-0FA834660066}" name="עמודה4210"/>
    <tableColumn id="4211" xr3:uid="{20CDE0E3-8639-4B78-8F40-B3B8FEB95544}" name="עמודה4211"/>
    <tableColumn id="4212" xr3:uid="{FD914F40-19A1-4215-9443-D1D697778716}" name="עמודה4212"/>
    <tableColumn id="4213" xr3:uid="{A2D48355-EFA5-4A13-B0C8-83653477ACB8}" name="עמודה4213"/>
    <tableColumn id="4214" xr3:uid="{B0878112-1FC8-47FA-9BE1-C5A87D4D6CCA}" name="עמודה4214"/>
    <tableColumn id="4215" xr3:uid="{67D8128A-4723-4B8D-91F5-2644B309C2DE}" name="עמודה4215"/>
    <tableColumn id="4216" xr3:uid="{0880BFB2-CD19-48D5-9255-2CDAA1D205FF}" name="עמודה4216"/>
    <tableColumn id="4217" xr3:uid="{0732E69B-1339-4304-AEB3-417B65D8E731}" name="עמודה4217"/>
    <tableColumn id="4218" xr3:uid="{FF3D6D96-0E03-4D56-8866-AF14B08C9B09}" name="עמודה4218"/>
    <tableColumn id="4219" xr3:uid="{7680E79C-B834-4968-8904-A65E38FFB0F9}" name="עמודה4219"/>
    <tableColumn id="4220" xr3:uid="{350B5CB0-3562-46C9-BF6B-D56D22614D26}" name="עמודה4220"/>
    <tableColumn id="4221" xr3:uid="{A7DD00C5-11D9-47CB-887B-369668B1C178}" name="עמודה4221"/>
    <tableColumn id="4222" xr3:uid="{9B9B1261-C527-4830-ADDD-B7F987FF6250}" name="עמודה4222"/>
    <tableColumn id="4223" xr3:uid="{5ACC76B2-DD2B-46D2-AAE8-507CB0FCEDF7}" name="עמודה4223"/>
    <tableColumn id="4224" xr3:uid="{824EA8D4-716C-4030-A760-5AAF3551CE65}" name="עמודה4224"/>
    <tableColumn id="4225" xr3:uid="{C1331963-B648-40B4-BC50-77E67B4978AF}" name="עמודה4225"/>
    <tableColumn id="4226" xr3:uid="{F9F46CBE-50EC-4A49-8338-C7467024FE56}" name="עמודה4226"/>
    <tableColumn id="4227" xr3:uid="{833088CC-8B10-46F3-9889-D19767A6DE61}" name="עמודה4227"/>
    <tableColumn id="4228" xr3:uid="{7A32602F-E463-4277-9054-5D454B3F2872}" name="עמודה4228"/>
    <tableColumn id="4229" xr3:uid="{585B8E0F-B3A1-4528-B8D1-3E1BF417DAA6}" name="עמודה4229"/>
    <tableColumn id="4230" xr3:uid="{5E148539-3B83-4112-A12E-408249746E23}" name="עמודה4230"/>
    <tableColumn id="4231" xr3:uid="{E5BD0151-3488-4445-BDF5-E70D42217F20}" name="עמודה4231"/>
    <tableColumn id="4232" xr3:uid="{DA739071-BF29-4494-A8F3-8FB21BB4AD33}" name="עמודה4232"/>
    <tableColumn id="4233" xr3:uid="{BE36C19B-2529-4264-B18B-8D239F00FA5B}" name="עמודה4233"/>
    <tableColumn id="4234" xr3:uid="{12C4DC52-EE6A-4CFE-A0B2-69E88327FD00}" name="עמודה4234"/>
    <tableColumn id="4235" xr3:uid="{18BCA250-9E51-43C9-A1F3-62AB7284C260}" name="עמודה4235"/>
    <tableColumn id="4236" xr3:uid="{E4FC7CA7-013C-4871-B5EE-373C89B6583D}" name="עמודה4236"/>
    <tableColumn id="4237" xr3:uid="{09F68E43-46D2-43ED-8845-310531436275}" name="עמודה4237"/>
    <tableColumn id="4238" xr3:uid="{71C159F1-F1CC-401A-87CF-81EF3A253FA7}" name="עמודה4238"/>
    <tableColumn id="4239" xr3:uid="{AAE9F13E-FEE0-4252-B13F-B3F4238504C9}" name="עמודה4239"/>
    <tableColumn id="4240" xr3:uid="{9A365807-A920-4831-AA73-E9E1FB3FDD7A}" name="עמודה4240"/>
    <tableColumn id="4241" xr3:uid="{7F1BA78E-AACC-43D9-92FD-4C18357348B1}" name="עמודה4241"/>
    <tableColumn id="4242" xr3:uid="{3E963975-039E-4C5C-9826-600BC714A9FD}" name="עמודה4242"/>
    <tableColumn id="4243" xr3:uid="{20D29223-5DFE-4DA9-AC8C-78D87AE157EC}" name="עמודה4243"/>
    <tableColumn id="4244" xr3:uid="{CF1D1598-8345-40E8-934C-C53A3374A1CF}" name="עמודה4244"/>
    <tableColumn id="4245" xr3:uid="{E7703995-0A79-43EF-8AA1-A7D412F38F67}" name="עמודה4245"/>
    <tableColumn id="4246" xr3:uid="{1D8B89BF-520B-4604-A3B7-E51AEBEF7941}" name="עמודה4246"/>
    <tableColumn id="4247" xr3:uid="{3CF5F6DD-18D9-451E-BE17-582879C2F07F}" name="עמודה4247"/>
    <tableColumn id="4248" xr3:uid="{54DADB78-3E2C-4845-B1AB-601EDE5EE82D}" name="עמודה4248"/>
    <tableColumn id="4249" xr3:uid="{DDD4B60E-F208-447F-9345-DEED97D8895E}" name="עמודה4249"/>
    <tableColumn id="4250" xr3:uid="{55369D9E-5FC5-4C6A-A3D3-2C9D60E0A534}" name="עמודה4250"/>
    <tableColumn id="4251" xr3:uid="{41CC230B-6984-445C-A187-2A5C7CE4B435}" name="עמודה4251"/>
    <tableColumn id="4252" xr3:uid="{79EDC8BF-23F5-4496-92E4-77D2E82630E8}" name="עמודה4252"/>
    <tableColumn id="4253" xr3:uid="{C8F0A389-CA6F-43E6-B700-A858F824BDE5}" name="עמודה4253"/>
    <tableColumn id="4254" xr3:uid="{A452AF79-AE23-4776-821C-B7FC5C4019BE}" name="עמודה4254"/>
    <tableColumn id="4255" xr3:uid="{363F3C27-F389-4525-81B6-5B114FB5EC9B}" name="עמודה4255"/>
    <tableColumn id="4256" xr3:uid="{58EFE480-0832-4CF1-B70D-B93BE07D17AB}" name="עמודה4256"/>
    <tableColumn id="4257" xr3:uid="{5541D1DD-553F-4C0B-98D5-C187D6EC5F28}" name="עמודה4257"/>
    <tableColumn id="4258" xr3:uid="{14462F54-575A-4337-A790-B739FE135F7C}" name="עמודה4258"/>
    <tableColumn id="4259" xr3:uid="{71F906D2-11C7-4045-968C-E5D897F588E4}" name="עמודה4259"/>
    <tableColumn id="4260" xr3:uid="{8C225714-9C10-4747-A4BA-92BE1A063244}" name="עמודה4260"/>
    <tableColumn id="4261" xr3:uid="{FD62C3E9-8377-4122-BB3D-C9F85341D104}" name="עמודה4261"/>
    <tableColumn id="4262" xr3:uid="{21CDAD37-11BB-47E5-B374-726D2986A015}" name="עמודה4262"/>
    <tableColumn id="4263" xr3:uid="{67D1E245-3F48-4EBE-B527-30A372128128}" name="עמודה4263"/>
    <tableColumn id="4264" xr3:uid="{3EFD1EBA-DAD5-49FE-A3CC-95B1F7608CDE}" name="עמודה4264"/>
    <tableColumn id="4265" xr3:uid="{399317EA-D0D3-4159-AF37-FBDECBC02988}" name="עמודה4265"/>
    <tableColumn id="4266" xr3:uid="{78A7D81B-A701-40CE-AE69-9B9CA48C8C75}" name="עמודה4266"/>
    <tableColumn id="4267" xr3:uid="{3D8EE5DE-9EFF-4950-97D7-87943075585D}" name="עמודה4267"/>
    <tableColumn id="4268" xr3:uid="{13448693-665B-4EA8-BF49-7AAEC7A95064}" name="עמודה4268"/>
    <tableColumn id="4269" xr3:uid="{592B9C39-9A61-475B-A871-A61339733297}" name="עמודה4269"/>
    <tableColumn id="4270" xr3:uid="{98308A29-BCCF-4328-98D9-3237A8967F9A}" name="עמודה4270"/>
    <tableColumn id="4271" xr3:uid="{979F89BA-9061-4664-B57B-939189FDD1F6}" name="עמודה4271"/>
    <tableColumn id="4272" xr3:uid="{F20CB6F8-187D-43B2-90C7-58B606BA828E}" name="עמודה4272"/>
    <tableColumn id="4273" xr3:uid="{4B9FAF70-29BE-44B7-8724-0A429B6793C0}" name="עמודה4273"/>
    <tableColumn id="4274" xr3:uid="{B72A0B1C-9B24-41E6-BF14-A7DFAC168DCC}" name="עמודה4274"/>
    <tableColumn id="4275" xr3:uid="{47A616DF-43AE-4381-B150-EB435388DC78}" name="עמודה4275"/>
    <tableColumn id="4276" xr3:uid="{D037899B-3E63-4E98-B1BB-260319614B40}" name="עמודה4276"/>
    <tableColumn id="4277" xr3:uid="{11F7BFBD-4E9D-4DEE-BF81-ED16609C5CFD}" name="עמודה4277"/>
    <tableColumn id="4278" xr3:uid="{5D268528-71E7-413F-B0CB-828F769EC987}" name="עמודה4278"/>
    <tableColumn id="4279" xr3:uid="{0FACA10F-C949-4F39-98D2-5D565B6A7415}" name="עמודה4279"/>
    <tableColumn id="4280" xr3:uid="{0875BC31-2A2C-4589-B17F-B2C8CDFBDF4A}" name="עמודה4280"/>
    <tableColumn id="4281" xr3:uid="{6F5BB05B-948B-4066-92BF-A0AD1A5C671E}" name="עמודה4281"/>
    <tableColumn id="4282" xr3:uid="{02B937CE-4354-46CF-A9AA-FCB1355B819E}" name="עמודה4282"/>
    <tableColumn id="4283" xr3:uid="{B0D2B6AA-1C3C-46CC-B7EF-2BD2B0C5B4E6}" name="עמודה4283"/>
    <tableColumn id="4284" xr3:uid="{CD774DF4-CDFD-42B8-80EB-F1490D1F47F1}" name="עמודה4284"/>
    <tableColumn id="4285" xr3:uid="{B18F358C-D058-4276-9A7A-BD895A1CA833}" name="עמודה4285"/>
    <tableColumn id="4286" xr3:uid="{D57DE785-7BA7-4ECF-9D08-80AA77043F87}" name="עמודה4286"/>
    <tableColumn id="4287" xr3:uid="{67C19D06-4DEA-4DBC-9DC5-30D710A4BF37}" name="עמודה4287"/>
    <tableColumn id="4288" xr3:uid="{F59F775C-1A73-4EA2-B1A8-5135B5BD684F}" name="עמודה4288"/>
    <tableColumn id="4289" xr3:uid="{96BFB69D-DD07-4556-9E59-92E4E08F99E2}" name="עמודה4289"/>
    <tableColumn id="4290" xr3:uid="{E628C257-A44F-4556-8C2D-ED371E8BA8A5}" name="עמודה4290"/>
    <tableColumn id="4291" xr3:uid="{8F09F261-8EF0-4458-ABDC-4124FB3F16F4}" name="עמודה4291"/>
    <tableColumn id="4292" xr3:uid="{5E186D42-1A5A-40DC-9639-32BD339BBD5F}" name="עמודה4292"/>
    <tableColumn id="4293" xr3:uid="{D1C5B298-781E-4B2C-AFA0-7E3EFE86688C}" name="עמודה4293"/>
    <tableColumn id="4294" xr3:uid="{808A5BA7-C093-4F5D-8FF9-1BC24EE9DC4B}" name="עמודה4294"/>
    <tableColumn id="4295" xr3:uid="{483352BA-8D6C-431D-9BB0-60DC323E16F2}" name="עמודה4295"/>
    <tableColumn id="4296" xr3:uid="{A1D59CBF-F812-4AAF-A4CA-4A29396C3DD5}" name="עמודה4296"/>
    <tableColumn id="4297" xr3:uid="{CA8C2FCD-F2E4-4686-87D9-36A41733C9E1}" name="עמודה4297"/>
    <tableColumn id="4298" xr3:uid="{FF8AF6A9-9D0B-45D4-9649-B3E9DC718033}" name="עמודה4298"/>
    <tableColumn id="4299" xr3:uid="{B8B39FE9-C107-48EF-B703-02132DB75369}" name="עמודה4299"/>
    <tableColumn id="4300" xr3:uid="{A65FF78C-B4B1-4E41-81AB-DDB9025DB96E}" name="עמודה4300"/>
    <tableColumn id="4301" xr3:uid="{8809F306-8599-46BC-855B-F255276FC6F7}" name="עמודה4301"/>
    <tableColumn id="4302" xr3:uid="{14C9991B-788F-4220-9595-B63FC41BE79D}" name="עמודה4302"/>
    <tableColumn id="4303" xr3:uid="{AEEAF5C6-0131-4505-AFA1-E563D6B90D34}" name="עמודה4303"/>
    <tableColumn id="4304" xr3:uid="{BF371048-E271-4259-8A55-22C6A76DD7ED}" name="עמודה4304"/>
    <tableColumn id="4305" xr3:uid="{66E20B97-9247-4118-B99E-1A234A779AE2}" name="עמודה4305"/>
    <tableColumn id="4306" xr3:uid="{E381FA35-F733-48B3-8B98-F06BDBFD4C20}" name="עמודה4306"/>
    <tableColumn id="4307" xr3:uid="{BA7F63EB-C7CA-4638-8847-F3AF40D4F0C0}" name="עמודה4307"/>
    <tableColumn id="4308" xr3:uid="{3DD67490-E8E0-4192-9147-EDDE83DB7DF9}" name="עמודה4308"/>
    <tableColumn id="4309" xr3:uid="{70195F6E-5BF0-4752-89C3-A26E3D769DE8}" name="עמודה4309"/>
    <tableColumn id="4310" xr3:uid="{E56B8CF6-047D-47AE-AAD9-4D5BC6285AD4}" name="עמודה4310"/>
    <tableColumn id="4311" xr3:uid="{E43EF882-510E-4C85-A600-4375E49A914A}" name="עמודה4311"/>
    <tableColumn id="4312" xr3:uid="{5214488E-F396-45B8-99BE-1CC0D6BB5B6A}" name="עמודה4312"/>
    <tableColumn id="4313" xr3:uid="{1A27E67F-2B58-478D-8232-B5134F850303}" name="עמודה4313"/>
    <tableColumn id="4314" xr3:uid="{E677541C-89EC-4673-B9ED-3BAE50A1AD74}" name="עמודה4314"/>
    <tableColumn id="4315" xr3:uid="{94B24259-6961-4356-9E5C-C5C5BB63DA2F}" name="עמודה4315"/>
    <tableColumn id="4316" xr3:uid="{5A8077D4-D274-4819-B857-DF2715A7AD83}" name="עמודה4316"/>
    <tableColumn id="4317" xr3:uid="{8AD1EAF4-9EDE-429E-A8A2-60B66FE150B8}" name="עמודה4317"/>
    <tableColumn id="4318" xr3:uid="{615D0EBE-D2BB-45E3-A612-E8712129A528}" name="עמודה4318"/>
    <tableColumn id="4319" xr3:uid="{3F0BABD9-291A-4833-99A4-CCC7D637E0F5}" name="עמודה4319"/>
    <tableColumn id="4320" xr3:uid="{CAAF4AAC-F76D-43BC-B8F7-54265961073F}" name="עמודה4320"/>
    <tableColumn id="4321" xr3:uid="{0E2F4FAA-BC84-454D-A9BD-FE2FCB317E8E}" name="עמודה4321"/>
    <tableColumn id="4322" xr3:uid="{A7556CBA-CE54-44DD-9D43-535B317892F2}" name="עמודה4322"/>
    <tableColumn id="4323" xr3:uid="{5D5330DF-2F02-457C-8A16-C3EA414236FA}" name="עמודה4323"/>
    <tableColumn id="4324" xr3:uid="{68E2C9B1-8EC1-4A40-8EF3-44FF50CF4C55}" name="עמודה4324"/>
    <tableColumn id="4325" xr3:uid="{1DBEC08E-209B-4EA9-B2CF-0360D35ACF8D}" name="עמודה4325"/>
    <tableColumn id="4326" xr3:uid="{1AA5E0FB-E3D1-4963-B8D4-782CF8D326F1}" name="עמודה4326"/>
    <tableColumn id="4327" xr3:uid="{9BCFD8A3-1D7D-4946-A59B-4D5EF99D6ABF}" name="עמודה4327"/>
    <tableColumn id="4328" xr3:uid="{AA6CE9D0-42F2-41ED-9282-47BAD27FE91E}" name="עמודה4328"/>
    <tableColumn id="4329" xr3:uid="{CE732191-9536-4CF3-ADB7-1312881A3820}" name="עמודה4329"/>
    <tableColumn id="4330" xr3:uid="{CC23692F-88BC-4EAB-B92A-5EFE06632CCD}" name="עמודה4330"/>
    <tableColumn id="4331" xr3:uid="{6DD8FE4B-31A9-41A2-9F5C-188AF2774101}" name="עמודה4331"/>
    <tableColumn id="4332" xr3:uid="{66F451DB-F69C-41FD-B94F-BC505F84AE49}" name="עמודה4332"/>
    <tableColumn id="4333" xr3:uid="{AEB77090-EC9A-4F25-A51C-882E7F66CFB6}" name="עמודה4333"/>
    <tableColumn id="4334" xr3:uid="{35F9DA4C-19AE-42A6-A553-77B4605F1104}" name="עמודה4334"/>
    <tableColumn id="4335" xr3:uid="{F72A921C-31ED-454E-8F2B-BC3DFD0D1759}" name="עמודה4335"/>
    <tableColumn id="4336" xr3:uid="{8F2A87A4-285D-4B7D-908D-C5A108803024}" name="עמודה4336"/>
    <tableColumn id="4337" xr3:uid="{0CFF9367-53BD-4D5C-996B-FB6052FEDC51}" name="עמודה4337"/>
    <tableColumn id="4338" xr3:uid="{29D0724E-1D6A-46C2-BB33-65B12F39A262}" name="עמודה4338"/>
    <tableColumn id="4339" xr3:uid="{9772C484-2543-4C88-AD03-F4CFD34968B4}" name="עמודה4339"/>
    <tableColumn id="4340" xr3:uid="{478075A5-AEF1-4C89-B550-0B7204BD320A}" name="עמודה4340"/>
    <tableColumn id="4341" xr3:uid="{14F2228C-59C6-4DC8-932A-CBE9782BBA2C}" name="עמודה4341"/>
    <tableColumn id="4342" xr3:uid="{D965C42F-A922-440A-9F56-510F2B4132E3}" name="עמודה4342"/>
    <tableColumn id="4343" xr3:uid="{98C5A379-82A8-49C0-A150-A639658267E9}" name="עמודה4343"/>
    <tableColumn id="4344" xr3:uid="{2E335D55-04FD-4DB3-A6F3-C27C6579A69C}" name="עמודה4344"/>
    <tableColumn id="4345" xr3:uid="{B4DF9786-D4DF-4F57-AD85-A101A8AF535F}" name="עמודה4345"/>
    <tableColumn id="4346" xr3:uid="{6362AE71-954B-45B8-8FA5-7EF975E30FBF}" name="עמודה4346"/>
    <tableColumn id="4347" xr3:uid="{6C64D996-EEE3-4889-872B-A4F734AE03FE}" name="עמודה4347"/>
    <tableColumn id="4348" xr3:uid="{663C3CA7-A5F1-4F63-8D75-C428F2AA46FF}" name="עמודה4348"/>
    <tableColumn id="4349" xr3:uid="{76B54968-CB56-4F55-B645-BF4C8E67E06F}" name="עמודה4349"/>
    <tableColumn id="4350" xr3:uid="{F07F72ED-1949-4897-8083-DCB63D4EE753}" name="עמודה4350"/>
    <tableColumn id="4351" xr3:uid="{64946AD1-3E05-4E8D-9ED7-9CDBE833B943}" name="עמודה4351"/>
    <tableColumn id="4352" xr3:uid="{EAEBF6B0-B2FE-4DAC-B7D9-009672C56EFE}" name="עמודה4352"/>
    <tableColumn id="4353" xr3:uid="{631BF35D-C015-4691-937F-BAF39BF6D25E}" name="עמודה4353"/>
    <tableColumn id="4354" xr3:uid="{B4C829E6-3398-4828-B95A-76845B3B7A47}" name="עמודה4354"/>
    <tableColumn id="4355" xr3:uid="{BFCB8EE1-B79F-4033-84B7-910168A49688}" name="עמודה4355"/>
    <tableColumn id="4356" xr3:uid="{5D1EE319-6E45-493D-999C-2AD85A79363D}" name="עמודה4356"/>
    <tableColumn id="4357" xr3:uid="{BF110DE7-CE86-4901-B522-FC0269114A3A}" name="עמודה4357"/>
    <tableColumn id="4358" xr3:uid="{0AB21CAD-7D4F-41ED-8764-4758C3F1F1D2}" name="עמודה4358"/>
    <tableColumn id="4359" xr3:uid="{4CF577DA-8092-4A6B-A909-822D8AA304A5}" name="עמודה4359"/>
    <tableColumn id="4360" xr3:uid="{C49D1582-5523-4681-81EE-897EF42F956A}" name="עמודה4360"/>
    <tableColumn id="4361" xr3:uid="{715002AE-6F4A-4BAD-89DA-74186B153AFB}" name="עמודה4361"/>
    <tableColumn id="4362" xr3:uid="{9106111D-CB16-457D-9EA9-E57B69692059}" name="עמודה4362"/>
    <tableColumn id="4363" xr3:uid="{8B8953CC-DCFC-4279-87F4-A3F1EB237CAC}" name="עמודה4363"/>
    <tableColumn id="4364" xr3:uid="{26668A46-B6C5-4EB4-8D50-E86EDECEBDD3}" name="עמודה4364"/>
    <tableColumn id="4365" xr3:uid="{6585F8D8-1C71-4F7D-A150-0163B166EAE1}" name="עמודה4365"/>
    <tableColumn id="4366" xr3:uid="{216B4AF7-4421-4208-B7D5-6E372A3783BD}" name="עמודה4366"/>
    <tableColumn id="4367" xr3:uid="{98C8F62A-8EAA-4735-9067-201649D4E21B}" name="עמודה4367"/>
    <tableColumn id="4368" xr3:uid="{31DF33B3-DD22-47B9-830F-A3C8AB715717}" name="עמודה4368"/>
    <tableColumn id="4369" xr3:uid="{ECC76E6E-0227-4377-82B6-562657545B58}" name="עמודה4369"/>
    <tableColumn id="4370" xr3:uid="{64B76EE6-4AD2-44A9-862D-79BA149B3900}" name="עמודה4370"/>
    <tableColumn id="4371" xr3:uid="{AEBEC15D-EB5F-41DC-8A10-D88B58E62EC0}" name="עמודה4371"/>
    <tableColumn id="4372" xr3:uid="{AE7CD723-FFEF-4ECB-A802-428EC711D244}" name="עמודה4372"/>
    <tableColumn id="4373" xr3:uid="{D20EE8F5-C33F-4607-AE70-C3AEAD1A7A26}" name="עמודה4373"/>
    <tableColumn id="4374" xr3:uid="{07F0EBFC-94CA-4DCE-A2A8-AD1A2339C340}" name="עמודה4374"/>
    <tableColumn id="4375" xr3:uid="{AFE3742E-EDCB-41B3-A05A-A01730595F8A}" name="עמודה4375"/>
    <tableColumn id="4376" xr3:uid="{8AA1DE4F-DCC7-4964-AA7F-B7D3D5E7CBD6}" name="עמודה4376"/>
    <tableColumn id="4377" xr3:uid="{766E54A3-3303-4A8E-BB12-EDA7E10F1F87}" name="עמודה4377"/>
    <tableColumn id="4378" xr3:uid="{2FCF1A39-9D47-4BBE-945F-3F382103C67A}" name="עמודה4378"/>
    <tableColumn id="4379" xr3:uid="{58F9F91A-AA45-4118-918E-98318B3396A6}" name="עמודה4379"/>
    <tableColumn id="4380" xr3:uid="{B730ADCE-8A13-4657-87E2-5F7AAC8B193E}" name="עמודה4380"/>
    <tableColumn id="4381" xr3:uid="{F68157AE-B6AA-4851-9822-D0028705D347}" name="עמודה4381"/>
    <tableColumn id="4382" xr3:uid="{F740F089-64E8-402D-8C33-096557863E15}" name="עמודה4382"/>
    <tableColumn id="4383" xr3:uid="{2495B3F0-6759-4C70-96CF-C09E69ADFDBE}" name="עמודה4383"/>
    <tableColumn id="4384" xr3:uid="{36472C2F-FA64-40D3-B381-5E6F5288C295}" name="עמודה4384"/>
    <tableColumn id="4385" xr3:uid="{B32894CE-F39C-46E7-8B96-7AD45C441B65}" name="עמודה4385"/>
    <tableColumn id="4386" xr3:uid="{B7BE03B3-7681-41EB-B8CC-BEDB099704C0}" name="עמודה4386"/>
    <tableColumn id="4387" xr3:uid="{5C27332C-A984-42FA-86E1-36C8D362E5FB}" name="עמודה4387"/>
    <tableColumn id="4388" xr3:uid="{668582C2-192F-4301-B9A7-E0C1073981B8}" name="עמודה4388"/>
    <tableColumn id="4389" xr3:uid="{B170B6AB-ACB1-45EC-A3CD-D1E5EFDC6788}" name="עמודה4389"/>
    <tableColumn id="4390" xr3:uid="{6AA108B2-A6F8-456C-984A-63182445E4CF}" name="עמודה4390"/>
    <tableColumn id="4391" xr3:uid="{383F619A-0547-4B95-A216-389CF562AC3F}" name="עמודה4391"/>
    <tableColumn id="4392" xr3:uid="{13C5B2A6-6039-469F-81A2-AF3A2E8411EF}" name="עמודה4392"/>
    <tableColumn id="4393" xr3:uid="{534914F4-6221-4E0D-8B67-C377A3B0532C}" name="עמודה4393"/>
    <tableColumn id="4394" xr3:uid="{65CBE989-D929-4297-9CF2-26F9CCF53E32}" name="עמודה4394"/>
    <tableColumn id="4395" xr3:uid="{CEAC6708-1449-4D47-A7B9-B2F20B461700}" name="עמודה4395"/>
    <tableColumn id="4396" xr3:uid="{0E2ABC0F-03A4-45EC-89F3-1172DCE413F0}" name="עמודה4396"/>
    <tableColumn id="4397" xr3:uid="{4289F711-3304-4A53-9D07-4AE45F4A8827}" name="עמודה4397"/>
    <tableColumn id="4398" xr3:uid="{8B8E4B46-5A8A-4FC2-9A0B-67E91F0C18D3}" name="עמודה4398"/>
    <tableColumn id="4399" xr3:uid="{EDED2CF8-DF37-48C1-88C9-FD3085815F0E}" name="עמודה4399"/>
    <tableColumn id="4400" xr3:uid="{366364A3-B728-4B1D-8A1A-7F939D5B484E}" name="עמודה4400"/>
    <tableColumn id="4401" xr3:uid="{5EEC6C61-77DB-4A53-B04A-F537BA56699F}" name="עמודה4401"/>
    <tableColumn id="4402" xr3:uid="{6EB15606-BA8F-4FC6-B4E6-A85D10447258}" name="עמודה4402"/>
    <tableColumn id="4403" xr3:uid="{CFCA9026-FF41-48E3-BCCD-57E17E4A73A7}" name="עמודה4403"/>
    <tableColumn id="4404" xr3:uid="{00CDC8FC-C250-4E05-8FA3-E264265EDDB5}" name="עמודה4404"/>
    <tableColumn id="4405" xr3:uid="{74C03B28-581A-4332-8596-31CBA3131402}" name="עמודה4405"/>
    <tableColumn id="4406" xr3:uid="{066B41CC-6438-4210-95D0-EAA31F6C6AE6}" name="עמודה4406"/>
    <tableColumn id="4407" xr3:uid="{840A7103-39A5-47AE-A474-14AE00ED2B71}" name="עמודה4407"/>
    <tableColumn id="4408" xr3:uid="{68D609DF-908A-427D-84E6-F401EA0CBEA1}" name="עמודה4408"/>
    <tableColumn id="4409" xr3:uid="{BEC926EF-0F1D-4EAD-A961-A7A51CFA0340}" name="עמודה4409"/>
    <tableColumn id="4410" xr3:uid="{B6621117-BC63-485C-A253-85A4A259F7B1}" name="עמודה4410"/>
    <tableColumn id="4411" xr3:uid="{6F51824D-DCB6-478B-AE70-4256670D426B}" name="עמודה4411"/>
    <tableColumn id="4412" xr3:uid="{1049EC86-2750-410B-A22E-5B782FBD7BBA}" name="עמודה4412"/>
    <tableColumn id="4413" xr3:uid="{931441DC-F88F-4E93-9230-5E7B2691DF5F}" name="עמודה4413"/>
    <tableColumn id="4414" xr3:uid="{E2731D5B-8E29-4401-AF4A-4072BF24A398}" name="עמודה4414"/>
    <tableColumn id="4415" xr3:uid="{EC2D29B6-2DD1-498C-BC27-E45FA52A8A3E}" name="עמודה4415"/>
    <tableColumn id="4416" xr3:uid="{1BF72F24-77F1-4C49-8101-9BD3B675F7E1}" name="עמודה4416"/>
    <tableColumn id="4417" xr3:uid="{F602B2F2-B175-4184-B123-2F17CBEB7536}" name="עמודה4417"/>
    <tableColumn id="4418" xr3:uid="{83F9192C-D43A-4B01-893E-6179C4FB88D4}" name="עמודה4418"/>
    <tableColumn id="4419" xr3:uid="{2E45F2BF-7035-4075-BE3B-1BA27A8A6786}" name="עמודה4419"/>
    <tableColumn id="4420" xr3:uid="{42341BCE-1F57-4A5F-96C7-A0959DA5DB9C}" name="עמודה4420"/>
    <tableColumn id="4421" xr3:uid="{18804B5D-5445-4B80-A3BC-D87965D2561A}" name="עמודה4421"/>
    <tableColumn id="4422" xr3:uid="{DE7D1DA8-EC9B-46CF-8FCD-3DFCE46F7B70}" name="עמודה4422"/>
    <tableColumn id="4423" xr3:uid="{97FF6E2C-862D-4AF0-B05E-E25B021162E7}" name="עמודה4423"/>
    <tableColumn id="4424" xr3:uid="{AF52C3DB-2E5D-4B4E-BDC9-7E30293CDA5D}" name="עמודה4424"/>
    <tableColumn id="4425" xr3:uid="{7E8576EA-92E9-43E4-9A2E-8469711B2153}" name="עמודה4425"/>
    <tableColumn id="4426" xr3:uid="{EFE27841-A6FE-4108-94CF-7BA3E971B8F9}" name="עמודה4426"/>
    <tableColumn id="4427" xr3:uid="{0F896DB3-FA89-459C-9CA5-5F6F10C84426}" name="עמודה4427"/>
    <tableColumn id="4428" xr3:uid="{A316DD45-945E-4766-B7EF-AD095F9A4811}" name="עמודה4428"/>
    <tableColumn id="4429" xr3:uid="{7AAFFA4F-32C0-43E9-B601-EC92EDF46C04}" name="עמודה4429"/>
    <tableColumn id="4430" xr3:uid="{3163D528-EC03-4B3A-9755-B1BC0F21495F}" name="עמודה4430"/>
    <tableColumn id="4431" xr3:uid="{28096960-0004-4078-904F-07F1C3B0F47D}" name="עמודה4431"/>
    <tableColumn id="4432" xr3:uid="{1EA9DC11-013C-4662-9420-3D04CABEAC6A}" name="עמודה4432"/>
    <tableColumn id="4433" xr3:uid="{D5AB6AA9-A640-4389-83A8-FD914785A313}" name="עמודה4433"/>
    <tableColumn id="4434" xr3:uid="{78EF7A79-8E12-46C3-B83D-88E93E4E5AA0}" name="עמודה4434"/>
    <tableColumn id="4435" xr3:uid="{6AC1A359-668A-459D-99CC-7334B8F95567}" name="עמודה4435"/>
    <tableColumn id="4436" xr3:uid="{7080F4BA-A9F5-4633-8500-70288A6E5820}" name="עמודה4436"/>
    <tableColumn id="4437" xr3:uid="{7105D2E7-516B-4043-898E-587F29B90010}" name="עמודה4437"/>
    <tableColumn id="4438" xr3:uid="{59EE22B4-8C25-4F14-8791-E0F436C1061A}" name="עמודה4438"/>
    <tableColumn id="4439" xr3:uid="{B971DE54-1A1B-479A-B1C1-7C06CE89D6B9}" name="עמודה4439"/>
    <tableColumn id="4440" xr3:uid="{FC9D4114-C069-4EAD-8049-61F047A4D36A}" name="עמודה4440"/>
    <tableColumn id="4441" xr3:uid="{FCF7DAEE-A45B-4D8B-8BA5-79A349ADD113}" name="עמודה4441"/>
    <tableColumn id="4442" xr3:uid="{EDD62B00-8B42-4C3D-8543-9C4A392806CE}" name="עמודה4442"/>
    <tableColumn id="4443" xr3:uid="{E7C6AFB4-9DAA-4202-924A-D6E3536CEBF4}" name="עמודה4443"/>
    <tableColumn id="4444" xr3:uid="{AFBDFC7B-A025-47F9-A7AB-E097B2FE2B37}" name="עמודה4444"/>
    <tableColumn id="4445" xr3:uid="{8C6DAEA9-F2D8-459E-A561-4499109B24A6}" name="עמודה4445"/>
    <tableColumn id="4446" xr3:uid="{2A91F274-6CAE-41C7-8C02-AE69520900B1}" name="עמודה4446"/>
    <tableColumn id="4447" xr3:uid="{32F2D03E-267A-444C-8D1D-A1B76A984DFE}" name="עמודה4447"/>
    <tableColumn id="4448" xr3:uid="{7C65FACA-1389-428A-9A35-F02FABE68A97}" name="עמודה4448"/>
    <tableColumn id="4449" xr3:uid="{85BFA821-ED7F-4509-9773-12E6F00FC3EB}" name="עמודה4449"/>
    <tableColumn id="4450" xr3:uid="{728BB0D2-8CED-4BB2-B9CB-424CCB99839D}" name="עמודה4450"/>
    <tableColumn id="4451" xr3:uid="{5ED79F87-B435-4F24-B832-C193ED44AC7F}" name="עמודה4451"/>
    <tableColumn id="4452" xr3:uid="{0017CCE7-1FBB-416A-9072-DD25FD4B7FDE}" name="עמודה4452"/>
    <tableColumn id="4453" xr3:uid="{214E2520-32AE-4D68-BC4F-134784FCA852}" name="עמודה4453"/>
    <tableColumn id="4454" xr3:uid="{80E51ECF-DC1C-48C6-972A-5DCEBE1A3E96}" name="עמודה4454"/>
    <tableColumn id="4455" xr3:uid="{58FC6B4F-2E03-435A-88FC-8907FC7AF20C}" name="עמודה4455"/>
    <tableColumn id="4456" xr3:uid="{188F1A8B-54CD-4368-8239-1F768AD54F14}" name="עמודה4456"/>
    <tableColumn id="4457" xr3:uid="{4047A5D5-9339-42E1-ADAA-F5D53F8F4423}" name="עמודה4457"/>
    <tableColumn id="4458" xr3:uid="{5FC0CB9D-F8B2-4136-8348-8E2B41E9A853}" name="עמודה4458"/>
    <tableColumn id="4459" xr3:uid="{B37E90FA-FEC8-49AC-8BD8-C963E5B9E2BE}" name="עמודה4459"/>
    <tableColumn id="4460" xr3:uid="{555287BA-E095-4934-BF21-F4D9078DB4DF}" name="עמודה4460"/>
    <tableColumn id="4461" xr3:uid="{5E5FB13E-B180-4C06-8FBA-E7CA07A1DDA5}" name="עמודה4461"/>
    <tableColumn id="4462" xr3:uid="{9566BA8C-30DE-446A-9646-E9028BCD4368}" name="עמודה4462"/>
    <tableColumn id="4463" xr3:uid="{5CC30B9B-6408-4674-852D-952569712A27}" name="עמודה4463"/>
    <tableColumn id="4464" xr3:uid="{26D106F4-2FE7-4EAF-B74C-ADB8FCDECB1E}" name="עמודה4464"/>
    <tableColumn id="4465" xr3:uid="{80C218D2-D5DC-48C0-ADE6-68A51D9F2C75}" name="עמודה4465"/>
    <tableColumn id="4466" xr3:uid="{693698D6-4FFE-488F-939F-F3D326DDEA2B}" name="עמודה4466"/>
    <tableColumn id="4467" xr3:uid="{4190D47F-F3A2-407B-8155-27AE273DF25A}" name="עמודה4467"/>
    <tableColumn id="4468" xr3:uid="{4FE37748-1486-472E-BD17-B395E2FD89AB}" name="עמודה4468"/>
    <tableColumn id="4469" xr3:uid="{709AD204-5B3C-4C32-A17F-49CCF6165EC7}" name="עמודה4469"/>
    <tableColumn id="4470" xr3:uid="{DE08E62E-7D93-4DE1-AEAB-D357928AEF94}" name="עמודה4470"/>
    <tableColumn id="4471" xr3:uid="{83200675-B813-471B-AAE0-4CB7DB8B29BD}" name="עמודה4471"/>
    <tableColumn id="4472" xr3:uid="{2D83E8BE-EE4B-40D7-9F84-5B5369ED6DEF}" name="עמודה4472"/>
    <tableColumn id="4473" xr3:uid="{C3332708-5EB9-4E34-A2B7-27AF6B0EF7F8}" name="עמודה4473"/>
    <tableColumn id="4474" xr3:uid="{D7962C9D-FF45-49DC-8EED-5771C3C7580B}" name="עמודה4474"/>
    <tableColumn id="4475" xr3:uid="{7EC05A55-446F-4257-A1D1-8A6C06746D99}" name="עמודה4475"/>
    <tableColumn id="4476" xr3:uid="{2DD6792C-B730-469B-8D1E-DEC84A4A025D}" name="עמודה4476"/>
    <tableColumn id="4477" xr3:uid="{690DA9DC-0551-430A-9F25-572A7CFA3E11}" name="עמודה4477"/>
    <tableColumn id="4478" xr3:uid="{2BA8C12D-FDEF-410C-BA8C-D14E27451609}" name="עמודה4478"/>
    <tableColumn id="4479" xr3:uid="{87D5582A-EC04-48C1-A137-F30DFAA12E44}" name="עמודה4479"/>
    <tableColumn id="4480" xr3:uid="{23969C51-B1D9-4345-BF03-ACE83AD6D57F}" name="עמודה4480"/>
    <tableColumn id="4481" xr3:uid="{4773CEC2-8414-4939-852B-868C6E2D26A1}" name="עמודה4481"/>
    <tableColumn id="4482" xr3:uid="{B32727E2-C6AD-47D7-B0C0-49F05C81AF73}" name="עמודה4482"/>
    <tableColumn id="4483" xr3:uid="{58454ECA-5581-4AC0-AC1A-058E77B30C9D}" name="עמודה4483"/>
    <tableColumn id="4484" xr3:uid="{60414A5F-C79A-4B9F-942C-3A97D584630D}" name="עמודה4484"/>
    <tableColumn id="4485" xr3:uid="{090B5439-1194-418E-8C56-9715C32A43CC}" name="עמודה4485"/>
    <tableColumn id="4486" xr3:uid="{994A3089-8976-4D61-B2D8-A5D5280AF084}" name="עמודה4486"/>
    <tableColumn id="4487" xr3:uid="{721CD450-7A72-427A-85A8-37337A161A2F}" name="עמודה4487"/>
    <tableColumn id="4488" xr3:uid="{F696157F-C300-4607-B0C7-DC783D3DB02C}" name="עמודה4488"/>
    <tableColumn id="4489" xr3:uid="{F51D5CC2-7028-4CCD-ACF2-473DCB54F758}" name="עמודה4489"/>
    <tableColumn id="4490" xr3:uid="{19C5F3AC-22A7-4C4F-AE4D-8F914AC0BDDE}" name="עמודה4490"/>
    <tableColumn id="4491" xr3:uid="{3C10C0E9-1C82-4123-8831-F118FCCF2E8A}" name="עמודה4491"/>
    <tableColumn id="4492" xr3:uid="{2CF24F12-C0B7-41D3-87BF-9512BBF3C2A8}" name="עמודה4492"/>
    <tableColumn id="4493" xr3:uid="{3D690DC2-B513-42BE-9277-B111A911F53C}" name="עמודה4493"/>
    <tableColumn id="4494" xr3:uid="{D2371620-A85F-4130-9EE4-512BB0CCC6F9}" name="עמודה4494"/>
    <tableColumn id="4495" xr3:uid="{F5036DA4-4BA1-4109-9B57-C1C842D978EE}" name="עמודה4495"/>
    <tableColumn id="4496" xr3:uid="{051941AC-2C94-4093-87C6-E572ED785DB4}" name="עמודה4496"/>
    <tableColumn id="4497" xr3:uid="{9268C490-0425-4204-85B4-4DFA2FF6A194}" name="עמודה4497"/>
    <tableColumn id="4498" xr3:uid="{75B8F281-731B-47C6-9E40-F3BD8C6704AD}" name="עמודה4498"/>
    <tableColumn id="4499" xr3:uid="{B22446FF-DE8B-422C-BCCA-E31280FB486B}" name="עמודה4499"/>
    <tableColumn id="4500" xr3:uid="{A15A3C7D-DD97-49C9-B357-615EF4897813}" name="עמודה4500"/>
    <tableColumn id="4501" xr3:uid="{485F6D51-C8B3-43A3-9CF8-5CE2ECB8110F}" name="עמודה4501"/>
    <tableColumn id="4502" xr3:uid="{7CDC96B8-EA45-4078-949C-66CB1D0D422D}" name="עמודה4502"/>
    <tableColumn id="4503" xr3:uid="{293DE1EF-16BC-4AFA-916C-CD7E37724672}" name="עמודה4503"/>
    <tableColumn id="4504" xr3:uid="{7A9007B4-1529-4F96-9A4D-60E57CE8F6FA}" name="עמודה4504"/>
    <tableColumn id="4505" xr3:uid="{4F1D089B-56E0-45AB-AE34-D52D19C12FE6}" name="עמודה4505"/>
    <tableColumn id="4506" xr3:uid="{3D5693D3-C736-4A8F-B69A-3700F5253FE8}" name="עמודה4506"/>
    <tableColumn id="4507" xr3:uid="{53BFEC8A-C864-4E66-B648-514D6AD4D189}" name="עמודה4507"/>
    <tableColumn id="4508" xr3:uid="{9F9D61F0-71E9-479C-B3DB-701514CE8CF0}" name="עמודה4508"/>
    <tableColumn id="4509" xr3:uid="{001589FA-795C-4489-B446-6CEA368FB8E6}" name="עמודה4509"/>
    <tableColumn id="4510" xr3:uid="{112A0F47-1CFA-414B-88B0-64EF24EC4255}" name="עמודה4510"/>
    <tableColumn id="4511" xr3:uid="{20D02C8E-E217-4955-9116-BA3847E0E177}" name="עמודה4511"/>
    <tableColumn id="4512" xr3:uid="{C81EBCE4-2A88-4149-A60B-52B87466610C}" name="עמודה4512"/>
    <tableColumn id="4513" xr3:uid="{46C23124-B999-4BF2-8797-0100A261713D}" name="עמודה4513"/>
    <tableColumn id="4514" xr3:uid="{D9387960-EC61-485C-A611-0F41243E49B7}" name="עמודה4514"/>
    <tableColumn id="4515" xr3:uid="{B9FF10C8-D344-4098-8180-A56146766F78}" name="עמודה4515"/>
    <tableColumn id="4516" xr3:uid="{B812F8DA-22CA-4C4E-AA8C-301DC101FF8E}" name="עמודה4516"/>
    <tableColumn id="4517" xr3:uid="{FAF181A5-D204-4002-9489-D06D9A0A8F4B}" name="עמודה4517"/>
    <tableColumn id="4518" xr3:uid="{378A1BFF-25FC-4EEF-AB23-E55CCC5C6023}" name="עמודה4518"/>
    <tableColumn id="4519" xr3:uid="{6F7949CB-6726-4564-BED1-26062B797BB0}" name="עמודה4519"/>
    <tableColumn id="4520" xr3:uid="{A5A5291D-88E1-416D-9887-89CD78529393}" name="עמודה4520"/>
    <tableColumn id="4521" xr3:uid="{70F6C942-89BB-4B65-81E7-64D30FE64E85}" name="עמודה4521"/>
    <tableColumn id="4522" xr3:uid="{F1276B46-B6AA-4340-A831-06E324D734A7}" name="עמודה4522"/>
    <tableColumn id="4523" xr3:uid="{58318C0C-3FCD-499D-AD9E-FA3419681AE4}" name="עמודה4523"/>
    <tableColumn id="4524" xr3:uid="{7A62B840-F21B-4E75-97EB-593F375F3846}" name="עמודה4524"/>
    <tableColumn id="4525" xr3:uid="{19A692C2-532A-411B-92F4-C103F9C19396}" name="עמודה4525"/>
    <tableColumn id="4526" xr3:uid="{B20F5530-6586-4603-BA45-326D9F3B855D}" name="עמודה4526"/>
    <tableColumn id="4527" xr3:uid="{4B736336-2132-4A9D-8733-13B38C40192E}" name="עמודה4527"/>
    <tableColumn id="4528" xr3:uid="{A4B7FB02-8427-4434-8B64-2F3D93D642BD}" name="עמודה4528"/>
    <tableColumn id="4529" xr3:uid="{74479B20-9E91-4E46-B981-9B10447A7AF1}" name="עמודה4529"/>
    <tableColumn id="4530" xr3:uid="{C49DB7FB-0DBD-4E61-8E91-2E10E036E68E}" name="עמודה4530"/>
    <tableColumn id="4531" xr3:uid="{22233E2E-869F-41B3-A96A-691D40DE062A}" name="עמודה4531"/>
    <tableColumn id="4532" xr3:uid="{67577681-0C7A-42EE-B7AE-F5DDFC3BCC7C}" name="עמודה4532"/>
    <tableColumn id="4533" xr3:uid="{FC615C6C-AE51-4C24-8137-0B838BDDB6AB}" name="עמודה4533"/>
    <tableColumn id="4534" xr3:uid="{839AD8A5-A36C-463A-B6E3-3C6F30B26AEE}" name="עמודה4534"/>
    <tableColumn id="4535" xr3:uid="{7F23E9A6-845C-4EE0-8469-055E7A42CBAE}" name="עמודה4535"/>
    <tableColumn id="4536" xr3:uid="{5F80E0C4-52EF-4D67-AA1F-DE9265FAB9D2}" name="עמודה4536"/>
    <tableColumn id="4537" xr3:uid="{1DA303DA-BAF2-40B6-A483-043744EFBE2F}" name="עמודה4537"/>
    <tableColumn id="4538" xr3:uid="{D37F51FB-7874-4676-8DF1-BD073EA472F7}" name="עמודה4538"/>
    <tableColumn id="4539" xr3:uid="{EA98F78E-9621-42C6-AA69-BADCFB92EA0D}" name="עמודה4539"/>
    <tableColumn id="4540" xr3:uid="{63A0E8BD-B984-46B7-83DB-E4692E2B5222}" name="עמודה4540"/>
    <tableColumn id="4541" xr3:uid="{1059764D-767D-4D90-BD54-36F8BE852877}" name="עמודה4541"/>
    <tableColumn id="4542" xr3:uid="{0093502F-E78E-40BE-ADDE-A8D2D0A260A7}" name="עמודה4542"/>
    <tableColumn id="4543" xr3:uid="{AF059859-4CE4-42AA-8898-4EB4EEEA440C}" name="עמודה4543"/>
    <tableColumn id="4544" xr3:uid="{171C3D70-3B6A-423D-8603-C32B8595B818}" name="עמודה4544"/>
    <tableColumn id="4545" xr3:uid="{40A10FC1-E5FE-49D5-AE94-D8CDF933D8D0}" name="עמודה4545"/>
    <tableColumn id="4546" xr3:uid="{379D4774-B227-4261-8020-27AD2FD25A4F}" name="עמודה4546"/>
    <tableColumn id="4547" xr3:uid="{EDDAF6A9-8078-492A-9328-B291EA237C96}" name="עמודה4547"/>
    <tableColumn id="4548" xr3:uid="{2F491CB6-53CC-4EF4-BD6B-BC6CE5F7320E}" name="עמודה4548"/>
    <tableColumn id="4549" xr3:uid="{A44B4A63-B208-427B-9EA0-44BAD0E4EA63}" name="עמודה4549"/>
    <tableColumn id="4550" xr3:uid="{30AE8E94-411D-4A78-A54A-33693EF129B4}" name="עמודה4550"/>
    <tableColumn id="4551" xr3:uid="{76649727-9DE2-4F4F-8B6A-AE68078DE012}" name="עמודה4551"/>
    <tableColumn id="4552" xr3:uid="{717E9A34-B17B-44EB-8A0E-37BFEB0C41B5}" name="עמודה4552"/>
    <tableColumn id="4553" xr3:uid="{E13559D7-9D2B-4A82-813F-EC8071CCFE15}" name="עמודה4553"/>
    <tableColumn id="4554" xr3:uid="{0FB199D1-EBA3-44D0-8DC4-1F79A4AA95EC}" name="עמודה4554"/>
    <tableColumn id="4555" xr3:uid="{86BF9384-D452-4984-A24A-2E2FB5AE1B21}" name="עמודה4555"/>
    <tableColumn id="4556" xr3:uid="{D3530EA7-67C0-4B84-8C6D-0CC206611E73}" name="עמודה4556"/>
    <tableColumn id="4557" xr3:uid="{A4C09B65-93FC-407E-97BA-E2DFCA42FC93}" name="עמודה4557"/>
    <tableColumn id="4558" xr3:uid="{9CEE7600-11B3-4907-9E12-234C1B7FEEFA}" name="עמודה4558"/>
    <tableColumn id="4559" xr3:uid="{EDAEABC8-6375-4E2E-B5CD-1FD6CFC9509A}" name="עמודה4559"/>
    <tableColumn id="4560" xr3:uid="{65372A1D-3192-45D3-9276-831356A9A525}" name="עמודה4560"/>
    <tableColumn id="4561" xr3:uid="{795F37F1-7056-4A98-9FBA-E239DED66F88}" name="עמודה4561"/>
    <tableColumn id="4562" xr3:uid="{C6B1C343-8F1C-40A8-B52B-B4CEB02AA5D3}" name="עמודה4562"/>
    <tableColumn id="4563" xr3:uid="{3DBB2C42-A024-42A1-B702-CFC98FB605A7}" name="עמודה4563"/>
    <tableColumn id="4564" xr3:uid="{56FF60A5-54C7-475A-887B-66667BA342B7}" name="עמודה4564"/>
    <tableColumn id="4565" xr3:uid="{22716C16-73F4-4284-A39A-5A6C417B4CB9}" name="עמודה4565"/>
    <tableColumn id="4566" xr3:uid="{0732340F-B2C9-4F0C-A4EA-DB850C7BB7A2}" name="עמודה4566"/>
    <tableColumn id="4567" xr3:uid="{D0B11338-3081-441F-B29D-C975DED51856}" name="עמודה4567"/>
    <tableColumn id="4568" xr3:uid="{416C5E74-BF9B-4D1C-8D6A-5D4BE56B4844}" name="עמודה4568"/>
    <tableColumn id="4569" xr3:uid="{8E9F659C-CE6A-455E-BED0-D14753966080}" name="עמודה4569"/>
    <tableColumn id="4570" xr3:uid="{775EE68C-9919-45C7-8CC5-C887B12576AC}" name="עמודה4570"/>
    <tableColumn id="4571" xr3:uid="{2D8923FE-1724-45DA-A083-052F6AB61BC5}" name="עמודה4571"/>
    <tableColumn id="4572" xr3:uid="{6795C210-3229-45CA-95E5-B9BA03A40121}" name="עמודה4572"/>
    <tableColumn id="4573" xr3:uid="{B617935D-2637-45E3-81B7-2A6F436DDA3A}" name="עמודה4573"/>
    <tableColumn id="4574" xr3:uid="{9250B0E3-F856-43F9-A6E9-1AFBB69D27A4}" name="עמודה4574"/>
    <tableColumn id="4575" xr3:uid="{53CAB6F6-E620-410E-A1BA-1AEBD7A6E1E0}" name="עמודה4575"/>
    <tableColumn id="4576" xr3:uid="{5BFB1169-40D7-4764-9B27-4CB1616EA5BA}" name="עמודה4576"/>
    <tableColumn id="4577" xr3:uid="{F4EC8655-ABEB-4AAA-B01D-E29C41541549}" name="עמודה4577"/>
    <tableColumn id="4578" xr3:uid="{035C41ED-9E8D-4DA4-9E7B-FA1EE20FECD1}" name="עמודה4578"/>
    <tableColumn id="4579" xr3:uid="{F8F27BD1-1384-48FD-AADB-B947DBEA70DF}" name="עמודה4579"/>
    <tableColumn id="4580" xr3:uid="{63673FB6-209F-4811-BA06-A62822BA9613}" name="עמודה4580"/>
    <tableColumn id="4581" xr3:uid="{172CD98B-754F-40AD-8883-F55569C34595}" name="עמודה4581"/>
    <tableColumn id="4582" xr3:uid="{3FFFA189-5C0D-4DAD-B398-447CD6ED3BD5}" name="עמודה4582"/>
    <tableColumn id="4583" xr3:uid="{A7FCBD03-84B2-48B4-A29F-E1E48ECC6299}" name="עמודה4583"/>
    <tableColumn id="4584" xr3:uid="{37F10D04-5D18-47B5-9704-DC58842D1C00}" name="עמודה4584"/>
    <tableColumn id="4585" xr3:uid="{1509A8D5-57A9-436A-92C5-0D12510A8EAD}" name="עמודה4585"/>
    <tableColumn id="4586" xr3:uid="{ED5B1A19-59AB-4E2A-AF25-2328DEF61EE1}" name="עמודה4586"/>
    <tableColumn id="4587" xr3:uid="{C3708E4C-F14A-47F0-A7ED-61D6FCD4B50C}" name="עמודה4587"/>
    <tableColumn id="4588" xr3:uid="{5EB8B5DA-3E4F-42FA-8479-AB228C73FD24}" name="עמודה4588"/>
    <tableColumn id="4589" xr3:uid="{BD00F128-CE1A-4A59-B4AD-2F84028612E4}" name="עמודה4589"/>
    <tableColumn id="4590" xr3:uid="{72A326C7-EB9D-4BB6-AB6D-44BBE9346F56}" name="עמודה4590"/>
    <tableColumn id="4591" xr3:uid="{51BE6947-E5AC-4898-BF00-1668F1733296}" name="עמודה4591"/>
    <tableColumn id="4592" xr3:uid="{7E520B47-4973-4231-AE46-69C20846B97D}" name="עמודה4592"/>
    <tableColumn id="4593" xr3:uid="{02E236E9-275D-4FD5-BBEB-CDB88976F896}" name="עמודה4593"/>
    <tableColumn id="4594" xr3:uid="{49060F90-BFB0-4F98-91A9-4269DC2B197B}" name="עמודה4594"/>
    <tableColumn id="4595" xr3:uid="{C093B8D7-9DE6-4ACB-AAD7-44DBFEE63356}" name="עמודה4595"/>
    <tableColumn id="4596" xr3:uid="{4E4D4AFC-8C3C-4CFD-A62A-E1366EB2E5B6}" name="עמודה4596"/>
    <tableColumn id="4597" xr3:uid="{0E17442A-BA89-4F5C-82A2-5E2E4BD8D4FE}" name="עמודה4597"/>
    <tableColumn id="4598" xr3:uid="{E2B58213-DECC-4FD1-B638-D1C3D48DE6DB}" name="עמודה4598"/>
    <tableColumn id="4599" xr3:uid="{83079E79-3D50-4567-A949-31FF5CDB8D73}" name="עמודה4599"/>
    <tableColumn id="4600" xr3:uid="{93CDD3B6-2922-4DA6-9B20-B7F87CCCD191}" name="עמודה4600"/>
    <tableColumn id="4601" xr3:uid="{802B0E8C-447C-4475-845E-784C9BE051BB}" name="עמודה4601"/>
    <tableColumn id="4602" xr3:uid="{B51C4E25-4D5E-492E-8DE3-2C2F77BB90A7}" name="עמודה4602"/>
    <tableColumn id="4603" xr3:uid="{24A80436-B586-4445-896D-CB95F01A699A}" name="עמודה4603"/>
    <tableColumn id="4604" xr3:uid="{678B3465-88A9-4D6B-AFDC-CFB70E13D1E8}" name="עמודה4604"/>
    <tableColumn id="4605" xr3:uid="{C480D2C4-B260-46A2-AAC2-FB25EE6D9BF8}" name="עמודה4605"/>
    <tableColumn id="4606" xr3:uid="{E28A213D-CF30-4F6D-A712-3E94CBB12B41}" name="עמודה4606"/>
    <tableColumn id="4607" xr3:uid="{EB5471FD-D8F2-4F1F-BA4D-0889F203FFD3}" name="עמודה4607"/>
    <tableColumn id="4608" xr3:uid="{343F3464-7B40-42D8-AF5A-FB4735705220}" name="עמודה4608"/>
    <tableColumn id="4609" xr3:uid="{ABA77570-1C3A-402A-8ED8-F4786A97B705}" name="עמודה4609"/>
    <tableColumn id="4610" xr3:uid="{F029302C-160D-4419-8EA5-BEF53363778C}" name="עמודה4610"/>
    <tableColumn id="4611" xr3:uid="{026B5530-4862-4807-968C-EF6F4C56FD7C}" name="עמודה4611"/>
    <tableColumn id="4612" xr3:uid="{1734AEEC-93AA-47B8-B487-E421848C3318}" name="עמודה4612"/>
    <tableColumn id="4613" xr3:uid="{3C4374AE-0253-4328-AA3B-CC6C5EEAEFC1}" name="עמודה4613"/>
    <tableColumn id="4614" xr3:uid="{563BEEA2-D02E-4229-AA3D-4346A06148C8}" name="עמודה4614"/>
    <tableColumn id="4615" xr3:uid="{7F20064B-AFE3-4E34-9D5D-52CDB5C3B06C}" name="עמודה4615"/>
    <tableColumn id="4616" xr3:uid="{6CCA9127-60CC-4E4B-8EA5-D477AA9602F3}" name="עמודה4616"/>
    <tableColumn id="4617" xr3:uid="{D2D10948-F017-42E9-A3C4-089809115D24}" name="עמודה4617"/>
    <tableColumn id="4618" xr3:uid="{C16009CC-CB75-40DA-A1C7-D97E97B9E09E}" name="עמודה4618"/>
    <tableColumn id="4619" xr3:uid="{BDB2448D-0EA4-464D-B5FC-C873F623A479}" name="עמודה4619"/>
    <tableColumn id="4620" xr3:uid="{4ACB53F0-3003-4979-BF82-925E2A1E823F}" name="עמודה4620"/>
    <tableColumn id="4621" xr3:uid="{59DD2A9F-DB4D-40CF-A166-BB8437A02562}" name="עמודה4621"/>
    <tableColumn id="4622" xr3:uid="{766264A7-FA39-47CB-9E71-E5FDC810474C}" name="עמודה4622"/>
    <tableColumn id="4623" xr3:uid="{68C1FC9D-8F7C-4B4D-8BB5-4E041A247A98}" name="עמודה4623"/>
    <tableColumn id="4624" xr3:uid="{F13D43FD-64DB-4A41-92FD-C5EF55224E30}" name="עמודה4624"/>
    <tableColumn id="4625" xr3:uid="{B458452F-F925-4FBD-B9D8-48E3E786EC58}" name="עמודה4625"/>
    <tableColumn id="4626" xr3:uid="{ECC1B544-83DE-47A3-8BDF-FB7EE0FD088F}" name="עמודה4626"/>
    <tableColumn id="4627" xr3:uid="{B7B9D22A-36E0-4D89-A1D3-4A20753EBD08}" name="עמודה4627"/>
    <tableColumn id="4628" xr3:uid="{14C724B4-2757-4C35-97D0-4A3943DB5784}" name="עמודה4628"/>
    <tableColumn id="4629" xr3:uid="{55E0E17C-7427-44D0-94B4-338633497919}" name="עמודה4629"/>
    <tableColumn id="4630" xr3:uid="{29B71C27-D3BD-4612-A4E4-B2CC4EB6A499}" name="עמודה4630"/>
    <tableColumn id="4631" xr3:uid="{89005244-F888-47DB-8816-31CC81C069EB}" name="עמודה4631"/>
    <tableColumn id="4632" xr3:uid="{B5A8C658-5052-482B-B2F8-5EF1185231F5}" name="עמודה4632"/>
    <tableColumn id="4633" xr3:uid="{FCAAE86B-D1A9-46A4-B649-B5333071E361}" name="עמודה4633"/>
    <tableColumn id="4634" xr3:uid="{ABD2773C-5A48-41D1-932A-4B2F669C3035}" name="עמודה4634"/>
    <tableColumn id="4635" xr3:uid="{BE0408A4-080F-49FF-A5EC-BD75D85EB226}" name="עמודה4635"/>
    <tableColumn id="4636" xr3:uid="{BF085F0A-9CB6-4957-BE14-43DD79667EE7}" name="עמודה4636"/>
    <tableColumn id="4637" xr3:uid="{8FD7479C-23C9-46A5-A4EA-B49A352D8260}" name="עמודה4637"/>
    <tableColumn id="4638" xr3:uid="{C47CD050-A3D1-46D2-BAAE-BB141AFE51D4}" name="עמודה4638"/>
    <tableColumn id="4639" xr3:uid="{E78B7C8A-83B8-4EFE-A4AE-4E309CDB45D1}" name="עמודה4639"/>
    <tableColumn id="4640" xr3:uid="{38E16131-B6B7-48FD-AF6B-7E4E80CE890E}" name="עמודה4640"/>
    <tableColumn id="4641" xr3:uid="{E2CAB2A0-4526-480B-BE5C-75AA445C1FF8}" name="עמודה4641"/>
    <tableColumn id="4642" xr3:uid="{2EE1CE1F-3DF1-4A4D-AEC9-0E27F0C59255}" name="עמודה4642"/>
    <tableColumn id="4643" xr3:uid="{DD9F1C5A-8ACC-491C-8A56-32C26D5F86AC}" name="עמודה4643"/>
    <tableColumn id="4644" xr3:uid="{184A7DA8-D37E-4D97-B7D7-284D1D9695A8}" name="עמודה4644"/>
    <tableColumn id="4645" xr3:uid="{46463E8D-027A-4E05-A300-0BAC62F33E4D}" name="עמודה4645"/>
    <tableColumn id="4646" xr3:uid="{39B7A13C-C575-4502-9856-EEAA3BA07BB4}" name="עמודה4646"/>
    <tableColumn id="4647" xr3:uid="{CBEC9AC4-6BDC-409A-A3B7-78E1AADDE41D}" name="עמודה4647"/>
    <tableColumn id="4648" xr3:uid="{28E33F97-088E-4420-8A9D-B196BA951C7A}" name="עמודה4648"/>
    <tableColumn id="4649" xr3:uid="{6D729DA2-0002-4B74-B6E0-9FF37A9F77A6}" name="עמודה4649"/>
    <tableColumn id="4650" xr3:uid="{012FB7D7-85B1-4077-A704-A79E1650390B}" name="עמודה4650"/>
    <tableColumn id="4651" xr3:uid="{131CE8A3-E8C7-4EF3-AD53-26ACE8B276B9}" name="עמודה4651"/>
    <tableColumn id="4652" xr3:uid="{583C3757-9A7D-4AAB-A9F0-8767561F03B4}" name="עמודה4652"/>
    <tableColumn id="4653" xr3:uid="{B39E1CD2-9398-4EC2-974B-FE17978A951A}" name="עמודה4653"/>
    <tableColumn id="4654" xr3:uid="{ABABE68F-238B-4CCA-877C-DDC6B8BF55D8}" name="עמודה4654"/>
    <tableColumn id="4655" xr3:uid="{E1C43409-4387-40B3-B8F7-E33C8F16A75A}" name="עמודה4655"/>
    <tableColumn id="4656" xr3:uid="{0119786E-B139-458F-9D27-AD702FA41A8B}" name="עמודה4656"/>
    <tableColumn id="4657" xr3:uid="{1DF61587-ED7E-4587-96C4-1D41138D8AFA}" name="עמודה4657"/>
    <tableColumn id="4658" xr3:uid="{B68FFBFB-1B9A-492B-A7DC-1334DDF14646}" name="עמודה4658"/>
    <tableColumn id="4659" xr3:uid="{EEA12C63-1A2B-4E81-912F-816AC6BEDA28}" name="עמודה4659"/>
    <tableColumn id="4660" xr3:uid="{DF515257-45B5-4389-81A0-5CF2366659DF}" name="עמודה4660"/>
    <tableColumn id="4661" xr3:uid="{B732D58C-1725-434E-A65D-A4D65F0AD485}" name="עמודה4661"/>
    <tableColumn id="4662" xr3:uid="{3444C9CD-F475-4F75-9097-126B6560973E}" name="עמודה4662"/>
    <tableColumn id="4663" xr3:uid="{865688AD-4DB4-426B-B10D-454B939AB684}" name="עמודה4663"/>
    <tableColumn id="4664" xr3:uid="{9A87340D-425D-453A-BE5C-C3A2D6FDB57C}" name="עמודה4664"/>
    <tableColumn id="4665" xr3:uid="{9D61B7EC-5EA2-449E-B0AB-A11F815E9A47}" name="עמודה4665"/>
    <tableColumn id="4666" xr3:uid="{5C51529C-D473-4578-80B1-646D5E9BD4AF}" name="עמודה4666"/>
    <tableColumn id="4667" xr3:uid="{487EDE18-824D-4178-A868-FA814829529D}" name="עמודה4667"/>
    <tableColumn id="4668" xr3:uid="{0ADE96F8-3117-4408-893F-3C3A3D663E83}" name="עמודה4668"/>
    <tableColumn id="4669" xr3:uid="{15FF445B-C900-44AA-94C6-35196DDCACC8}" name="עמודה4669"/>
    <tableColumn id="4670" xr3:uid="{75C3C627-A7C2-4CDA-91DA-8AEEAAA4109D}" name="עמודה4670"/>
    <tableColumn id="4671" xr3:uid="{85440406-CB3C-4906-A829-45FF8FFA08AC}" name="עמודה4671"/>
    <tableColumn id="4672" xr3:uid="{F7BB1452-F89A-4593-9066-A48DFC4E7C8C}" name="עמודה4672"/>
    <tableColumn id="4673" xr3:uid="{D5262CC7-A6E9-43AA-A70B-91D73956CAA1}" name="עמודה4673"/>
    <tableColumn id="4674" xr3:uid="{3354E34E-13CB-468C-91E0-53CC8B85CAB9}" name="עמודה4674"/>
    <tableColumn id="4675" xr3:uid="{FA540AD1-8695-4804-8196-0A7FBC7665E0}" name="עמודה4675"/>
    <tableColumn id="4676" xr3:uid="{F19E5575-3D44-4523-935D-134E920F0A8A}" name="עמודה4676"/>
    <tableColumn id="4677" xr3:uid="{14E2C371-47A8-47D1-9410-A5D2D5231764}" name="עמודה4677"/>
    <tableColumn id="4678" xr3:uid="{5B721EB4-4FBB-480A-88B8-710D53E499C7}" name="עמודה4678"/>
    <tableColumn id="4679" xr3:uid="{F2C2EE36-4B39-42C7-8A3E-BCD70BB3B9F5}" name="עמודה4679"/>
    <tableColumn id="4680" xr3:uid="{B398B453-5617-4371-9CC7-A346562B6860}" name="עמודה4680"/>
    <tableColumn id="4681" xr3:uid="{BE3CEFEC-2C46-48A2-A2F1-900B9C89D1C2}" name="עמודה4681"/>
    <tableColumn id="4682" xr3:uid="{131606D0-AA0F-47FC-8402-181FB67197CA}" name="עמודה4682"/>
    <tableColumn id="4683" xr3:uid="{FF40BD8A-9163-4084-B0C2-9F0E8B1A30A3}" name="עמודה4683"/>
    <tableColumn id="4684" xr3:uid="{586563CB-4B49-48B7-8552-D458C1002481}" name="עמודה4684"/>
    <tableColumn id="4685" xr3:uid="{5BFFC8CE-8323-4434-A730-86AEEBB73BAE}" name="עמודה4685"/>
    <tableColumn id="4686" xr3:uid="{7B9573F6-6D11-425C-B43E-DAD56A3CE03C}" name="עמודה4686"/>
    <tableColumn id="4687" xr3:uid="{25B131E8-E4C2-49A6-9FB0-7E33AC835CCF}" name="עמודה4687"/>
    <tableColumn id="4688" xr3:uid="{05B49A18-E7BE-4138-AB1A-2810D1678338}" name="עמודה4688"/>
    <tableColumn id="4689" xr3:uid="{B81F4EB8-E91E-4F6C-A18C-5DF4D01BFAC2}" name="עמודה4689"/>
    <tableColumn id="4690" xr3:uid="{57CAA980-FF03-4631-B9B4-A15A9C324CF3}" name="עמודה4690"/>
    <tableColumn id="4691" xr3:uid="{E1DDB5AC-1D6D-481D-B0A1-15BC8397D143}" name="עמודה4691"/>
    <tableColumn id="4692" xr3:uid="{B2B47384-B9C0-48D3-AE1F-11F5AFC2C16A}" name="עמודה4692"/>
    <tableColumn id="4693" xr3:uid="{1BDE3892-D853-4AE6-B1D8-8FDE4F7B14B7}" name="עמודה4693"/>
    <tableColumn id="4694" xr3:uid="{E2EE9C25-72B8-4D66-BA83-06FAF31726BE}" name="עמודה4694"/>
    <tableColumn id="4695" xr3:uid="{9822D159-DE98-4C47-B6C5-EC19F9C65D78}" name="עמודה4695"/>
    <tableColumn id="4696" xr3:uid="{D41CC216-C951-4F60-B21E-41ABB28432B8}" name="עמודה4696"/>
    <tableColumn id="4697" xr3:uid="{F70425A0-9E67-4CBB-9625-68ACA3EB6EE8}" name="עמודה4697"/>
    <tableColumn id="4698" xr3:uid="{97CABD82-3993-49CE-9AB1-51AE5500B393}" name="עמודה4698"/>
    <tableColumn id="4699" xr3:uid="{F55EC73F-148A-4C33-855D-B14FCAE2A801}" name="עמודה4699"/>
    <tableColumn id="4700" xr3:uid="{32E3FFF1-818A-44A7-83B0-179B155E2633}" name="עמודה4700"/>
    <tableColumn id="4701" xr3:uid="{0E0C46B6-93F5-4E60-9CB1-42E1EE9D142A}" name="עמודה4701"/>
    <tableColumn id="4702" xr3:uid="{80DC2322-DD32-4BF6-B788-3511054B5470}" name="עמודה4702"/>
    <tableColumn id="4703" xr3:uid="{85F6CE14-3E10-44E7-87B5-56DF7FB183B3}" name="עמודה4703"/>
    <tableColumn id="4704" xr3:uid="{BD173C00-1AF9-4EDD-8C17-07601A3C5E41}" name="עמודה4704"/>
    <tableColumn id="4705" xr3:uid="{CC83941F-B59C-4BC1-8989-0A52D6665B98}" name="עמודה4705"/>
    <tableColumn id="4706" xr3:uid="{22103D93-2F31-42CD-BCFB-0ADE610AB347}" name="עמודה4706"/>
    <tableColumn id="4707" xr3:uid="{EFB5AC03-333B-47E0-AD27-3B1F545E6917}" name="עמודה4707"/>
    <tableColumn id="4708" xr3:uid="{43786540-71BB-4166-B390-58D30E3D1579}" name="עמודה4708"/>
    <tableColumn id="4709" xr3:uid="{E2E8CFD7-3DF3-449E-88B3-D745CB622B5D}" name="עמודה4709"/>
    <tableColumn id="4710" xr3:uid="{0FFA13C6-CA6D-4F5D-ACAB-3C47E136031A}" name="עמודה4710"/>
    <tableColumn id="4711" xr3:uid="{24B91840-19ED-4FAC-9B61-E9B871E47184}" name="עמודה4711"/>
    <tableColumn id="4712" xr3:uid="{AE230A69-A550-4EEB-8923-8090F594CE30}" name="עמודה4712"/>
    <tableColumn id="4713" xr3:uid="{ED6ED87B-6074-4509-9CC6-B5D4E4C39475}" name="עמודה4713"/>
    <tableColumn id="4714" xr3:uid="{B067B712-DFEC-4855-9186-A8F7672F1E60}" name="עמודה4714"/>
    <tableColumn id="4715" xr3:uid="{8D3E3555-0117-4539-9C7B-7C7B46215F6E}" name="עמודה4715"/>
    <tableColumn id="4716" xr3:uid="{DA29B3E9-5CA0-49C3-89B2-BE57228CD449}" name="עמודה4716"/>
    <tableColumn id="4717" xr3:uid="{A2DC67D6-0697-4B73-9BB5-8CA1691A7DF0}" name="עמודה4717"/>
    <tableColumn id="4718" xr3:uid="{DE75292C-D8E7-488B-8433-6EE214662419}" name="עמודה4718"/>
    <tableColumn id="4719" xr3:uid="{A33819E3-89F7-4641-AA99-C02A6617913C}" name="עמודה4719"/>
    <tableColumn id="4720" xr3:uid="{799ECBD2-BEEA-4841-8F44-E2FD53678F1F}" name="עמודה4720"/>
    <tableColumn id="4721" xr3:uid="{D60A307B-E497-45EA-9317-85BDEE126A54}" name="עמודה4721"/>
    <tableColumn id="4722" xr3:uid="{559CAFF0-FD22-485F-9BA9-848933EC0050}" name="עמודה4722"/>
    <tableColumn id="4723" xr3:uid="{DFE8418E-B43A-41E6-ADEE-8AAE18B8423D}" name="עמודה4723"/>
    <tableColumn id="4724" xr3:uid="{FCC4D46C-327D-4ABB-B9C8-45EF5359FA68}" name="עמודה4724"/>
    <tableColumn id="4725" xr3:uid="{B10D619E-15E5-46D5-B2B0-BEC8C58C7DB5}" name="עמודה4725"/>
    <tableColumn id="4726" xr3:uid="{7FC13A7B-13A5-40E7-A344-4419CE590E1E}" name="עמודה4726"/>
    <tableColumn id="4727" xr3:uid="{EB22DBD7-226A-484F-8A9E-662C51E44843}" name="עמודה4727"/>
    <tableColumn id="4728" xr3:uid="{A23E09B4-C327-4DD8-91CB-FBD18D0DF77D}" name="עמודה4728"/>
    <tableColumn id="4729" xr3:uid="{4896AFF2-F552-4700-A26B-04480AF92417}" name="עמודה4729"/>
    <tableColumn id="4730" xr3:uid="{E9792CDC-2CCC-4D56-9867-4B19BB18DDFF}" name="עמודה4730"/>
    <tableColumn id="4731" xr3:uid="{C7AB31D2-8BF5-41E7-A924-9D29FFAD8099}" name="עמודה4731"/>
    <tableColumn id="4732" xr3:uid="{57B8FEC2-F3B1-49E4-A713-4B2222EE2825}" name="עמודה4732"/>
    <tableColumn id="4733" xr3:uid="{9106CA89-0C29-442C-B476-713B28BE531A}" name="עמודה4733"/>
    <tableColumn id="4734" xr3:uid="{7E03F350-FB38-4FF7-B627-D58C868F4E13}" name="עמודה4734"/>
    <tableColumn id="4735" xr3:uid="{352B7100-F0A0-44DF-9917-DF1DFC8A1446}" name="עמודה4735"/>
    <tableColumn id="4736" xr3:uid="{FDCC3D4F-6A33-45A1-B66B-D516477FF840}" name="עמודה4736"/>
    <tableColumn id="4737" xr3:uid="{3AC117F4-022E-4673-BCD0-32F7B2DC2DD5}" name="עמודה4737"/>
    <tableColumn id="4738" xr3:uid="{B05AF342-4496-4ACB-8D40-FD5939D7C39A}" name="עמודה4738"/>
    <tableColumn id="4739" xr3:uid="{1E5E7666-727D-419E-813A-A2200D3E5DFD}" name="עמודה4739"/>
    <tableColumn id="4740" xr3:uid="{D1213746-F49A-4064-B383-E17B7B36BF6E}" name="עמודה4740"/>
    <tableColumn id="4741" xr3:uid="{B63B33AB-04B5-41FA-AFF3-46AFF63C3AAA}" name="עמודה4741"/>
    <tableColumn id="4742" xr3:uid="{0CCC54B2-9623-4C02-A534-65C1DA9F1F96}" name="עמודה4742"/>
    <tableColumn id="4743" xr3:uid="{6A4FEFAA-CB93-4162-AF78-EB2CD33484CF}" name="עמודה4743"/>
    <tableColumn id="4744" xr3:uid="{AA12F5BA-72E4-4DDB-986A-AE8F03E7E773}" name="עמודה4744"/>
    <tableColumn id="4745" xr3:uid="{F73E08D5-E676-4B95-B11D-0D555976692C}" name="עמודה4745"/>
    <tableColumn id="4746" xr3:uid="{94752AE6-F5A4-4B70-B934-F1E5D79C01DA}" name="עמודה4746"/>
    <tableColumn id="4747" xr3:uid="{16ED92EC-B1E9-43B8-976F-AD119D3B73CF}" name="עמודה4747"/>
    <tableColumn id="4748" xr3:uid="{1B9E14D3-354A-44D5-BE07-1A1085307A8F}" name="עמודה4748"/>
    <tableColumn id="4749" xr3:uid="{0992A7CF-B6E0-44A0-B59D-4F2D784790FE}" name="עמודה4749"/>
    <tableColumn id="4750" xr3:uid="{0C95FB34-D7F7-410D-A688-E3F7E8A9BD70}" name="עמודה4750"/>
    <tableColumn id="4751" xr3:uid="{CD6C3768-7E13-4A96-8A65-BCAC8612E283}" name="עמודה4751"/>
    <tableColumn id="4752" xr3:uid="{928C6CE0-24C3-453C-8592-4F6CFE75926B}" name="עמודה4752"/>
    <tableColumn id="4753" xr3:uid="{3C3287DC-715C-427F-BD54-4D41EB373581}" name="עמודה4753"/>
    <tableColumn id="4754" xr3:uid="{4172A1C5-EC1C-40B8-A11F-86051A2FDAE9}" name="עמודה4754"/>
    <tableColumn id="4755" xr3:uid="{EEC10F5F-B6D8-4EA6-9C1B-112060023083}" name="עמודה4755"/>
    <tableColumn id="4756" xr3:uid="{3290DBFD-7417-4A60-8560-044EDA7FF33C}" name="עמודה4756"/>
    <tableColumn id="4757" xr3:uid="{BF93453B-A932-42F9-95F3-1A39B17003AE}" name="עמודה4757"/>
    <tableColumn id="4758" xr3:uid="{D4FC3A1E-B00A-4216-B8ED-CAE5E882A8B6}" name="עמודה4758"/>
    <tableColumn id="4759" xr3:uid="{82D7BADA-724B-4392-9895-AFF4A1F742C9}" name="עמודה4759"/>
    <tableColumn id="4760" xr3:uid="{0F9D7F1B-447E-4B4B-B10C-99FF45DCFC68}" name="עמודה4760"/>
    <tableColumn id="4761" xr3:uid="{99FEFA51-A559-4F4E-9CF7-56BC00B5EA58}" name="עמודה4761"/>
    <tableColumn id="4762" xr3:uid="{CCF4D6A9-48A8-44CA-857A-86ADC3835837}" name="עמודה4762"/>
    <tableColumn id="4763" xr3:uid="{3F0EE727-AB93-4F99-B278-45CD4A95FD1E}" name="עמודה4763"/>
    <tableColumn id="4764" xr3:uid="{8E6FD160-248A-4ACA-A96B-236A584BA9B7}" name="עמודה4764"/>
    <tableColumn id="4765" xr3:uid="{1B1487AA-FA5C-4027-8929-3948E721A181}" name="עמודה4765"/>
    <tableColumn id="4766" xr3:uid="{D192243D-BB5D-43D8-ADE0-B4A936C2C6B0}" name="עמודה4766"/>
    <tableColumn id="4767" xr3:uid="{AF508582-F646-42E7-A87F-3E12F1F17C66}" name="עמודה4767"/>
    <tableColumn id="4768" xr3:uid="{724BFA10-B445-4FF5-8349-ED37C7719CF1}" name="עמודה4768"/>
    <tableColumn id="4769" xr3:uid="{C7A07C22-2DCA-4358-8486-71893C46F33B}" name="עמודה4769"/>
    <tableColumn id="4770" xr3:uid="{982F1994-3730-46EC-A3AA-535DA91E001B}" name="עמודה4770"/>
    <tableColumn id="4771" xr3:uid="{291EBC73-1104-4E1C-9482-B7F00045C2BB}" name="עמודה4771"/>
    <tableColumn id="4772" xr3:uid="{86C45C22-A2BF-4E13-BA82-C1DD92D1A59A}" name="עמודה4772"/>
    <tableColumn id="4773" xr3:uid="{DD49E768-825C-43F1-B261-A4EE321E9C09}" name="עמודה4773"/>
    <tableColumn id="4774" xr3:uid="{4847B7CC-8AF1-499D-AF7B-8F6EE1307DB6}" name="עמודה4774"/>
    <tableColumn id="4775" xr3:uid="{791760CB-656E-430D-A870-48123823DC7B}" name="עמודה4775"/>
    <tableColumn id="4776" xr3:uid="{17E84B96-40E4-4A06-B3CE-8DF2015A7D9E}" name="עמודה4776"/>
    <tableColumn id="4777" xr3:uid="{03146132-19DE-42BB-B360-52FC68E81566}" name="עמודה4777"/>
    <tableColumn id="4778" xr3:uid="{98FC93AF-CA66-4A4B-99E5-3D8B24CA247C}" name="עמודה4778"/>
    <tableColumn id="4779" xr3:uid="{195CA1DB-6180-4248-B568-49EA12D8C431}" name="עמודה4779"/>
    <tableColumn id="4780" xr3:uid="{4872F5A2-741B-492E-A6EA-EE24DB5F184D}" name="עמודה4780"/>
    <tableColumn id="4781" xr3:uid="{0A344DC2-1214-4BAC-B545-C5D57A6D0517}" name="עמודה4781"/>
    <tableColumn id="4782" xr3:uid="{E5C67618-FBD9-4C5E-8223-E00B089CC0C1}" name="עמודה4782"/>
    <tableColumn id="4783" xr3:uid="{60778464-9525-44FF-932B-2C1FC18F8DB9}" name="עמודה4783"/>
    <tableColumn id="4784" xr3:uid="{4EA51E14-E1FA-43EE-B056-6D0758DDEB4B}" name="עמודה4784"/>
    <tableColumn id="4785" xr3:uid="{F242CDA1-91EE-4729-A998-D0A57AA5CB8A}" name="עמודה4785"/>
    <tableColumn id="4786" xr3:uid="{A9D121C8-E47A-4AF3-AC7B-38F35FE4AC41}" name="עמודה4786"/>
    <tableColumn id="4787" xr3:uid="{0BFAD80B-3C13-4BF0-949E-D8B5F2B23BFC}" name="עמודה4787"/>
    <tableColumn id="4788" xr3:uid="{04D89855-9A5D-4617-890D-2F7A5C4F3310}" name="עמודה4788"/>
    <tableColumn id="4789" xr3:uid="{93139C15-AB45-4A43-919B-1C271B41714F}" name="עמודה4789"/>
    <tableColumn id="4790" xr3:uid="{F3DB2A95-D25E-4AF7-BB5E-AEFD48B2E02C}" name="עמודה4790"/>
    <tableColumn id="4791" xr3:uid="{B9535519-CF30-4FDC-9A40-7C1E45F6DFB8}" name="עמודה4791"/>
    <tableColumn id="4792" xr3:uid="{E5625053-BE1D-44DA-81BF-18E2AAB983A6}" name="עמודה4792"/>
    <tableColumn id="4793" xr3:uid="{8823DC21-816D-4520-BBA1-7F2DE3FD58D7}" name="עמודה4793"/>
    <tableColumn id="4794" xr3:uid="{F0F25AFE-682D-4E91-A8CC-3AE6670BC985}" name="עמודה4794"/>
    <tableColumn id="4795" xr3:uid="{8B4146B5-B295-4ECE-B0D7-66C3A42D4348}" name="עמודה4795"/>
    <tableColumn id="4796" xr3:uid="{B2009F0C-BCD7-40EE-ADAC-F9AD177FEC89}" name="עמודה4796"/>
    <tableColumn id="4797" xr3:uid="{B897E379-C10D-4E7C-8136-2DBCEBDE7F72}" name="עמודה4797"/>
    <tableColumn id="4798" xr3:uid="{0478E25B-8E9D-4B98-A75C-F6DF7D9EE061}" name="עמודה4798"/>
    <tableColumn id="4799" xr3:uid="{6BAF5465-FF89-414B-82A2-A42CC804DB72}" name="עמודה4799"/>
    <tableColumn id="4800" xr3:uid="{DD7B2A1C-C96A-4AE8-998D-C20631A852E1}" name="עמודה4800"/>
    <tableColumn id="4801" xr3:uid="{BC20FFA8-FACB-4724-94E1-20C3E6A3EB13}" name="עמודה4801"/>
    <tableColumn id="4802" xr3:uid="{60B6A11E-E5DE-46ED-BD75-EB114FB212CC}" name="עמודה4802"/>
    <tableColumn id="4803" xr3:uid="{70DE078B-0341-4B5B-B518-4752DDA8BE44}" name="עמודה4803"/>
    <tableColumn id="4804" xr3:uid="{B29710FC-E689-4E6F-A051-246CD8D264A2}" name="עמודה4804"/>
    <tableColumn id="4805" xr3:uid="{CA4A6F2F-A584-42A5-A9F0-98BBA1676D88}" name="עמודה4805"/>
    <tableColumn id="4806" xr3:uid="{60EF4636-8336-4A5A-A60D-2EA29B63EE4B}" name="עמודה4806"/>
    <tableColumn id="4807" xr3:uid="{8F6AAD76-9761-4E01-875F-1B72B27FE150}" name="עמודה4807"/>
    <tableColumn id="4808" xr3:uid="{492FC2EE-1446-4A96-9AB5-078AA2A6F7AB}" name="עמודה4808"/>
    <tableColumn id="4809" xr3:uid="{4D56CA00-8BF3-4992-B19D-77500E8FB9B4}" name="עמודה4809"/>
    <tableColumn id="4810" xr3:uid="{5507DC6A-06AC-43BF-BC83-0EF2046C72A5}" name="עמודה4810"/>
    <tableColumn id="4811" xr3:uid="{E167A869-6953-410F-8365-889BAC554417}" name="עמודה4811"/>
    <tableColumn id="4812" xr3:uid="{80475631-28AA-4C88-A7DE-502D66D7ED25}" name="עמודה4812"/>
    <tableColumn id="4813" xr3:uid="{70F04ADC-75BE-4C8B-B2CC-034FB48D8C37}" name="עמודה4813"/>
    <tableColumn id="4814" xr3:uid="{A5321FCC-D526-40BD-A765-677381985A04}" name="עמודה4814"/>
    <tableColumn id="4815" xr3:uid="{43D32249-B10B-4810-9A74-E3D416FD8E27}" name="עמודה4815"/>
    <tableColumn id="4816" xr3:uid="{5DA37A0E-D165-4098-A814-E03F4C1E2852}" name="עמודה4816"/>
    <tableColumn id="4817" xr3:uid="{9D244538-7F4E-4E76-8080-35DD42AE2442}" name="עמודה4817"/>
    <tableColumn id="4818" xr3:uid="{65C25B16-9D17-4DE4-80F6-0DA9D29E566C}" name="עמודה4818"/>
    <tableColumn id="4819" xr3:uid="{E27E8BDC-5553-4DE7-85F8-323D0D6D3D19}" name="עמודה4819"/>
    <tableColumn id="4820" xr3:uid="{64C6B693-A32D-4DDB-90B5-0589E9DF0BD1}" name="עמודה4820"/>
    <tableColumn id="4821" xr3:uid="{173B9A63-24A3-443C-B11F-7336DA59C36F}" name="עמודה4821"/>
    <tableColumn id="4822" xr3:uid="{9FBBC06B-B037-4827-BAE1-84ACCAD9D979}" name="עמודה4822"/>
    <tableColumn id="4823" xr3:uid="{A4199594-1518-4BC7-9421-F2373AC0914F}" name="עמודה4823"/>
    <tableColumn id="4824" xr3:uid="{068B91C5-E081-44F2-A92B-46BF13A2CD47}" name="עמודה4824"/>
    <tableColumn id="4825" xr3:uid="{36C032DF-2CF0-4B12-80D9-58AE47BCACE4}" name="עמודה4825"/>
    <tableColumn id="4826" xr3:uid="{5BB25617-AAB3-4872-B442-59BD3B812721}" name="עמודה4826"/>
    <tableColumn id="4827" xr3:uid="{CFA9F18E-397A-4C08-8761-AF64BBEAB0AC}" name="עמודה4827"/>
    <tableColumn id="4828" xr3:uid="{84F5F54A-157A-44A6-BEB0-F795F02566C2}" name="עמודה4828"/>
    <tableColumn id="4829" xr3:uid="{D14A0081-078F-4CB6-8C85-954A45213EF1}" name="עמודה4829"/>
    <tableColumn id="4830" xr3:uid="{E685BC93-DE57-4CA8-BF8C-6811489FA4E1}" name="עמודה4830"/>
    <tableColumn id="4831" xr3:uid="{383D4FC9-7B3E-4DC4-B52E-7FB4AB4442F0}" name="עמודה4831"/>
    <tableColumn id="4832" xr3:uid="{25A54AC9-9F89-4A14-AB5F-6B82330626F3}" name="עמודה4832"/>
    <tableColumn id="4833" xr3:uid="{6108ED08-4AD3-4343-B258-25C5B88C25BA}" name="עמודה4833"/>
    <tableColumn id="4834" xr3:uid="{634F12DF-1EFB-4F3A-8913-3FF578D1E3D1}" name="עמודה4834"/>
    <tableColumn id="4835" xr3:uid="{7AA0EACF-9FC1-4E7C-8E7A-9CCD8C18AEA3}" name="עמודה4835"/>
    <tableColumn id="4836" xr3:uid="{8FE34923-1CC7-4DC3-82EB-03F932DC9855}" name="עמודה4836"/>
    <tableColumn id="4837" xr3:uid="{61E73524-6088-4171-9069-526028C1423F}" name="עמודה4837"/>
    <tableColumn id="4838" xr3:uid="{12331FD6-7C43-4177-ADC6-2BBA4388D24E}" name="עמודה4838"/>
    <tableColumn id="4839" xr3:uid="{F57C26CE-ECD0-4A04-B7EA-27A7CC38475A}" name="עמודה4839"/>
    <tableColumn id="4840" xr3:uid="{1848891D-C2CC-4ECC-9B8D-B3F691BBE2AA}" name="עמודה4840"/>
    <tableColumn id="4841" xr3:uid="{8F407F54-4882-4BE4-87D0-B45AB56D7DAA}" name="עמודה4841"/>
    <tableColumn id="4842" xr3:uid="{6E8E3FA4-002A-405D-816A-4EC85F2DE45A}" name="עמודה4842"/>
    <tableColumn id="4843" xr3:uid="{A15AB20C-B4A0-4F7C-8C48-0F73A2BC05B3}" name="עמודה4843"/>
    <tableColumn id="4844" xr3:uid="{BF015B98-FBAB-4580-821C-8315863BF056}" name="עמודה4844"/>
    <tableColumn id="4845" xr3:uid="{F8D7D8D8-0F12-4ED4-8DB9-BBAA11C6B891}" name="עמודה4845"/>
    <tableColumn id="4846" xr3:uid="{065DA3C9-E7A0-4951-B7A5-B00DE080AB16}" name="עמודה4846"/>
    <tableColumn id="4847" xr3:uid="{FD4C6520-DAC8-443D-952E-B7B6AB7378AC}" name="עמודה4847"/>
    <tableColumn id="4848" xr3:uid="{3F75D035-18B2-4F29-90E3-EA06DF10B808}" name="עמודה4848"/>
    <tableColumn id="4849" xr3:uid="{DA0FBA2A-9AD9-4ACB-8979-BEA017014AFC}" name="עמודה4849"/>
    <tableColumn id="4850" xr3:uid="{48E28CA7-5B6E-4497-B0B4-C6C0495D27B5}" name="עמודה4850"/>
    <tableColumn id="4851" xr3:uid="{7450BB25-3036-4B13-BFFC-40B066436A0E}" name="עמודה4851"/>
    <tableColumn id="4852" xr3:uid="{FCB800B6-484E-4CDD-8B5D-89CA8F9155F2}" name="עמודה4852"/>
    <tableColumn id="4853" xr3:uid="{0A5060C0-1C2C-4452-94D6-0943DA3433F4}" name="עמודה4853"/>
    <tableColumn id="4854" xr3:uid="{4F2159FF-857E-486E-8576-4F770E8E4206}" name="עמודה4854"/>
    <tableColumn id="4855" xr3:uid="{010143A3-C193-49FF-9565-AAD994931C10}" name="עמודה4855"/>
    <tableColumn id="4856" xr3:uid="{AA9141C4-9CDF-4EA4-BF7F-AC4B84991555}" name="עמודה4856"/>
    <tableColumn id="4857" xr3:uid="{2506B6CB-B587-4067-98C3-9BCADCD14842}" name="עמודה4857"/>
    <tableColumn id="4858" xr3:uid="{E81B9ABC-DEA9-4AE7-88B3-C976944E94EF}" name="עמודה4858"/>
    <tableColumn id="4859" xr3:uid="{0D37E884-E9AE-4DE3-88EA-B36D747D2CDA}" name="עמודה4859"/>
    <tableColumn id="4860" xr3:uid="{DA9FBE29-A66B-4762-98DB-10FFB829CD42}" name="עמודה4860"/>
    <tableColumn id="4861" xr3:uid="{550CD869-EB2F-4922-BDED-AFC34E19B71D}" name="עמודה4861"/>
    <tableColumn id="4862" xr3:uid="{6750AADE-C524-4593-821F-F6843D9A1D08}" name="עמודה4862"/>
    <tableColumn id="4863" xr3:uid="{E9311B5C-AC16-4E90-B04B-6F6F8A7327F7}" name="עמודה4863"/>
    <tableColumn id="4864" xr3:uid="{4F7FFF79-5EDD-40F2-AA4D-099D865703E5}" name="עמודה4864"/>
    <tableColumn id="4865" xr3:uid="{D8788831-1C52-4F5D-A6B4-C9F0F124F34E}" name="עמודה4865"/>
    <tableColumn id="4866" xr3:uid="{7A035DCA-A4B5-4687-B9D8-08A6450A2059}" name="עמודה4866"/>
    <tableColumn id="4867" xr3:uid="{7446214E-1159-4C78-B361-502784455626}" name="עמודה4867"/>
    <tableColumn id="4868" xr3:uid="{960A0471-52C4-46EE-9A79-D9F034B5ACDD}" name="עמודה4868"/>
    <tableColumn id="4869" xr3:uid="{A8352208-419C-48A8-B189-F54ACB28FF0F}" name="עמודה4869"/>
    <tableColumn id="4870" xr3:uid="{F0FB9CCA-84CE-4A3C-A481-F2FF60F7BDF5}" name="עמודה4870"/>
    <tableColumn id="4871" xr3:uid="{A8A2C6B3-40AE-4E38-A639-7E48EB152E6A}" name="עמודה4871"/>
    <tableColumn id="4872" xr3:uid="{B0BD22CA-087D-452A-A31E-53E40959518D}" name="עמודה4872"/>
    <tableColumn id="4873" xr3:uid="{865ECC86-0F65-4776-AF84-977038E4F3B4}" name="עמודה4873"/>
    <tableColumn id="4874" xr3:uid="{363373BE-2A46-4624-BAE1-BF79B6857FE7}" name="עמודה4874"/>
    <tableColumn id="4875" xr3:uid="{47077AA9-A1E4-4D82-8D89-79E6EED74185}" name="עמודה4875"/>
    <tableColumn id="4876" xr3:uid="{203E3055-E119-46D4-A16D-9E63ED1CFCDC}" name="עמודה4876"/>
    <tableColumn id="4877" xr3:uid="{463C8450-53EC-4063-A649-C42F66182839}" name="עמודה4877"/>
    <tableColumn id="4878" xr3:uid="{D6C53B97-095E-41FD-A6EA-80A26E5B7380}" name="עמודה4878"/>
    <tableColumn id="4879" xr3:uid="{DAB5570F-4364-43B6-909F-2E04E10157FD}" name="עמודה4879"/>
    <tableColumn id="4880" xr3:uid="{53BCA541-77C5-4643-8718-C7B9B4ADC08C}" name="עמודה4880"/>
    <tableColumn id="4881" xr3:uid="{1BE368D7-7CBC-430C-BDAB-02901BEDC71A}" name="עמודה4881"/>
    <tableColumn id="4882" xr3:uid="{943842F8-F4E2-408E-92B3-BEF4D5CB5A25}" name="עמודה4882"/>
    <tableColumn id="4883" xr3:uid="{118E7CE8-0775-4484-BF0F-F521F8E84641}" name="עמודה4883"/>
    <tableColumn id="4884" xr3:uid="{337ED283-03EB-4730-B0C6-A8D548411B54}" name="עמודה4884"/>
    <tableColumn id="4885" xr3:uid="{F9871660-D2F3-48B7-8FF9-98410120CDCA}" name="עמודה4885"/>
    <tableColumn id="4886" xr3:uid="{45EABA34-E96D-4EF3-AB2F-8E3BB32213D5}" name="עמודה4886"/>
    <tableColumn id="4887" xr3:uid="{04FEA1BE-9104-402E-9669-025D43C1D6B1}" name="עמודה4887"/>
    <tableColumn id="4888" xr3:uid="{590AC0AD-57CB-4EAC-9CC8-D4A4F21F5969}" name="עמודה4888"/>
    <tableColumn id="4889" xr3:uid="{BE95F90A-D3BC-4CF0-87B7-DC22CF628CBB}" name="עמודה4889"/>
    <tableColumn id="4890" xr3:uid="{190EF3E7-74B4-470B-AE67-EE37A7D1B717}" name="עמודה4890"/>
    <tableColumn id="4891" xr3:uid="{B03A5326-F29B-4315-AA3B-16B544B108EC}" name="עמודה4891"/>
    <tableColumn id="4892" xr3:uid="{2F2DE8BA-5E5B-4694-9AC5-BD541E7233AA}" name="עמודה4892"/>
    <tableColumn id="4893" xr3:uid="{F9F98CAF-927F-44BE-B4B4-2982D95135B0}" name="עמודה4893"/>
    <tableColumn id="4894" xr3:uid="{F29C1BCE-4FA1-451A-B5CE-6503DD320A8A}" name="עמודה4894"/>
    <tableColumn id="4895" xr3:uid="{609F439D-C552-47BC-AB4B-C1BA4BC5C1C0}" name="עמודה4895"/>
    <tableColumn id="4896" xr3:uid="{DB1510D4-00C3-427A-BB6B-7F0C8CC0CD23}" name="עמודה4896"/>
    <tableColumn id="4897" xr3:uid="{3DA30BD4-D33D-4036-902D-907194FF84DF}" name="עמודה4897"/>
    <tableColumn id="4898" xr3:uid="{90B6A693-56BA-4D05-B557-D748CE3ED77A}" name="עמודה4898"/>
    <tableColumn id="4899" xr3:uid="{F05A3738-F5F0-4D4B-8176-152F29B87D15}" name="עמודה4899"/>
    <tableColumn id="4900" xr3:uid="{4F25CEA2-F7CB-42B0-A1B7-AE96D280C6EF}" name="עמודה4900"/>
    <tableColumn id="4901" xr3:uid="{D02334B7-6AA4-4AB3-9C10-2F614B16351B}" name="עמודה4901"/>
    <tableColumn id="4902" xr3:uid="{60DA7851-3808-4398-8929-1CB63783B193}" name="עמודה4902"/>
    <tableColumn id="4903" xr3:uid="{E0189F3F-7749-49CA-B74B-A92AC62DA0AF}" name="עמודה4903"/>
    <tableColumn id="4904" xr3:uid="{3E6852DD-3903-41F7-96D3-718722FEDFBB}" name="עמודה4904"/>
    <tableColumn id="4905" xr3:uid="{32EBAE02-1888-43F6-B960-510149A71B56}" name="עמודה4905"/>
    <tableColumn id="4906" xr3:uid="{8F272D7D-9E87-4C5A-8065-268EDF123400}" name="עמודה4906"/>
    <tableColumn id="4907" xr3:uid="{0EDDE5A3-0AF8-4F37-92C7-72CEA722F205}" name="עמודה4907"/>
    <tableColumn id="4908" xr3:uid="{7780478B-52D2-47B1-BC6D-2D1F0905B3FD}" name="עמודה4908"/>
    <tableColumn id="4909" xr3:uid="{5CCE84D0-C559-4256-9882-F6D0B2E57F3C}" name="עמודה4909"/>
    <tableColumn id="4910" xr3:uid="{58633092-510E-42C3-941A-3157026DEF9F}" name="עמודה4910"/>
    <tableColumn id="4911" xr3:uid="{948DCCE1-E4D3-4C61-A009-649E9BFCC978}" name="עמודה4911"/>
    <tableColumn id="4912" xr3:uid="{9C42A0C7-C586-4714-AEF6-E195CE4389FF}" name="עמודה4912"/>
    <tableColumn id="4913" xr3:uid="{B02BD3E6-44A9-425C-A8EE-38B3B9C2FF8D}" name="עמודה4913"/>
    <tableColumn id="4914" xr3:uid="{CB9F7CF7-261A-46B4-B109-A48704CCDB5E}" name="עמודה4914"/>
    <tableColumn id="4915" xr3:uid="{012844FA-3265-4510-B3DD-3E5721599BDE}" name="עמודה4915"/>
    <tableColumn id="4916" xr3:uid="{BA387E4B-1AA5-4A65-B292-9AA71F280A85}" name="עמודה4916"/>
    <tableColumn id="4917" xr3:uid="{E5A5C070-3C90-4D6D-900F-DEC88C1B89B2}" name="עמודה4917"/>
    <tableColumn id="4918" xr3:uid="{711492B0-39D5-4E8D-9B57-8962351F5D03}" name="עמודה4918"/>
    <tableColumn id="4919" xr3:uid="{5E043D73-4CB2-440E-90AF-63DFF9E40901}" name="עמודה4919"/>
    <tableColumn id="4920" xr3:uid="{81ACC65D-65C3-40DB-80B2-9D91768D510C}" name="עמודה4920"/>
    <tableColumn id="4921" xr3:uid="{918CEA1C-DF50-497C-BDB0-4836E13EE62D}" name="עמודה4921"/>
    <tableColumn id="4922" xr3:uid="{55C2FC7E-CA54-4D62-978C-93C486926244}" name="עמודה4922"/>
    <tableColumn id="4923" xr3:uid="{EDA6BB0B-32C7-4E09-8F11-9445FF58C56C}" name="עמודה4923"/>
    <tableColumn id="4924" xr3:uid="{8734E771-310E-4995-8683-3C30E8CB51D8}" name="עמודה4924"/>
    <tableColumn id="4925" xr3:uid="{DB758A43-E9AB-4058-A710-39695DA0DDFF}" name="עמודה4925"/>
    <tableColumn id="4926" xr3:uid="{34EA8D81-B91D-4FFA-B780-EC61FB6B1A07}" name="עמודה4926"/>
    <tableColumn id="4927" xr3:uid="{F7364E45-8066-4316-98BE-83F4D6662E03}" name="עמודה4927"/>
    <tableColumn id="4928" xr3:uid="{4A6E1DCD-9CAE-4A8E-AC4D-A514B61709A4}" name="עמודה4928"/>
    <tableColumn id="4929" xr3:uid="{4CF014CF-46E5-4D67-B414-1F6228241DAC}" name="עמודה4929"/>
    <tableColumn id="4930" xr3:uid="{6242F92E-F088-4C07-BE4C-5B7515584952}" name="עמודה4930"/>
    <tableColumn id="4931" xr3:uid="{B772C4B0-59EF-4D7D-9DD7-D18375289632}" name="עמודה4931"/>
    <tableColumn id="4932" xr3:uid="{E321F319-2EA3-434E-9291-08AF5095819A}" name="עמודה4932"/>
    <tableColumn id="4933" xr3:uid="{C18F0D82-9150-463A-85ED-C1C7BE1B825B}" name="עמודה4933"/>
    <tableColumn id="4934" xr3:uid="{6F16CF37-D90A-417D-AF2C-90BC8536C9D4}" name="עמודה4934"/>
    <tableColumn id="4935" xr3:uid="{5DC55E2C-D828-4140-A1CD-AE8AA026B103}" name="עמודה4935"/>
    <tableColumn id="4936" xr3:uid="{0D946ABC-A767-4B64-91B2-835CE84FFEEB}" name="עמודה4936"/>
    <tableColumn id="4937" xr3:uid="{2DAFD76A-89C1-4C5B-9249-0F0F674BBE6C}" name="עמודה4937"/>
    <tableColumn id="4938" xr3:uid="{74E5C76D-4A05-4144-86DB-BA928A24AF18}" name="עמודה4938"/>
    <tableColumn id="4939" xr3:uid="{EC0FC57D-540D-46B7-88EB-8EF0C59423F0}" name="עמודה4939"/>
    <tableColumn id="4940" xr3:uid="{7F526F6E-CAD3-49AA-A98E-E95FC2C9336D}" name="עמודה4940"/>
    <tableColumn id="4941" xr3:uid="{C1F10F82-EFD8-4F56-AE1B-D2E42A0D1F2A}" name="עמודה4941"/>
    <tableColumn id="4942" xr3:uid="{FABED096-5958-4F0C-830E-E507292E550B}" name="עמודה4942"/>
    <tableColumn id="4943" xr3:uid="{57090A39-9CBB-4D0D-8537-C4D8E273663F}" name="עמודה4943"/>
    <tableColumn id="4944" xr3:uid="{75C3F805-161D-40EB-AC4F-62C500352C5E}" name="עמודה4944"/>
    <tableColumn id="4945" xr3:uid="{32043A6C-5E0B-447E-88AA-50C071C8B86D}" name="עמודה4945"/>
    <tableColumn id="4946" xr3:uid="{76889F95-831D-463F-8FC1-2BE48D04B666}" name="עמודה4946"/>
    <tableColumn id="4947" xr3:uid="{B07212CC-DDB8-4105-989C-A20123E7265F}" name="עמודה4947"/>
    <tableColumn id="4948" xr3:uid="{AAA90B79-8D3D-45F5-B308-DB458A02E20E}" name="עמודה4948"/>
    <tableColumn id="4949" xr3:uid="{0DCB0FCB-4D31-42DF-B33D-8EF968508A82}" name="עמודה4949"/>
    <tableColumn id="4950" xr3:uid="{619250A5-C7E6-4BB4-83E7-46EF3A121F06}" name="עמודה4950"/>
    <tableColumn id="4951" xr3:uid="{968FFDFC-7A6D-4AB1-94FC-3E9ECA65C50A}" name="עמודה4951"/>
    <tableColumn id="4952" xr3:uid="{41431CE8-0774-417F-9E54-DCB8F2A59BB3}" name="עמודה4952"/>
    <tableColumn id="4953" xr3:uid="{86BA4748-87DD-49B9-B55A-01DE15749661}" name="עמודה4953"/>
    <tableColumn id="4954" xr3:uid="{30DD73D3-AC07-4A3B-A27D-13DD3C94885C}" name="עמודה4954"/>
    <tableColumn id="4955" xr3:uid="{49C8AF2D-3B02-45A8-8371-EEDB2753C766}" name="עמודה4955"/>
    <tableColumn id="4956" xr3:uid="{8D668EA1-4DB8-4CDF-BA6C-0B4468A142F1}" name="עמודה4956"/>
    <tableColumn id="4957" xr3:uid="{A5E5514D-ECDE-4F3C-B90A-2DEF08DDB600}" name="עמודה4957"/>
    <tableColumn id="4958" xr3:uid="{03C788FA-8353-483C-ADE7-D76D71757234}" name="עמודה4958"/>
    <tableColumn id="4959" xr3:uid="{DA5585F7-BFCF-40F4-9536-6549431530F9}" name="עמודה4959"/>
    <tableColumn id="4960" xr3:uid="{22E8DD2B-3D6A-46ED-8190-9DC5A8109F8B}" name="עמודה4960"/>
    <tableColumn id="4961" xr3:uid="{6C88F970-53EC-4B4C-BCCB-0D441FCC6893}" name="עמודה4961"/>
    <tableColumn id="4962" xr3:uid="{211BFC18-D12F-4721-B307-EC6E116F2E49}" name="עמודה4962"/>
    <tableColumn id="4963" xr3:uid="{0B081292-EDFE-4ACB-8152-76047C7BAD31}" name="עמודה4963"/>
    <tableColumn id="4964" xr3:uid="{68F5062A-7508-4B05-AA41-4B3C5815EB3D}" name="עמודה4964"/>
    <tableColumn id="4965" xr3:uid="{DA67C8CD-D560-44D3-A43A-E50E1A806DF4}" name="עמודה4965"/>
    <tableColumn id="4966" xr3:uid="{277A5753-8D50-4A70-84FC-A03ECDBF9AE3}" name="עמודה4966"/>
    <tableColumn id="4967" xr3:uid="{BE2EE890-FE97-42CB-BE62-4897F19EBD9A}" name="עמודה4967"/>
    <tableColumn id="4968" xr3:uid="{F61CEB9D-2D84-446B-9650-308B11155777}" name="עמודה4968"/>
    <tableColumn id="4969" xr3:uid="{F8BEBD63-A7DC-45F9-B609-DD9ECC95268C}" name="עמודה4969"/>
    <tableColumn id="4970" xr3:uid="{849CE4E8-05C0-4924-92E0-6C769454FB0E}" name="עמודה4970"/>
    <tableColumn id="4971" xr3:uid="{111FD0D6-47E5-4D7C-A378-E86453C6778B}" name="עמודה4971"/>
    <tableColumn id="4972" xr3:uid="{91251EDA-C18F-4BFF-9097-2D23FF6A5780}" name="עמודה4972"/>
    <tableColumn id="4973" xr3:uid="{A632B2B9-FE25-4133-BE53-62523E57F406}" name="עמודה4973"/>
    <tableColumn id="4974" xr3:uid="{3A0F5071-0E1E-4D02-8264-84C175410662}" name="עמודה4974"/>
    <tableColumn id="4975" xr3:uid="{D4D1551E-2F11-4D3C-801E-AB7975FB0FEA}" name="עמודה4975"/>
    <tableColumn id="4976" xr3:uid="{759F1912-FDAA-40E3-854D-7B4698864AE4}" name="עמודה4976"/>
    <tableColumn id="4977" xr3:uid="{C9088EAA-047E-41AE-ACA6-CFE822B582B0}" name="עמודה4977"/>
    <tableColumn id="4978" xr3:uid="{555D53D0-508D-4C20-9EFF-AEB1E8E319E9}" name="עמודה4978"/>
    <tableColumn id="4979" xr3:uid="{98F403DF-02EF-4343-ABBC-B33DC0F422A5}" name="עמודה4979"/>
    <tableColumn id="4980" xr3:uid="{33F6601C-2F5F-419E-9A32-8E34CD9FEC0C}" name="עמודה4980"/>
    <tableColumn id="4981" xr3:uid="{26F08F5D-22D3-43E6-8A16-273CEC62E2AD}" name="עמודה4981"/>
    <tableColumn id="4982" xr3:uid="{CED86015-DC7E-4E41-B4B7-07CCDB2F8B21}" name="עמודה4982"/>
    <tableColumn id="4983" xr3:uid="{34997B7D-490B-4D98-BB73-80D4EF64C3A7}" name="עמודה4983"/>
    <tableColumn id="4984" xr3:uid="{C0D437BC-B8F2-4298-9495-36C0CE602751}" name="עמודה4984"/>
    <tableColumn id="4985" xr3:uid="{05F15BEA-C60B-49B9-A791-BA1BA5DC9BFA}" name="עמודה4985"/>
    <tableColumn id="4986" xr3:uid="{5C2BAD44-7F12-441B-9DC3-B5BEFBDE6F00}" name="עמודה4986"/>
    <tableColumn id="4987" xr3:uid="{AA6FF394-0888-42E7-BEBE-57FCECC241C1}" name="עמודה4987"/>
    <tableColumn id="4988" xr3:uid="{7D9A79CE-1871-4CFB-956C-6512DD672DE3}" name="עמודה4988"/>
    <tableColumn id="4989" xr3:uid="{A3C44972-AA5C-4698-A42F-992911E8BC2E}" name="עמודה4989"/>
    <tableColumn id="4990" xr3:uid="{36FD1FCF-51C5-4F3B-A595-BD4D84B74BFB}" name="עמודה4990"/>
    <tableColumn id="4991" xr3:uid="{899D30BE-08A5-4BDF-866C-9BA999DFE7AA}" name="עמודה4991"/>
    <tableColumn id="4992" xr3:uid="{98AF1570-8BB4-4680-945C-2ADD6B0E957A}" name="עמודה4992"/>
    <tableColumn id="4993" xr3:uid="{0021C059-7E25-48C6-A7F2-DB3895E238FD}" name="עמודה4993"/>
    <tableColumn id="4994" xr3:uid="{ECE09E5B-242C-4476-8382-1A3D5E59F97E}" name="עמודה4994"/>
    <tableColumn id="4995" xr3:uid="{F0A9C73F-601F-4A72-8D1A-0F407C28B49E}" name="עמודה4995"/>
    <tableColumn id="4996" xr3:uid="{151EB6BC-9E4C-4130-8CCB-75F4E7AFF5D2}" name="עמודה4996"/>
    <tableColumn id="4997" xr3:uid="{2533AA55-561A-488F-92A1-4AFFD5E8A5B1}" name="עמודה4997"/>
    <tableColumn id="4998" xr3:uid="{2FC3C5B5-BFB0-49DD-8406-BC79DF964E6C}" name="עמודה4998"/>
    <tableColumn id="4999" xr3:uid="{5B7C4ADE-4E9A-46D9-87FB-A273FE3A8B17}" name="עמודה4999"/>
    <tableColumn id="5000" xr3:uid="{0EA8CC39-3417-4665-B9A1-8B1C44D8CFED}" name="עמודה5000"/>
    <tableColumn id="5001" xr3:uid="{096C0A02-A979-404F-BB97-6F40CF7C85C2}" name="עמודה5001"/>
    <tableColumn id="5002" xr3:uid="{7603EB15-EF7F-4F61-95FF-8A264DB2ACEB}" name="עמודה5002"/>
    <tableColumn id="5003" xr3:uid="{D67AC2D7-D991-42FB-BCA9-D1C4561F8C02}" name="עמודה5003"/>
    <tableColumn id="5004" xr3:uid="{1A9A75F4-37D3-4284-953E-AA1514A975FA}" name="עמודה5004"/>
    <tableColumn id="5005" xr3:uid="{3907D2F7-4E3B-4EA9-9812-6DCA224A5787}" name="עמודה5005"/>
    <tableColumn id="5006" xr3:uid="{3842C7D3-D40B-4436-A09E-EDA733DF56F8}" name="עמודה5006"/>
    <tableColumn id="5007" xr3:uid="{88CFE63C-397D-4255-A758-0E4E194A985D}" name="עמודה5007"/>
    <tableColumn id="5008" xr3:uid="{F6E79790-CF93-4BF0-9671-4EBFE1890F14}" name="עמודה5008"/>
    <tableColumn id="5009" xr3:uid="{058C039A-E1E4-41D8-93F2-E77B26961773}" name="עמודה5009"/>
    <tableColumn id="5010" xr3:uid="{6B54BED6-5E8F-4329-9CE6-A8E80A0DD7E0}" name="עמודה5010"/>
    <tableColumn id="5011" xr3:uid="{6436B849-27B0-4523-90BA-C34E4E22D1F5}" name="עמודה5011"/>
    <tableColumn id="5012" xr3:uid="{AB91D785-7A13-45DB-BA53-5A377C2E536D}" name="עמודה5012"/>
    <tableColumn id="5013" xr3:uid="{EEC6ED53-3A14-4865-9901-D9169D8D3A54}" name="עמודה5013"/>
    <tableColumn id="5014" xr3:uid="{11CC7AA5-7101-4B46-B2EE-0D1ED376CFC3}" name="עמודה5014"/>
    <tableColumn id="5015" xr3:uid="{3A2607B7-C8A0-47F4-9B5B-0A2B8FE18D9D}" name="עמודה5015"/>
    <tableColumn id="5016" xr3:uid="{80FCCF52-A2FC-4356-8F32-5BED2BFC14AE}" name="עמודה5016"/>
    <tableColumn id="5017" xr3:uid="{8709CF5A-44A7-419F-91E6-26F2C91F1024}" name="עמודה5017"/>
    <tableColumn id="5018" xr3:uid="{0A226AD3-12AD-4A4B-A30D-3B5A58E42F03}" name="עמודה5018"/>
    <tableColumn id="5019" xr3:uid="{0EBF5209-CCFA-436E-BA71-05173B0327AB}" name="עמודה5019"/>
    <tableColumn id="5020" xr3:uid="{F1A0CCBD-4D05-42E2-A574-A6F1D3F39BE6}" name="עמודה5020"/>
    <tableColumn id="5021" xr3:uid="{DAB9CF9C-9D98-4FC4-9391-D3984241C7AC}" name="עמודה5021"/>
    <tableColumn id="5022" xr3:uid="{116D093A-28E8-4FEE-8B60-E01FA8BD036A}" name="עמודה5022"/>
    <tableColumn id="5023" xr3:uid="{16B9AF5D-6E5A-4A4F-A034-5CF6A3341F54}" name="עמודה5023"/>
    <tableColumn id="5024" xr3:uid="{A6628E90-FC10-464A-8905-04CD8C90F88A}" name="עמודה5024"/>
    <tableColumn id="5025" xr3:uid="{37CCF4B0-3429-40C5-8F99-4C9127F1A583}" name="עמודה5025"/>
    <tableColumn id="5026" xr3:uid="{37E3C406-8F30-4D34-A4C0-FA11903C964C}" name="עמודה5026"/>
    <tableColumn id="5027" xr3:uid="{067A2719-EA95-474C-BCA9-4247B0909C76}" name="עמודה5027"/>
    <tableColumn id="5028" xr3:uid="{3518572E-3BB5-41CE-B82E-DBE7A7E572A0}" name="עמודה5028"/>
    <tableColumn id="5029" xr3:uid="{7B09A9D8-76D6-46FC-AF20-DA2D70701B37}" name="עמודה5029"/>
    <tableColumn id="5030" xr3:uid="{8A60EA50-5676-4B88-ADBD-CA89924A2056}" name="עמודה5030"/>
    <tableColumn id="5031" xr3:uid="{EF1C8F80-8C79-4986-95E4-D3DC68586466}" name="עמודה5031"/>
    <tableColumn id="5032" xr3:uid="{0033B12D-90DA-4357-B73E-0834AAFC20B9}" name="עמודה5032"/>
    <tableColumn id="5033" xr3:uid="{8B57BC9E-2346-4A9B-9D24-85D2B0704D13}" name="עמודה5033"/>
    <tableColumn id="5034" xr3:uid="{6507064F-89AC-40E2-967E-3F184D0ACD4C}" name="עמודה5034"/>
    <tableColumn id="5035" xr3:uid="{CCB0D9F9-E59E-4647-8A74-44116DF96B91}" name="עמודה5035"/>
    <tableColumn id="5036" xr3:uid="{632DCE1D-7249-4078-AA41-74FF99142D03}" name="עמודה5036"/>
    <tableColumn id="5037" xr3:uid="{9AFEA2CE-764D-40A1-85F0-9A717924103D}" name="עמודה5037"/>
    <tableColumn id="5038" xr3:uid="{E4285AFC-3D83-4C53-8847-3AA1342BBB66}" name="עמודה5038"/>
    <tableColumn id="5039" xr3:uid="{CA8A38B0-AD4F-457C-ACAE-C0E800BBE23C}" name="עמודה5039"/>
    <tableColumn id="5040" xr3:uid="{3827C402-F03C-4757-A97D-BAB348978760}" name="עמודה5040"/>
    <tableColumn id="5041" xr3:uid="{29822478-71A7-4E25-AF5C-B2683EA3E3FD}" name="עמודה5041"/>
    <tableColumn id="5042" xr3:uid="{AF100487-6B31-4BBF-B7F4-C28F9BA3FB04}" name="עמודה5042"/>
    <tableColumn id="5043" xr3:uid="{D052B959-921C-4D43-A143-1BDDFB1E9F5E}" name="עמודה5043"/>
    <tableColumn id="5044" xr3:uid="{EACAC303-456E-4216-A27C-860F8CF3494D}" name="עמודה5044"/>
    <tableColumn id="5045" xr3:uid="{E8D9987D-067F-46BA-8563-88A5C1B1A451}" name="עמודה5045"/>
    <tableColumn id="5046" xr3:uid="{4471B040-A53E-42DA-8C6C-8D77E9CE69C1}" name="עמודה5046"/>
    <tableColumn id="5047" xr3:uid="{908669C8-0E2F-4669-9669-FCB96C5CF529}" name="עמודה5047"/>
    <tableColumn id="5048" xr3:uid="{B66C0701-59B4-43D6-9078-1799A845CE11}" name="עמודה5048"/>
    <tableColumn id="5049" xr3:uid="{43CFF9C7-F340-4EB3-9735-B5C4CFB5E40F}" name="עמודה5049"/>
    <tableColumn id="5050" xr3:uid="{BAF2EC7C-D7C7-4A83-85B3-B5703FC41998}" name="עמודה5050"/>
    <tableColumn id="5051" xr3:uid="{3BAFB89B-DA07-4772-ADF4-DFC6679A2C10}" name="עמודה5051"/>
    <tableColumn id="5052" xr3:uid="{F0ECE92A-28DA-4EC4-A4C6-A124EB833250}" name="עמודה5052"/>
    <tableColumn id="5053" xr3:uid="{7CF9D895-D38D-49A0-8D5D-33213E2EA0B0}" name="עמודה5053"/>
    <tableColumn id="5054" xr3:uid="{911BEE6F-79E8-4C8B-B049-C711F809452E}" name="עמודה5054"/>
    <tableColumn id="5055" xr3:uid="{3C02E568-570C-4717-BAA1-370B4AE28FC1}" name="עמודה5055"/>
    <tableColumn id="5056" xr3:uid="{D94FD499-FD5E-4CD7-99F2-35979FF45C72}" name="עמודה5056"/>
    <tableColumn id="5057" xr3:uid="{2576A3FD-DC28-4F59-812D-587E2FC4629B}" name="עמודה5057"/>
    <tableColumn id="5058" xr3:uid="{296979BA-2A38-48DE-A44D-03619362B0A1}" name="עמודה5058"/>
    <tableColumn id="5059" xr3:uid="{A85F7201-A2D2-469A-96E3-4CFE7F4BC943}" name="עמודה5059"/>
    <tableColumn id="5060" xr3:uid="{6932D580-0BBD-4C37-8143-EF9243F83917}" name="עמודה5060"/>
    <tableColumn id="5061" xr3:uid="{B31C7107-43DE-4731-A4E6-275921539555}" name="עמודה5061"/>
    <tableColumn id="5062" xr3:uid="{4AEEB5A0-ECFC-4E70-9684-B993D98CC197}" name="עמודה5062"/>
    <tableColumn id="5063" xr3:uid="{792F40D9-BC9B-4C05-A64C-4929A7FF931D}" name="עמודה5063"/>
    <tableColumn id="5064" xr3:uid="{178682F5-241A-467B-A48E-5942F5BFA9F3}" name="עמודה5064"/>
    <tableColumn id="5065" xr3:uid="{D501C8F8-E734-4108-B6C6-577223CC7725}" name="עמודה5065"/>
    <tableColumn id="5066" xr3:uid="{470FD109-A94D-45B6-98B7-65C1636CC999}" name="עמודה5066"/>
    <tableColumn id="5067" xr3:uid="{66BFDF66-A52E-48F7-9546-507702BBB010}" name="עמודה5067"/>
    <tableColumn id="5068" xr3:uid="{816FFAB2-2F07-4F3E-A0A9-3426E7E83A1D}" name="עמודה5068"/>
    <tableColumn id="5069" xr3:uid="{6FA0D424-98E6-45D8-B3DC-F458678CE5CB}" name="עמודה5069"/>
    <tableColumn id="5070" xr3:uid="{5AE19D44-EACC-4473-B7EC-2436A6A8F080}" name="עמודה5070"/>
    <tableColumn id="5071" xr3:uid="{95707F9C-319D-47CE-957C-18DEAF55906B}" name="עמודה5071"/>
    <tableColumn id="5072" xr3:uid="{9F652E4D-C02B-4F5C-B06E-020FA6EA868C}" name="עמודה5072"/>
    <tableColumn id="5073" xr3:uid="{4AC3A0CC-9684-460F-BEBD-3B3DF52835EE}" name="עמודה5073"/>
    <tableColumn id="5074" xr3:uid="{62B7CF7E-2750-4CA6-B024-214DF63ACC3F}" name="עמודה5074"/>
    <tableColumn id="5075" xr3:uid="{6967E4FA-CA8C-44BE-9FAF-BC4D75089102}" name="עמודה5075"/>
    <tableColumn id="5076" xr3:uid="{CE31920E-EF2D-43F4-AFF4-C23FDEDA6238}" name="עמודה5076"/>
    <tableColumn id="5077" xr3:uid="{93EA85C5-BF6B-47B4-B278-CE80D14D3710}" name="עמודה5077"/>
    <tableColumn id="5078" xr3:uid="{F8650AF3-490E-4C7C-A9A8-C7672AB30081}" name="עמודה5078"/>
    <tableColumn id="5079" xr3:uid="{DA9D9CA4-6C5D-4328-A5B6-E1E14520FE54}" name="עמודה5079"/>
    <tableColumn id="5080" xr3:uid="{263B86BE-4931-4501-9E99-BA0F1A3A6364}" name="עמודה5080"/>
    <tableColumn id="5081" xr3:uid="{96A947EB-7F62-44E2-A03C-15644CA0CA8F}" name="עמודה5081"/>
    <tableColumn id="5082" xr3:uid="{9E936591-1230-4C4C-BCC4-78704D737880}" name="עמודה5082"/>
    <tableColumn id="5083" xr3:uid="{AFADE3BD-3761-44B2-9CB8-9CEDDD99FC7C}" name="עמודה5083"/>
    <tableColumn id="5084" xr3:uid="{EF45B6BB-C73E-4CAB-9D5D-B72B65222849}" name="עמודה5084"/>
    <tableColumn id="5085" xr3:uid="{21A03434-275A-47AF-A89A-DFE3AEBBEA87}" name="עמודה5085"/>
    <tableColumn id="5086" xr3:uid="{875DF5E1-26A6-4DCC-8DBE-AC9A16B766AA}" name="עמודה5086"/>
    <tableColumn id="5087" xr3:uid="{DF36B962-25ED-40C1-8F35-A45520237CEC}" name="עמודה5087"/>
    <tableColumn id="5088" xr3:uid="{FE8BE6B9-4012-43D8-BD3B-14F74FF91C8B}" name="עמודה5088"/>
    <tableColumn id="5089" xr3:uid="{28F68769-E485-4817-B820-13D087F2A66A}" name="עמודה5089"/>
    <tableColumn id="5090" xr3:uid="{B8668FE5-3DF1-4828-B7B6-7F2CE7480317}" name="עמודה5090"/>
    <tableColumn id="5091" xr3:uid="{34E8B267-6267-4802-BD12-482AC056DBA2}" name="עמודה5091"/>
    <tableColumn id="5092" xr3:uid="{68B4DFF3-35C3-4A47-9A7D-B3DAA709CE1A}" name="עמודה5092"/>
    <tableColumn id="5093" xr3:uid="{033FB33E-733E-4F90-A5B8-393221DB9A14}" name="עמודה5093"/>
    <tableColumn id="5094" xr3:uid="{50D1E3CD-4270-40D0-93FE-78D13EE751FA}" name="עמודה5094"/>
    <tableColumn id="5095" xr3:uid="{DDA6CED4-94EE-4C56-ABDB-ED4564A9A3AB}" name="עמודה5095"/>
    <tableColumn id="5096" xr3:uid="{CBCC76F2-70FE-40E1-AF21-5BED50B9FB71}" name="עמודה5096"/>
    <tableColumn id="5097" xr3:uid="{76764153-13D7-4B0A-8880-1753C658B74D}" name="עמודה5097"/>
    <tableColumn id="5098" xr3:uid="{F7A861B7-1DCD-4379-8A32-DCD43E69DD9E}" name="עמודה5098"/>
    <tableColumn id="5099" xr3:uid="{AA7649D8-122E-47D9-B550-A6E1BCE7746A}" name="עמודה5099"/>
    <tableColumn id="5100" xr3:uid="{0676F274-8297-428E-804B-1C10FEAC3CA0}" name="עמודה5100"/>
    <tableColumn id="5101" xr3:uid="{E5809BD8-B555-4718-BD7B-71D93423B322}" name="עמודה5101"/>
    <tableColumn id="5102" xr3:uid="{F190C9BA-DDDE-4925-8936-5281EAFEB141}" name="עמודה5102"/>
    <tableColumn id="5103" xr3:uid="{77D9D02D-86D6-4681-AB25-0D9C241E1D1B}" name="עמודה5103"/>
    <tableColumn id="5104" xr3:uid="{ABB02676-ED14-4A30-9CA2-210FAB7FD441}" name="עמודה5104"/>
    <tableColumn id="5105" xr3:uid="{1905E178-A712-442B-9D04-214356476875}" name="עמודה5105"/>
    <tableColumn id="5106" xr3:uid="{E3F12E97-8B20-40F8-8650-998A7D7AD89C}" name="עמודה5106"/>
    <tableColumn id="5107" xr3:uid="{73EE1B3D-8AAA-4D21-84BA-78DB56E810FA}" name="עמודה5107"/>
    <tableColumn id="5108" xr3:uid="{2A189168-6F69-4629-9811-6439B12C18EA}" name="עמודה5108"/>
    <tableColumn id="5109" xr3:uid="{753D4268-8C9C-49C1-B07A-5D60D1F7DE2C}" name="עמודה5109"/>
    <tableColumn id="5110" xr3:uid="{492E3A01-A9A0-4C39-B3D4-F92FFEEB72E1}" name="עמודה5110"/>
    <tableColumn id="5111" xr3:uid="{FD88747D-BCB3-4984-A65A-1459C461F196}" name="עמודה5111"/>
    <tableColumn id="5112" xr3:uid="{7AA3B8E9-3DFE-4A50-8C86-7D642F629071}" name="עמודה5112"/>
    <tableColumn id="5113" xr3:uid="{C14306D8-AD3B-4905-B8D6-11C12AD42A61}" name="עמודה5113"/>
    <tableColumn id="5114" xr3:uid="{C7F65881-4F12-426F-A714-5894DBA40685}" name="עמודה5114"/>
    <tableColumn id="5115" xr3:uid="{9E84A4DB-159A-4B63-A9E0-11A685385706}" name="עמודה5115"/>
    <tableColumn id="5116" xr3:uid="{7C4D05CB-B1B9-48C2-ADCA-2BC8DD021A80}" name="עמודה5116"/>
    <tableColumn id="5117" xr3:uid="{4AA7F7D2-E6D2-4BA1-BDED-D40B83CB72D6}" name="עמודה5117"/>
    <tableColumn id="5118" xr3:uid="{3E9CD945-CF0F-4AE2-91DB-F81E55BA58DC}" name="עמודה5118"/>
    <tableColumn id="5119" xr3:uid="{03BDFD88-7B0C-4DA4-8B64-FA5545553D56}" name="עמודה5119"/>
    <tableColumn id="5120" xr3:uid="{E41AAE78-67F8-4DC1-BA8A-38EBF168BE5A}" name="עמודה5120"/>
    <tableColumn id="5121" xr3:uid="{CCB81270-417E-4722-B4E7-FA41A25028CB}" name="עמודה5121"/>
    <tableColumn id="5122" xr3:uid="{E9FCF393-2802-41E0-BB51-41907A86C588}" name="עמודה5122"/>
    <tableColumn id="5123" xr3:uid="{0B1B0F43-9DB4-4591-9EE1-AA0E1947B32E}" name="עמודה5123"/>
    <tableColumn id="5124" xr3:uid="{3DD3482E-FA61-4DBA-96B4-1CF493BD43EA}" name="עמודה5124"/>
    <tableColumn id="5125" xr3:uid="{42775572-EDC0-4769-A093-054FDA56365C}" name="עמודה5125"/>
    <tableColumn id="5126" xr3:uid="{6272E7EF-6515-4D00-9E6B-52938EF0B3A6}" name="עמודה5126"/>
    <tableColumn id="5127" xr3:uid="{5851A1BB-66C6-4483-87D8-B93354ADBD53}" name="עמודה5127"/>
    <tableColumn id="5128" xr3:uid="{19A2F52C-D163-4306-AF26-DEF24F0C8B5F}" name="עמודה5128"/>
    <tableColumn id="5129" xr3:uid="{5674F2C7-E64E-4B8C-B5A2-461DD431E713}" name="עמודה5129"/>
    <tableColumn id="5130" xr3:uid="{B1776E2B-F8BD-4670-AB2B-F05736C30307}" name="עמודה5130"/>
    <tableColumn id="5131" xr3:uid="{1407FA44-5DA7-46B4-B293-5EBEDC3683E7}" name="עמודה5131"/>
    <tableColumn id="5132" xr3:uid="{FCD20512-9AAC-4176-B530-0B7E659A3327}" name="עמודה5132"/>
    <tableColumn id="5133" xr3:uid="{3BFBD9DC-AA71-4F04-A37C-134552D056BF}" name="עמודה5133"/>
    <tableColumn id="5134" xr3:uid="{E1FD2F32-DDA8-4C7B-922D-FE529F6CCDA6}" name="עמודה5134"/>
    <tableColumn id="5135" xr3:uid="{209B1548-5A7C-477D-AEF1-D41526C19AB0}" name="עמודה5135"/>
    <tableColumn id="5136" xr3:uid="{E9DDEE61-B874-4940-AB20-4F5BF4702281}" name="עמודה5136"/>
    <tableColumn id="5137" xr3:uid="{814691A4-C599-422B-81AC-8900125C5ABC}" name="עמודה5137"/>
    <tableColumn id="5138" xr3:uid="{7121E846-C04D-4282-85DB-7F142CA6A21C}" name="עמודה5138"/>
    <tableColumn id="5139" xr3:uid="{710CD99C-48A3-407D-A46F-0D2F913B6E87}" name="עמודה5139"/>
    <tableColumn id="5140" xr3:uid="{A3856CB8-2287-4105-8B31-CCD327BE34E9}" name="עמודה5140"/>
    <tableColumn id="5141" xr3:uid="{002C002D-24DF-418F-AFBF-F725317872B2}" name="עמודה5141"/>
    <tableColumn id="5142" xr3:uid="{4784DF28-0F3D-4274-B8E0-A73A467DCAAD}" name="עמודה5142"/>
    <tableColumn id="5143" xr3:uid="{7502DAD2-8514-4A12-9F6C-446B2542F431}" name="עמודה5143"/>
    <tableColumn id="5144" xr3:uid="{C611433A-C3BC-4340-B778-F6296DE19E6C}" name="עמודה5144"/>
    <tableColumn id="5145" xr3:uid="{DF9C4FBF-E656-4693-8E5B-1184602F1357}" name="עמודה5145"/>
    <tableColumn id="5146" xr3:uid="{32D0CC6D-2E54-4D19-BDE0-A50D4492F0B4}" name="עמודה5146"/>
    <tableColumn id="5147" xr3:uid="{2343E408-6CD2-44D6-98C8-0F3A97D3EF49}" name="עמודה5147"/>
    <tableColumn id="5148" xr3:uid="{8FF70A57-85EF-4471-8459-933B9F00910E}" name="עמודה5148"/>
    <tableColumn id="5149" xr3:uid="{7B434AAF-B74D-461A-8FD7-0D8D5AACCF04}" name="עמודה5149"/>
    <tableColumn id="5150" xr3:uid="{0BE0A1A1-0356-46FB-BE1B-D8D816D984C7}" name="עמודה5150"/>
    <tableColumn id="5151" xr3:uid="{A7435A8F-3B9D-41DB-B1B5-2FCC26947B2E}" name="עמודה5151"/>
    <tableColumn id="5152" xr3:uid="{CC44238B-28B8-4815-97AE-F9201F99DE9C}" name="עמודה5152"/>
    <tableColumn id="5153" xr3:uid="{FC812C5C-75EC-483D-9B01-FDB5708574F1}" name="עמודה5153"/>
    <tableColumn id="5154" xr3:uid="{49832CBC-C6B9-4E4F-B7A8-8A4920C2238D}" name="עמודה5154"/>
    <tableColumn id="5155" xr3:uid="{8D53FFA0-BD09-4D8D-997D-25D47002CC03}" name="עמודה5155"/>
    <tableColumn id="5156" xr3:uid="{BF3FEEF8-E105-416F-9313-12036B2E47C6}" name="עמודה5156"/>
    <tableColumn id="5157" xr3:uid="{D8E106B4-6AF4-478D-8753-EC0F00363F2C}" name="עמודה5157"/>
    <tableColumn id="5158" xr3:uid="{17D4FAE3-EB93-4370-AA47-501491053038}" name="עמודה5158"/>
    <tableColumn id="5159" xr3:uid="{62AAFC5B-13D3-4AC1-89AB-9BC9D6A52DA5}" name="עמודה5159"/>
    <tableColumn id="5160" xr3:uid="{A6EE0238-40B0-4055-B2AC-9AC30C8FDD33}" name="עמודה5160"/>
    <tableColumn id="5161" xr3:uid="{C4634046-268F-4D44-AF2A-85580136B527}" name="עמודה5161"/>
    <tableColumn id="5162" xr3:uid="{ADEA5760-6020-46B9-B585-BBDAB02378F3}" name="עמודה5162"/>
    <tableColumn id="5163" xr3:uid="{54C45560-7C1E-4F53-A500-C6A81EC8312A}" name="עמודה5163"/>
    <tableColumn id="5164" xr3:uid="{0A534928-1241-4C86-9BE7-40CE058A86DD}" name="עמודה5164"/>
    <tableColumn id="5165" xr3:uid="{3CC2DA9F-60E6-40FB-8CD0-2BAE5F33ABDD}" name="עמודה5165"/>
    <tableColumn id="5166" xr3:uid="{9F02D9E1-2F1B-4E0A-8D47-5DDCC976D9E4}" name="עמודה5166"/>
    <tableColumn id="5167" xr3:uid="{E25C2D8B-B638-45A1-8E9F-61C5190BA79D}" name="עמודה5167"/>
    <tableColumn id="5168" xr3:uid="{90763C3E-2BEA-43E8-941A-A7765215CAAA}" name="עמודה5168"/>
    <tableColumn id="5169" xr3:uid="{BEF544E4-FFE3-46A4-8CA2-63DD7492A154}" name="עמודה5169"/>
    <tableColumn id="5170" xr3:uid="{C260D43B-357D-423A-B79B-625D93178627}" name="עמודה5170"/>
    <tableColumn id="5171" xr3:uid="{12EDE32E-DB2A-4994-BA59-BA2EEF3B313C}" name="עמודה5171"/>
    <tableColumn id="5172" xr3:uid="{C200FCA6-C6F8-4C0C-9364-37443020CDE3}" name="עמודה5172"/>
    <tableColumn id="5173" xr3:uid="{D1ADB2C8-A17E-4BC3-8A07-A7D062356EFE}" name="עמודה5173"/>
    <tableColumn id="5174" xr3:uid="{9ED012E4-F789-4315-92A7-D5BFB087A049}" name="עמודה5174"/>
    <tableColumn id="5175" xr3:uid="{3D7F2E2C-8ABE-4EB9-BC13-1FEB74CB989F}" name="עמודה5175"/>
    <tableColumn id="5176" xr3:uid="{DA7BDDC0-05C3-44B4-A766-DE2FDF198F65}" name="עמודה5176"/>
    <tableColumn id="5177" xr3:uid="{C9C1CDD7-0286-4A85-B3B0-E2CDCDBE54BB}" name="עמודה5177"/>
    <tableColumn id="5178" xr3:uid="{A0BB2D8D-1A51-49A5-8416-CAA9A93D95CC}" name="עמודה5178"/>
    <tableColumn id="5179" xr3:uid="{1E2443D5-7B2B-40A3-85B5-B3203D1627D6}" name="עמודה5179"/>
    <tableColumn id="5180" xr3:uid="{6DEEE77D-6E9D-40EA-9774-9FD09EEE8AD5}" name="עמודה5180"/>
    <tableColumn id="5181" xr3:uid="{4817CFE5-2BFB-456E-A039-765D753BE3D1}" name="עמודה5181"/>
    <tableColumn id="5182" xr3:uid="{46CDBAEF-D9B0-40AB-9C26-282198608BB4}" name="עמודה5182"/>
    <tableColumn id="5183" xr3:uid="{96743CA3-C0CE-45E2-ABC4-327FA3BC724B}" name="עמודה5183"/>
    <tableColumn id="5184" xr3:uid="{1B5E5461-4BCD-41F9-A16E-4A4C9F3A0CF6}" name="עמודה5184"/>
    <tableColumn id="5185" xr3:uid="{6116FE5F-40A9-41EE-A37F-00E245E952FE}" name="עמודה5185"/>
    <tableColumn id="5186" xr3:uid="{A6AE74F9-2E73-4E62-92EE-51AC5EBCCFB3}" name="עמודה5186"/>
    <tableColumn id="5187" xr3:uid="{41E04A78-F21D-4E83-B955-0D9706E3D93F}" name="עמודה5187"/>
    <tableColumn id="5188" xr3:uid="{4DF60E47-6A61-46DA-9F82-DEB54B2BF580}" name="עמודה5188"/>
    <tableColumn id="5189" xr3:uid="{884D6E9D-D414-4533-8463-2139EFD38E76}" name="עמודה5189"/>
    <tableColumn id="5190" xr3:uid="{A43C8B12-EF3B-4304-9D63-375E0684B690}" name="עמודה5190"/>
    <tableColumn id="5191" xr3:uid="{DF4E504C-F789-40D5-B579-0B1E3E08AEB5}" name="עמודה5191"/>
    <tableColumn id="5192" xr3:uid="{4704A4B2-A0F0-4925-BF9F-082716E6A1CA}" name="עמודה5192"/>
    <tableColumn id="5193" xr3:uid="{0A8C7852-1489-4553-9F0D-5AF2EE16A2B6}" name="עמודה5193"/>
    <tableColumn id="5194" xr3:uid="{1B0EBFBC-D343-47A8-BEF0-9C1E32D64B15}" name="עמודה5194"/>
    <tableColumn id="5195" xr3:uid="{3ABC5FF5-63D8-4372-87CF-5439AA5C5DD0}" name="עמודה5195"/>
    <tableColumn id="5196" xr3:uid="{99DA2AFD-BFCE-4698-997A-E995F9D76806}" name="עמודה5196"/>
    <tableColumn id="5197" xr3:uid="{A3A78A6A-E0C4-4678-840E-3CDA1F029CF0}" name="עמודה5197"/>
    <tableColumn id="5198" xr3:uid="{D1963B3C-A4FD-400D-97EA-2A655F832699}" name="עמודה5198"/>
    <tableColumn id="5199" xr3:uid="{09A026FE-0585-4290-AB93-3398C2992196}" name="עמודה5199"/>
    <tableColumn id="5200" xr3:uid="{AED0F3AB-FFBC-4C56-8894-0C38D0BC1AD7}" name="עמודה5200"/>
    <tableColumn id="5201" xr3:uid="{7F969566-BE61-4F07-BE0D-C2A8776358CD}" name="עמודה5201"/>
    <tableColumn id="5202" xr3:uid="{F6A26830-E864-4B37-8C81-EA2122B7F6A4}" name="עמודה5202"/>
    <tableColumn id="5203" xr3:uid="{26C1DFB3-7DB8-4F6F-BD6A-244073275DB7}" name="עמודה5203"/>
    <tableColumn id="5204" xr3:uid="{85EE0CF1-0CE9-4B1A-88F5-A71428ADEEE8}" name="עמודה5204"/>
    <tableColumn id="5205" xr3:uid="{AEA12DA0-55AA-43EA-BE7E-BFAF383650A0}" name="עמודה5205"/>
    <tableColumn id="5206" xr3:uid="{FAAA02B0-26AE-4EF1-8F2A-BB22CEECF206}" name="עמודה5206"/>
    <tableColumn id="5207" xr3:uid="{79A12691-F371-4C77-8A0F-53D9BEBBDE52}" name="עמודה5207"/>
    <tableColumn id="5208" xr3:uid="{D4C07503-CDFA-4B4C-A4A9-FEF0B3371C55}" name="עמודה5208"/>
    <tableColumn id="5209" xr3:uid="{DAF154B4-0C63-40EC-8662-9DD0D39D8879}" name="עמודה5209"/>
    <tableColumn id="5210" xr3:uid="{2F405E0C-8888-4E75-8151-B431C5BBE5A8}" name="עמודה5210"/>
    <tableColumn id="5211" xr3:uid="{4280D27F-8957-4B4D-A16F-3C0758CA036F}" name="עמודה5211"/>
    <tableColumn id="5212" xr3:uid="{85967134-4D37-488C-8653-A02745FD0BDD}" name="עמודה5212"/>
    <tableColumn id="5213" xr3:uid="{C85A2521-7DCF-4AF9-8DCA-58D5A73C654A}" name="עמודה5213"/>
    <tableColumn id="5214" xr3:uid="{0BFC5698-1CBD-42C2-8358-B6CBD8997F8C}" name="עמודה5214"/>
    <tableColumn id="5215" xr3:uid="{FF0DB38D-298E-447C-AC61-6062E564FBC7}" name="עמודה5215"/>
    <tableColumn id="5216" xr3:uid="{73046FA1-0BFE-49BC-A431-682308151F6A}" name="עמודה5216"/>
    <tableColumn id="5217" xr3:uid="{76F56DC9-FC27-49BD-977F-A9EA31B29C6E}" name="עמודה5217"/>
    <tableColumn id="5218" xr3:uid="{68C18BFD-121F-4030-A1B9-07FB58AA2D9A}" name="עמודה5218"/>
    <tableColumn id="5219" xr3:uid="{100E6D6A-DE74-4692-820A-A26A4F225CD1}" name="עמודה5219"/>
    <tableColumn id="5220" xr3:uid="{EDB89BD4-F63A-4D46-8D23-3EEAC855D265}" name="עמודה5220"/>
    <tableColumn id="5221" xr3:uid="{34759303-8E1A-42D3-9F46-0BE466315256}" name="עמודה5221"/>
    <tableColumn id="5222" xr3:uid="{3390ADDE-E7CA-425E-83FE-BD56C33D597C}" name="עמודה5222"/>
    <tableColumn id="5223" xr3:uid="{BBBECB49-2B9D-4441-997B-90D419FB2673}" name="עמודה5223"/>
    <tableColumn id="5224" xr3:uid="{E8645B8D-763D-40B8-BB89-4F79B65213B7}" name="עמודה5224"/>
    <tableColumn id="5225" xr3:uid="{4E96E827-80C3-45B2-ABCE-33CB38B86BD7}" name="עמודה5225"/>
    <tableColumn id="5226" xr3:uid="{64D374CE-19BB-4DF8-8D6C-723A3B8EE21D}" name="עמודה5226"/>
    <tableColumn id="5227" xr3:uid="{2B9C93AF-FF24-4F1E-B2C4-314666142DEB}" name="עמודה5227"/>
    <tableColumn id="5228" xr3:uid="{96724C27-A5B4-4F50-8A5E-4EA8F9826B12}" name="עמודה5228"/>
    <tableColumn id="5229" xr3:uid="{95505BF5-7BA0-4924-8CFC-9B6064101BA3}" name="עמודה5229"/>
    <tableColumn id="5230" xr3:uid="{34EAB690-DA5B-4FC3-AD43-49B018FF21D6}" name="עמודה5230"/>
    <tableColumn id="5231" xr3:uid="{9610DF3E-0CC3-4997-830F-B6D7794217DA}" name="עמודה5231"/>
    <tableColumn id="5232" xr3:uid="{835F9913-DBD7-4C3C-AB54-4498AD2BF520}" name="עמודה5232"/>
    <tableColumn id="5233" xr3:uid="{B3829483-6459-41EF-9ACC-FD1B2910B800}" name="עמודה5233"/>
    <tableColumn id="5234" xr3:uid="{D862822E-AEE7-4195-A91E-E37DDEBF7FF2}" name="עמודה5234"/>
    <tableColumn id="5235" xr3:uid="{750C17D1-ED32-4318-9BE3-13A428763329}" name="עמודה5235"/>
    <tableColumn id="5236" xr3:uid="{66EC2517-8DA4-4A02-BFC7-4CEC2FDEE22F}" name="עמודה5236"/>
    <tableColumn id="5237" xr3:uid="{9A88E388-F381-470A-8757-AF7EF36D4654}" name="עמודה5237"/>
    <tableColumn id="5238" xr3:uid="{32FE9925-B73E-48C6-9CBC-41568D4ECC0E}" name="עמודה5238"/>
    <tableColumn id="5239" xr3:uid="{ACB77727-6861-4CDA-9F01-E15EBF62CC61}" name="עמודה5239"/>
    <tableColumn id="5240" xr3:uid="{4D51F018-0399-4A2A-B664-2ED62A005650}" name="עמודה5240"/>
    <tableColumn id="5241" xr3:uid="{4672E9AC-944F-4834-B5DE-633323A92454}" name="עמודה5241"/>
    <tableColumn id="5242" xr3:uid="{CC2F09D2-2ACE-4C71-BA5C-26DECD130ECD}" name="עמודה5242"/>
    <tableColumn id="5243" xr3:uid="{AFB2559C-0005-4DD9-B617-6D34BD934AAD}" name="עמודה5243"/>
    <tableColumn id="5244" xr3:uid="{DA45F975-124C-479E-9E4C-99E92144EEBB}" name="עמודה5244"/>
    <tableColumn id="5245" xr3:uid="{3B047AF7-1C09-4231-AD31-866AA7C4C030}" name="עמודה5245"/>
    <tableColumn id="5246" xr3:uid="{99194D7E-94AB-416B-88EC-3BD4D97DDC0F}" name="עמודה5246"/>
    <tableColumn id="5247" xr3:uid="{48C60779-23ED-4BC1-9A41-D0C3C0E75044}" name="עמודה5247"/>
    <tableColumn id="5248" xr3:uid="{DF679D77-636F-40D4-8360-75F50E5FEBC7}" name="עמודה5248"/>
    <tableColumn id="5249" xr3:uid="{98F53C2D-FBFF-485A-85F6-25FAF57D4316}" name="עמודה5249"/>
    <tableColumn id="5250" xr3:uid="{21180E66-43EF-4266-93CA-79447C4247DB}" name="עמודה5250"/>
    <tableColumn id="5251" xr3:uid="{EE2FE603-E9A2-4AC1-9D9C-29F2895F76FE}" name="עמודה5251"/>
    <tableColumn id="5252" xr3:uid="{E7155126-4DDA-4DA2-9A7F-F0C643F1140C}" name="עמודה5252"/>
    <tableColumn id="5253" xr3:uid="{48A38074-21E7-4A70-8FE8-069BF1061B96}" name="עמודה5253"/>
    <tableColumn id="5254" xr3:uid="{C7EA6DC1-7830-4481-8CE4-E442230611DC}" name="עמודה5254"/>
    <tableColumn id="5255" xr3:uid="{322B468A-24A1-4640-9CE4-1F82B99B0058}" name="עמודה5255"/>
    <tableColumn id="5256" xr3:uid="{6A0256FF-D668-4862-8383-21DE16BD3B30}" name="עמודה5256"/>
    <tableColumn id="5257" xr3:uid="{51B76F0C-F600-4DD8-B564-B7FD4A6B2BB1}" name="עמודה5257"/>
    <tableColumn id="5258" xr3:uid="{486B72AD-6BF0-4FB3-BA94-BCB3D5E05B86}" name="עמודה5258"/>
    <tableColumn id="5259" xr3:uid="{F11D19E7-73BE-469F-A22B-F906F12781CA}" name="עמודה5259"/>
    <tableColumn id="5260" xr3:uid="{1793F364-AD71-426F-BCFE-D3EB1082E8B1}" name="עמודה5260"/>
    <tableColumn id="5261" xr3:uid="{0001AF38-1DF2-47ED-BA3A-FE692B92BCE4}" name="עמודה5261"/>
    <tableColumn id="5262" xr3:uid="{7C685887-13E4-4EE7-A684-56F31E5E130F}" name="עמודה5262"/>
    <tableColumn id="5263" xr3:uid="{0713A529-1A10-44D7-94F7-39CEA488797F}" name="עמודה5263"/>
    <tableColumn id="5264" xr3:uid="{2DC2A4D9-4358-445B-A47C-3FEDCD37A333}" name="עמודה5264"/>
    <tableColumn id="5265" xr3:uid="{855B8D6F-6AF7-4868-81CA-56EB948914BA}" name="עמודה5265"/>
    <tableColumn id="5266" xr3:uid="{38D0A84D-0455-43FE-A46E-4685D3A7CABF}" name="עמודה5266"/>
    <tableColumn id="5267" xr3:uid="{97FAE168-11DC-4D85-A5EB-7C20A8DDF9B3}" name="עמודה5267"/>
    <tableColumn id="5268" xr3:uid="{573EC732-2277-441C-AB8E-BD58EAB2D4D1}" name="עמודה5268"/>
    <tableColumn id="5269" xr3:uid="{0613A9A6-CFDD-4EEB-89C9-B24B0B36A746}" name="עמודה5269"/>
    <tableColumn id="5270" xr3:uid="{10DF0B64-F5C8-45F0-927E-3819AB5B8806}" name="עמודה5270"/>
    <tableColumn id="5271" xr3:uid="{7B26C16D-9798-4AD7-B705-165052F2AECA}" name="עמודה5271"/>
    <tableColumn id="5272" xr3:uid="{0BFA22BE-FD83-48E7-A276-CD65FFC0D1A6}" name="עמודה5272"/>
    <tableColumn id="5273" xr3:uid="{06DA188F-06E6-4424-9861-FDB789A3F536}" name="עמודה5273"/>
    <tableColumn id="5274" xr3:uid="{04389D5C-12F0-4C2B-A8AE-96B8573B3204}" name="עמודה5274"/>
    <tableColumn id="5275" xr3:uid="{4581F7F2-111E-4C2C-A132-9613BAD7B93F}" name="עמודה5275"/>
    <tableColumn id="5276" xr3:uid="{6767ACC3-35F3-480C-8F94-4E2432D7079C}" name="עמודה5276"/>
    <tableColumn id="5277" xr3:uid="{D4FC75CA-1968-47F2-B131-3C251CB0E19D}" name="עמודה5277"/>
    <tableColumn id="5278" xr3:uid="{9EBFE1B5-64C8-4FB7-84B1-FAA3C9CE7F2C}" name="עמודה5278"/>
    <tableColumn id="5279" xr3:uid="{7DD9B466-19AD-4875-BA80-3D966356F13D}" name="עמודה5279"/>
    <tableColumn id="5280" xr3:uid="{B7E8FF17-ACAB-42E1-BC0E-702712F1FEDA}" name="עמודה5280"/>
    <tableColumn id="5281" xr3:uid="{51F629F1-72EE-42F0-BE75-63559F55D918}" name="עמודה5281"/>
    <tableColumn id="5282" xr3:uid="{3F11AB61-8F42-4C8F-88B2-D37FCDCC7CAE}" name="עמודה5282"/>
    <tableColumn id="5283" xr3:uid="{F9908C5F-480F-4D0B-87DB-BA4894772D09}" name="עמודה5283"/>
    <tableColumn id="5284" xr3:uid="{F3C76E18-D0CE-4155-9931-FEB491DF25DF}" name="עמודה5284"/>
    <tableColumn id="5285" xr3:uid="{4A7C3659-A5F7-4C1E-9B7B-12ED50F3785A}" name="עמודה5285"/>
    <tableColumn id="5286" xr3:uid="{DE6CA466-5EEB-4E89-A66C-59EDEFD2BD0E}" name="עמודה5286"/>
    <tableColumn id="5287" xr3:uid="{59B9D8F7-07EB-4546-9C92-ED68BAAB9779}" name="עמודה5287"/>
    <tableColumn id="5288" xr3:uid="{37B5AF18-B6BE-4646-B89B-0F0AB26E0B1C}" name="עמודה5288"/>
    <tableColumn id="5289" xr3:uid="{EC3BD173-E598-4251-A4AD-477920AE891B}" name="עמודה5289"/>
    <tableColumn id="5290" xr3:uid="{87839A4F-F18F-4197-A9D0-CF9015F924A1}" name="עמודה5290"/>
    <tableColumn id="5291" xr3:uid="{36126A10-AEF2-49BC-8C69-29F2BDE8DE76}" name="עמודה5291"/>
    <tableColumn id="5292" xr3:uid="{02520F61-617F-4E00-A11C-403258BBFD96}" name="עמודה5292"/>
    <tableColumn id="5293" xr3:uid="{F6AE622C-6F56-4E42-A82D-F28360BE695B}" name="עמודה5293"/>
    <tableColumn id="5294" xr3:uid="{116B2195-C17D-4EAE-856D-BE6FA6A4CD14}" name="עמודה5294"/>
    <tableColumn id="5295" xr3:uid="{1843DE81-DE68-4518-8D51-19153EE73041}" name="עמודה5295"/>
    <tableColumn id="5296" xr3:uid="{41FFD0E7-03AE-4426-9521-E65766F2E466}" name="עמודה5296"/>
    <tableColumn id="5297" xr3:uid="{316AC351-62E7-453C-BFB9-E329808557BB}" name="עמודה5297"/>
    <tableColumn id="5298" xr3:uid="{69743B18-619C-4DCF-B384-AE2196F9CCFB}" name="עמודה5298"/>
    <tableColumn id="5299" xr3:uid="{57DAF567-4E13-4D6F-83B1-F909A792B130}" name="עמודה5299"/>
    <tableColumn id="5300" xr3:uid="{D8895F24-DDD7-4B18-8B69-3E1F98039DEB}" name="עמודה5300"/>
    <tableColumn id="5301" xr3:uid="{04EB6872-8322-4EF2-A0FA-D97656F510EA}" name="עמודה5301"/>
    <tableColumn id="5302" xr3:uid="{5441518D-8C3E-41E5-A115-CDF5404F52C8}" name="עמודה5302"/>
    <tableColumn id="5303" xr3:uid="{5219AF86-3BFF-4F19-A734-7F51A7EAC69C}" name="עמודה5303"/>
    <tableColumn id="5304" xr3:uid="{1544C8CC-ABC4-41AA-825F-FAE93035FC40}" name="עמודה5304"/>
    <tableColumn id="5305" xr3:uid="{EF8120C5-D20C-47CD-982E-4D3441BF5BF2}" name="עמודה5305"/>
    <tableColumn id="5306" xr3:uid="{A52FBB6F-59A9-457F-8AE5-F1F679571B95}" name="עמודה5306"/>
    <tableColumn id="5307" xr3:uid="{14D5D4A9-4144-4BC1-BF4B-28A8ED76FB6D}" name="עמודה5307"/>
    <tableColumn id="5308" xr3:uid="{DBA90F80-8DAF-4D17-B0D6-08FFABD16E90}" name="עמודה5308"/>
    <tableColumn id="5309" xr3:uid="{53847A6E-4356-4906-AFFB-966492EE6FE1}" name="עמודה5309"/>
    <tableColumn id="5310" xr3:uid="{17545A77-1F28-424F-B1AE-16C8691BBD27}" name="עמודה5310"/>
    <tableColumn id="5311" xr3:uid="{D39C2944-C448-4342-87DE-33036D601B00}" name="עמודה5311"/>
    <tableColumn id="5312" xr3:uid="{35637219-25F7-4759-B4E6-94241AAAB881}" name="עמודה5312"/>
    <tableColumn id="5313" xr3:uid="{18FC543C-B4AF-4E74-9054-A9862C72BE49}" name="עמודה5313"/>
    <tableColumn id="5314" xr3:uid="{CED96DF9-D985-4AA0-80E8-471677E101F9}" name="עמודה5314"/>
    <tableColumn id="5315" xr3:uid="{F3240224-4BCA-4085-B525-57BDB9056A6F}" name="עמודה5315"/>
    <tableColumn id="5316" xr3:uid="{54EB2B50-AEAC-4FA6-AE92-8AD94FC42743}" name="עמודה5316"/>
    <tableColumn id="5317" xr3:uid="{EAA2431E-2F48-4B76-99CF-DAC887FB344D}" name="עמודה5317"/>
    <tableColumn id="5318" xr3:uid="{A660CD96-83EF-4329-8E78-D9811C1D2928}" name="עמודה5318"/>
    <tableColumn id="5319" xr3:uid="{2EA689E2-53C6-4D54-9E07-F082106ED4A6}" name="עמודה5319"/>
    <tableColumn id="5320" xr3:uid="{FB035ED3-4F05-4EFD-A55D-3500A4C82ACA}" name="עמודה5320"/>
    <tableColumn id="5321" xr3:uid="{FF449702-422F-4008-A4D1-DD529EB04B60}" name="עמודה5321"/>
    <tableColumn id="5322" xr3:uid="{D73EB63C-6AE7-450D-B0EC-3202EDBA3E0E}" name="עמודה5322"/>
    <tableColumn id="5323" xr3:uid="{101AC9DC-2DA8-439D-BAE9-4A50A9313507}" name="עמודה5323"/>
    <tableColumn id="5324" xr3:uid="{585F54A3-9EC4-4CAB-96BE-CB0967298301}" name="עמודה5324"/>
    <tableColumn id="5325" xr3:uid="{564A475F-AE9F-4E99-BACB-09295A0477F3}" name="עמודה5325"/>
    <tableColumn id="5326" xr3:uid="{E2739208-841B-4284-8AC5-4B9DA906582D}" name="עמודה5326"/>
    <tableColumn id="5327" xr3:uid="{BC014D3E-6771-4141-AFC1-20118B187E7E}" name="עמודה5327"/>
    <tableColumn id="5328" xr3:uid="{074B48F5-7E2A-4E2B-ABD8-3DFA71549F2B}" name="עמודה5328"/>
    <tableColumn id="5329" xr3:uid="{A08DE3F9-1386-40D7-8810-86B99C595349}" name="עמודה5329"/>
    <tableColumn id="5330" xr3:uid="{76A51952-FD9C-47C8-B178-1C75C4BA0093}" name="עמודה5330"/>
    <tableColumn id="5331" xr3:uid="{63E00E87-043D-4873-B12E-0B4C9A557DA8}" name="עמודה5331"/>
    <tableColumn id="5332" xr3:uid="{2DE49DE2-09E9-4EAB-A0D1-95618405497D}" name="עמודה5332"/>
    <tableColumn id="5333" xr3:uid="{7A2F33FD-7987-411C-83ED-966010F36D1D}" name="עמודה5333"/>
    <tableColumn id="5334" xr3:uid="{9D8D015C-22D4-4B68-A254-D579E5470F90}" name="עמודה5334"/>
    <tableColumn id="5335" xr3:uid="{FEF6C279-415A-4711-BDBC-165D7A354939}" name="עמודה5335"/>
    <tableColumn id="5336" xr3:uid="{1AFD24E1-5DCE-4E16-AFBB-90B763989E1F}" name="עמודה5336"/>
    <tableColumn id="5337" xr3:uid="{73918E15-CACE-4AFB-8959-3637E63D23D8}" name="עמודה5337"/>
    <tableColumn id="5338" xr3:uid="{11690BF0-498E-494F-8FFA-9B0A896B0560}" name="עמודה5338"/>
    <tableColumn id="5339" xr3:uid="{96C6F89E-C596-462D-AA33-355036404BF2}" name="עמודה5339"/>
    <tableColumn id="5340" xr3:uid="{C2634146-28C1-4D3A-929E-D85143151BB1}" name="עמודה5340"/>
    <tableColumn id="5341" xr3:uid="{C102C0F4-2F60-4A1C-8990-A3359E227454}" name="עמודה5341"/>
    <tableColumn id="5342" xr3:uid="{323BF386-AAC8-454E-A75D-4B392D8ABC5B}" name="עמודה5342"/>
    <tableColumn id="5343" xr3:uid="{28FC2CE3-F4DC-4EE4-B827-6917CD164473}" name="עמודה5343"/>
    <tableColumn id="5344" xr3:uid="{7BE9EC7E-A90A-4EB9-876D-46584E193790}" name="עמודה5344"/>
    <tableColumn id="5345" xr3:uid="{20B592C2-C748-4925-9567-96CD28F2718D}" name="עמודה5345"/>
    <tableColumn id="5346" xr3:uid="{C1974C39-1832-4FB4-AFEF-76A001B7B696}" name="עמודה5346"/>
    <tableColumn id="5347" xr3:uid="{AC823004-9414-45D5-90FD-9263434E0A80}" name="עמודה5347"/>
    <tableColumn id="5348" xr3:uid="{BE5BD1FA-7889-454B-A4F3-9070DAB5245A}" name="עמודה5348"/>
    <tableColumn id="5349" xr3:uid="{B136B5E5-9E58-47FD-BC22-E20B5D7BE3FF}" name="עמודה5349"/>
    <tableColumn id="5350" xr3:uid="{D5812407-FD27-4BED-8BDD-86209FB0EF80}" name="עמודה5350"/>
    <tableColumn id="5351" xr3:uid="{052E42C2-4C4A-4A11-8E31-A30D95F5C42B}" name="עמודה5351"/>
    <tableColumn id="5352" xr3:uid="{1DF8E969-3182-441E-B05C-6D5810F3339B}" name="עמודה5352"/>
    <tableColumn id="5353" xr3:uid="{431A2A73-5830-42D1-B24F-DFD855865642}" name="עמודה5353"/>
    <tableColumn id="5354" xr3:uid="{D50A9F7D-5A1A-4AEB-8818-5E8A366A8959}" name="עמודה5354"/>
    <tableColumn id="5355" xr3:uid="{14C1BA9D-0F18-4B75-B102-5DF1786DC86F}" name="עמודה5355"/>
    <tableColumn id="5356" xr3:uid="{FF2809E7-8A05-4195-BCB9-07713DC7A101}" name="עמודה5356"/>
    <tableColumn id="5357" xr3:uid="{6A7C90DC-DE3C-41BF-A4C7-39D4DE135329}" name="עמודה5357"/>
    <tableColumn id="5358" xr3:uid="{B7D1E571-E4A4-4809-81B8-73E9096E6312}" name="עמודה5358"/>
    <tableColumn id="5359" xr3:uid="{3A1D9C7E-E098-47F5-BCA5-CF9C0B056F15}" name="עמודה5359"/>
    <tableColumn id="5360" xr3:uid="{AC67367C-1FFE-406D-AE10-8BC25C9FAD65}" name="עמודה5360"/>
    <tableColumn id="5361" xr3:uid="{3E2CC10C-D137-4849-922A-18816F70F5BD}" name="עמודה5361"/>
    <tableColumn id="5362" xr3:uid="{010D8FC5-7FE7-4FE1-9CA1-14CF11FE48B9}" name="עמודה5362"/>
    <tableColumn id="5363" xr3:uid="{A8F00425-3523-4F73-95FA-78B13173F729}" name="עמודה5363"/>
    <tableColumn id="5364" xr3:uid="{38F9E7EA-ECD9-4F9A-A77B-62251CAF0F88}" name="עמודה5364"/>
    <tableColumn id="5365" xr3:uid="{4931F795-904E-4429-97F8-F25BE17BB670}" name="עמודה5365"/>
    <tableColumn id="5366" xr3:uid="{5FB25CBC-A893-4B48-8246-8F0D260F7F4D}" name="עמודה5366"/>
    <tableColumn id="5367" xr3:uid="{2742D8F1-2CDC-40FA-ACCB-45730341047B}" name="עמודה5367"/>
    <tableColumn id="5368" xr3:uid="{03F5D6F8-9833-423F-B842-EF4DEECEEDE5}" name="עמודה5368"/>
    <tableColumn id="5369" xr3:uid="{C0606CDB-2CC5-406C-9EC2-03DBCFA046FB}" name="עמודה5369"/>
    <tableColumn id="5370" xr3:uid="{5A00036A-4F80-40C2-ACC4-D56E90777817}" name="עמודה5370"/>
    <tableColumn id="5371" xr3:uid="{9656E3C0-B996-428C-9220-6407F783D09B}" name="עמודה5371"/>
    <tableColumn id="5372" xr3:uid="{CB3FA15C-82D4-4609-8771-1D0FE52B2170}" name="עמודה5372"/>
    <tableColumn id="5373" xr3:uid="{FB2C00B1-0807-4CE8-979A-13AE7183814C}" name="עמודה5373"/>
    <tableColumn id="5374" xr3:uid="{57C6A0B0-E93B-4829-908F-7C7BDF1068C9}" name="עמודה5374"/>
    <tableColumn id="5375" xr3:uid="{F0BAEA52-5CA0-49D3-BEEB-33A56A0B50B3}" name="עמודה5375"/>
    <tableColumn id="5376" xr3:uid="{97B72EFB-2699-4289-9E6A-540257BE93CC}" name="עמודה5376"/>
    <tableColumn id="5377" xr3:uid="{95B2586C-C7F8-4358-94A6-3386F3F9527F}" name="עמודה5377"/>
    <tableColumn id="5378" xr3:uid="{67102172-EB20-442B-A796-A52C32BFD7E4}" name="עמודה5378"/>
    <tableColumn id="5379" xr3:uid="{9B781AD6-0CEB-4F1E-9C3C-094CA2245C51}" name="עמודה5379"/>
    <tableColumn id="5380" xr3:uid="{A313FBC3-BA28-48AD-8467-0FD0D986B3AA}" name="עמודה5380"/>
    <tableColumn id="5381" xr3:uid="{BF906EDF-A2CA-408B-9023-0E8F69F8C804}" name="עמודה5381"/>
    <tableColumn id="5382" xr3:uid="{E99B3DF0-EB04-4A7F-9AD9-50A351ABAA83}" name="עמודה5382"/>
    <tableColumn id="5383" xr3:uid="{4A0ED346-5E93-4A13-B916-889AC7FE734B}" name="עמודה5383"/>
    <tableColumn id="5384" xr3:uid="{72523AE8-09C5-4451-BBAC-14CECE7C9231}" name="עמודה5384"/>
    <tableColumn id="5385" xr3:uid="{FC756FD0-C7EC-4026-B1FF-381C7714B8C2}" name="עמודה5385"/>
    <tableColumn id="5386" xr3:uid="{7A14A247-71F9-455A-A8C3-E6754F872E2E}" name="עמודה5386"/>
    <tableColumn id="5387" xr3:uid="{A363A275-F85C-459B-B42E-C8375FAF19BF}" name="עמודה5387"/>
    <tableColumn id="5388" xr3:uid="{9DBF626E-A634-4742-A1AE-EB139FD16C93}" name="עמודה5388"/>
    <tableColumn id="5389" xr3:uid="{CAA3CB48-8353-45AB-81C2-5B044F3BF2B2}" name="עמודה5389"/>
    <tableColumn id="5390" xr3:uid="{9DDB6A90-5E93-4A06-BBE2-12F8C75B5C7C}" name="עמודה5390"/>
    <tableColumn id="5391" xr3:uid="{1097BA9F-EC56-4890-BFBF-24F312C4146D}" name="עמודה5391"/>
    <tableColumn id="5392" xr3:uid="{66CBFBAE-97B9-43BE-B41B-6361A715C9B5}" name="עמודה5392"/>
    <tableColumn id="5393" xr3:uid="{2BDB4413-9E8C-4BD6-A9FA-8999B3AD11A7}" name="עמודה5393"/>
    <tableColumn id="5394" xr3:uid="{A71FBDC5-F777-4576-A178-DFA93832BB87}" name="עמודה5394"/>
    <tableColumn id="5395" xr3:uid="{D16E47D7-CDC5-4A29-B41E-F75442776817}" name="עמודה5395"/>
    <tableColumn id="5396" xr3:uid="{9AA13627-71A0-4628-B752-2A74AF79D947}" name="עמודה5396"/>
    <tableColumn id="5397" xr3:uid="{BB1FF107-4E1F-4537-81C9-91A492CFF1D5}" name="עמודה5397"/>
    <tableColumn id="5398" xr3:uid="{7B792651-C8D7-4A36-B4CB-CFB382607367}" name="עמודה5398"/>
    <tableColumn id="5399" xr3:uid="{E1180763-C2B5-4CE6-A26D-E26BD6014760}" name="עמודה5399"/>
    <tableColumn id="5400" xr3:uid="{8128D2DB-FF14-4821-AB5B-050CF455CBAB}" name="עמודה5400"/>
    <tableColumn id="5401" xr3:uid="{3469F66F-547D-41C0-9FFE-56E3544D1DAC}" name="עמודה5401"/>
    <tableColumn id="5402" xr3:uid="{6FA8F846-EFE2-4DE0-857E-1B2EF0C6130B}" name="עמודה5402"/>
    <tableColumn id="5403" xr3:uid="{3D04021A-4761-4CCB-A08D-55CA1792C9AF}" name="עמודה5403"/>
    <tableColumn id="5404" xr3:uid="{734A8BD6-1667-4565-AD9C-69F2D215496D}" name="עמודה5404"/>
    <tableColumn id="5405" xr3:uid="{7ABCEF0A-19F3-49E7-B97B-81E76D797182}" name="עמודה5405"/>
    <tableColumn id="5406" xr3:uid="{B4712AD2-856F-49D4-8EFF-9B6C026AE5A3}" name="עמודה5406"/>
    <tableColumn id="5407" xr3:uid="{8A8B5E89-CDCA-4CA5-84F6-8FF703398B4E}" name="עמודה5407"/>
    <tableColumn id="5408" xr3:uid="{EC0A6F18-3CBB-41EE-81B5-C3812126E030}" name="עמודה5408"/>
    <tableColumn id="5409" xr3:uid="{2E897B3F-7C13-4F12-BC82-11272E23A99E}" name="עמודה5409"/>
    <tableColumn id="5410" xr3:uid="{D1993C98-EC0B-47DA-BA76-F7EEA77B4BCA}" name="עמודה5410"/>
    <tableColumn id="5411" xr3:uid="{6082BE4C-AA69-49CC-AF95-64C84075CC9B}" name="עמודה5411"/>
    <tableColumn id="5412" xr3:uid="{BCC383DD-0447-4E38-8E80-132A9F6447B9}" name="עמודה5412"/>
    <tableColumn id="5413" xr3:uid="{8EBDB440-5733-4771-851B-D674F837D838}" name="עמודה5413"/>
    <tableColumn id="5414" xr3:uid="{6331270C-B757-4A24-AEB9-6C2908A6193F}" name="עמודה5414"/>
    <tableColumn id="5415" xr3:uid="{B3FEFFCC-77F0-4FA6-BABC-017AA5369947}" name="עמודה5415"/>
    <tableColumn id="5416" xr3:uid="{A6E4C10F-CCFC-4591-9F12-3FD01680CA7E}" name="עמודה5416"/>
    <tableColumn id="5417" xr3:uid="{233CAE25-F109-4E17-B89F-5275F4B51D92}" name="עמודה5417"/>
    <tableColumn id="5418" xr3:uid="{C1702C06-7E61-4EC9-A740-F911D19FFEF9}" name="עמודה5418"/>
    <tableColumn id="5419" xr3:uid="{1A94B98E-3172-4915-A1F0-4CD4241027B9}" name="עמודה5419"/>
    <tableColumn id="5420" xr3:uid="{2C3B7861-D2EA-418E-8AF1-B2389CA3CED0}" name="עמודה5420"/>
    <tableColumn id="5421" xr3:uid="{AE585319-B78B-4A84-AAC2-FD91008F4FCA}" name="עמודה5421"/>
    <tableColumn id="5422" xr3:uid="{A84DB73C-5446-4407-9846-DC1EC6C7BAE8}" name="עמודה5422"/>
    <tableColumn id="5423" xr3:uid="{EF6BA2AE-410C-476E-8261-FD4F82BA511C}" name="עמודה5423"/>
    <tableColumn id="5424" xr3:uid="{31BD9052-9227-47A6-BCD6-07B1E9619660}" name="עמודה5424"/>
    <tableColumn id="5425" xr3:uid="{9361B154-D71D-42E5-8E22-C34AC160FFA5}" name="עמודה5425"/>
    <tableColumn id="5426" xr3:uid="{63871182-CA15-4333-9EF7-9B7D5EC5CB30}" name="עמודה5426"/>
    <tableColumn id="5427" xr3:uid="{F9416C5A-ACAB-4C3A-B05F-5849627FF98B}" name="עמודה5427"/>
    <tableColumn id="5428" xr3:uid="{E1850266-BEA9-4FC7-9FFD-5AD1F50D8272}" name="עמודה5428"/>
    <tableColumn id="5429" xr3:uid="{71870157-A768-4C94-9E88-5C8FCF9CD493}" name="עמודה5429"/>
    <tableColumn id="5430" xr3:uid="{A86059A5-89E3-4B94-A1DA-2C2FCCEE3E1B}" name="עמודה5430"/>
    <tableColumn id="5431" xr3:uid="{DF33DCC9-A070-416F-9582-E30BC56122A1}" name="עמודה5431"/>
    <tableColumn id="5432" xr3:uid="{36F4B59F-8229-49A3-BC8C-45007EFD7EF9}" name="עמודה5432"/>
    <tableColumn id="5433" xr3:uid="{772D4A50-0D08-4146-9057-5CC3CFC52F8E}" name="עמודה5433"/>
    <tableColumn id="5434" xr3:uid="{62B8F32B-B025-4B78-8749-CE109FAB4A2B}" name="עמודה5434"/>
    <tableColumn id="5435" xr3:uid="{74C53CB4-1810-4D8F-8790-603841DC4BE3}" name="עמודה5435"/>
    <tableColumn id="5436" xr3:uid="{CFE7BF32-1880-44FB-985A-E2A9F817CD17}" name="עמודה5436"/>
    <tableColumn id="5437" xr3:uid="{83A01C8B-9BB8-4CA0-A9F1-8925DBAD72B7}" name="עמודה5437"/>
    <tableColumn id="5438" xr3:uid="{7EE031FB-5A5D-4B38-A686-1D48B8E4EA4E}" name="עמודה5438"/>
    <tableColumn id="5439" xr3:uid="{2A71FAD1-75E8-4E1C-A708-ACE9FD2C991D}" name="עמודה5439"/>
    <tableColumn id="5440" xr3:uid="{18ED948E-6A4B-460D-B0D1-47C516DD6D2E}" name="עמודה5440"/>
    <tableColumn id="5441" xr3:uid="{2C524D5B-D7EE-46BE-A44D-B2EB5E4CC7AA}" name="עמודה5441"/>
    <tableColumn id="5442" xr3:uid="{1EC1AC7E-5135-43DD-9C99-C992F02F2CB8}" name="עמודה5442"/>
    <tableColumn id="5443" xr3:uid="{83BE65D7-14F7-4734-8F29-012A64E63D4A}" name="עמודה5443"/>
    <tableColumn id="5444" xr3:uid="{36F6EDA6-EF18-42A4-8D7B-DAA43BC6DD35}" name="עמודה5444"/>
    <tableColumn id="5445" xr3:uid="{DF21D2F8-CB68-46F3-84FB-8FC16310DE7E}" name="עמודה5445"/>
    <tableColumn id="5446" xr3:uid="{737359D8-CCB3-497E-8DE0-47760D3BC09D}" name="עמודה5446"/>
    <tableColumn id="5447" xr3:uid="{B9AFBDBC-039E-4C4A-8CD5-4B850DA9F708}" name="עמודה5447"/>
    <tableColumn id="5448" xr3:uid="{1B7AC9C0-8A51-4773-942D-A7FABD45A642}" name="עמודה5448"/>
    <tableColumn id="5449" xr3:uid="{E4191DE5-0F68-4F68-9AAA-77571942F231}" name="עמודה5449"/>
    <tableColumn id="5450" xr3:uid="{BFFF849F-6283-4FD7-BB50-6224177D654F}" name="עמודה5450"/>
    <tableColumn id="5451" xr3:uid="{62B76ECA-5A6F-4D00-B01A-6A099FD853C9}" name="עמודה5451"/>
    <tableColumn id="5452" xr3:uid="{171565CB-6A9B-4F8F-9F1E-4D010AC88877}" name="עמודה5452"/>
    <tableColumn id="5453" xr3:uid="{D4DC6983-3B68-4ADD-B518-DA619C1F0C34}" name="עמודה5453"/>
    <tableColumn id="5454" xr3:uid="{F955C876-58E1-440C-9D2E-393373A5EF83}" name="עמודה5454"/>
    <tableColumn id="5455" xr3:uid="{B9E23E51-0D25-4F93-8F92-C0A03C935927}" name="עמודה5455"/>
    <tableColumn id="5456" xr3:uid="{DD11FAAE-99A5-4E43-900A-C9DC02CC1205}" name="עמודה5456"/>
    <tableColumn id="5457" xr3:uid="{50BAD146-5B10-47E4-95C6-88E2BEF36F17}" name="עמודה5457"/>
    <tableColumn id="5458" xr3:uid="{22D5AA53-B408-4B55-97B2-836AC549D19B}" name="עמודה5458"/>
    <tableColumn id="5459" xr3:uid="{3DA6D0B0-3CEC-463C-90F2-874803218141}" name="עמודה5459"/>
    <tableColumn id="5460" xr3:uid="{54D0437D-1438-439E-ABBB-6C68BD927E56}" name="עמודה5460"/>
    <tableColumn id="5461" xr3:uid="{ABE27E6A-3557-4EA3-A929-2FF14ADF905F}" name="עמודה5461"/>
    <tableColumn id="5462" xr3:uid="{DEE16CA1-388A-4B67-A67C-286622751B4E}" name="עמודה5462"/>
    <tableColumn id="5463" xr3:uid="{2637D3A6-8E55-40CB-874B-44B6D3449CE1}" name="עמודה5463"/>
    <tableColumn id="5464" xr3:uid="{35F69247-5110-4D69-8A3E-1AEDDC047E2B}" name="עמודה5464"/>
    <tableColumn id="5465" xr3:uid="{6545C768-4BB3-48DC-92B2-B38D3983BC56}" name="עמודה5465"/>
    <tableColumn id="5466" xr3:uid="{BE77E04F-00F0-4369-83EA-FBA5DC19F7C7}" name="עמודה5466"/>
    <tableColumn id="5467" xr3:uid="{5DF9C6D8-22B3-412B-9AA9-16E336141039}" name="עמודה5467"/>
    <tableColumn id="5468" xr3:uid="{95BB3A4F-806A-4812-93DF-69FB6077762A}" name="עמודה5468"/>
    <tableColumn id="5469" xr3:uid="{D1BE9E9F-7213-4625-B85B-89070AFDB1B0}" name="עמודה5469"/>
    <tableColumn id="5470" xr3:uid="{8C370AED-5561-4D6E-A9F0-D08271AAF96F}" name="עמודה5470"/>
    <tableColumn id="5471" xr3:uid="{64D4ECD3-B591-4485-B0DC-1EE73C8914C7}" name="עמודה5471"/>
    <tableColumn id="5472" xr3:uid="{7FEA7AFD-BE9B-4295-B803-3386768875D4}" name="עמודה5472"/>
    <tableColumn id="5473" xr3:uid="{EA6938BD-2A81-429C-9DC5-C5A26A984A82}" name="עמודה5473"/>
    <tableColumn id="5474" xr3:uid="{E0DC776A-A479-4C79-82D2-0AC58B719759}" name="עמודה5474"/>
    <tableColumn id="5475" xr3:uid="{A849DDA9-13D7-4181-84A1-9C6C4FD7EA92}" name="עמודה5475"/>
    <tableColumn id="5476" xr3:uid="{AA8CD6BE-DC13-4AC1-B8D8-CC03480EEA77}" name="עמודה5476"/>
    <tableColumn id="5477" xr3:uid="{1A8B5249-C71E-451C-83EB-303D334F206F}" name="עמודה5477"/>
    <tableColumn id="5478" xr3:uid="{F07B0443-CDB0-41DA-9C4A-0060AB70EF6B}" name="עמודה5478"/>
    <tableColumn id="5479" xr3:uid="{D4F18246-3B2F-480A-9E92-C6238CFE2F14}" name="עמודה5479"/>
    <tableColumn id="5480" xr3:uid="{C0A12473-D650-477C-BA5D-B686F727E9C6}" name="עמודה5480"/>
    <tableColumn id="5481" xr3:uid="{D14C172F-FF46-4789-BC44-A32E01601F2F}" name="עמודה5481"/>
    <tableColumn id="5482" xr3:uid="{12FFD836-3EB2-47EB-A9A5-8A88FF9D7BBA}" name="עמודה5482"/>
    <tableColumn id="5483" xr3:uid="{AD121AC1-4A7D-46DC-92A4-8C7E8C5CE60D}" name="עמודה5483"/>
    <tableColumn id="5484" xr3:uid="{2D4B1B7B-65CD-46CA-900F-20B0218A574E}" name="עמודה5484"/>
    <tableColumn id="5485" xr3:uid="{F43F7BD9-1771-406C-AFF9-D6C7FF7B2371}" name="עמודה5485"/>
    <tableColumn id="5486" xr3:uid="{82D1C703-B7FE-4E15-A942-83B87E532F80}" name="עמודה5486"/>
    <tableColumn id="5487" xr3:uid="{D78514FA-296F-439E-B2C5-CAD79E39B6E2}" name="עמודה5487"/>
    <tableColumn id="5488" xr3:uid="{B4482276-9F14-4F5F-8240-B83C414709CE}" name="עמודה5488"/>
    <tableColumn id="5489" xr3:uid="{2DD00772-F775-4419-A59B-D2C3F95BFF90}" name="עמודה5489"/>
    <tableColumn id="5490" xr3:uid="{7B7C6386-871D-45BB-904F-3182BFEF4C09}" name="עמודה5490"/>
    <tableColumn id="5491" xr3:uid="{8E049AA2-0F90-4113-B6CB-C4A739894E91}" name="עמודה5491"/>
    <tableColumn id="5492" xr3:uid="{ADD8A4FB-5ACA-4835-8B7C-46322087E87C}" name="עמודה5492"/>
    <tableColumn id="5493" xr3:uid="{560A89D5-2375-4E79-9809-3799488E1836}" name="עמודה5493"/>
    <tableColumn id="5494" xr3:uid="{F82CC592-9CBE-452B-B8B7-EF7BBDDF595E}" name="עמודה5494"/>
    <tableColumn id="5495" xr3:uid="{BB1154FF-B3F9-435B-9CC3-9A1AF7E9DE74}" name="עמודה5495"/>
    <tableColumn id="5496" xr3:uid="{3CE35743-9F7F-4443-9297-773F1CA283DD}" name="עמודה5496"/>
    <tableColumn id="5497" xr3:uid="{204F2BA0-64F0-48BC-9A5E-8407D6325F14}" name="עמודה5497"/>
    <tableColumn id="5498" xr3:uid="{292A38D6-4F6B-49C3-8301-30494125DEAF}" name="עמודה5498"/>
    <tableColumn id="5499" xr3:uid="{8862767F-53E2-41E3-9B3D-CEA7916BF933}" name="עמודה5499"/>
    <tableColumn id="5500" xr3:uid="{115D8745-D091-4C6C-9330-F8D06FE25B3C}" name="עמודה5500"/>
    <tableColumn id="5501" xr3:uid="{A3709B9B-ACAA-4108-BF81-7B74F5C030C4}" name="עמודה5501"/>
    <tableColumn id="5502" xr3:uid="{5FFDC8A7-0D64-42E3-95EC-D9F65494F071}" name="עמודה5502"/>
    <tableColumn id="5503" xr3:uid="{A713B238-74E6-4F22-A3FC-0FC52166DBBA}" name="עמודה5503"/>
    <tableColumn id="5504" xr3:uid="{031CF532-8703-41F9-9D73-CABC77E2A7DB}" name="עמודה5504"/>
    <tableColumn id="5505" xr3:uid="{DFFD0D5A-BF3A-4BA6-B630-EF2679145F8B}" name="עמודה5505"/>
    <tableColumn id="5506" xr3:uid="{E427839C-BC8D-487C-ADE9-79FFBC55C8C3}" name="עמודה5506"/>
    <tableColumn id="5507" xr3:uid="{DBDB68B6-450E-404E-B65B-762D5F2CFA0B}" name="עמודה5507"/>
    <tableColumn id="5508" xr3:uid="{29F081EE-89FC-47ED-8DC2-0308CDA95590}" name="עמודה5508"/>
    <tableColumn id="5509" xr3:uid="{B4285B1D-C46F-4BAB-B9DD-AE828E3685F4}" name="עמודה5509"/>
    <tableColumn id="5510" xr3:uid="{530DCCE9-8370-4443-BE15-1A5E12FA9376}" name="עמודה5510"/>
    <tableColumn id="5511" xr3:uid="{10F7E6EB-6231-4133-9F05-532AB29C1DD8}" name="עמודה5511"/>
    <tableColumn id="5512" xr3:uid="{CEC34558-823D-40AF-8138-F3AAB84F907E}" name="עמודה5512"/>
    <tableColumn id="5513" xr3:uid="{BE1BDE6C-3054-416C-B725-825B92B6F0DB}" name="עמודה5513"/>
    <tableColumn id="5514" xr3:uid="{17D45932-4428-460F-A321-07716043ADB0}" name="עמודה5514"/>
    <tableColumn id="5515" xr3:uid="{C881FDAD-1FC4-4F43-A5FC-62AD92DC20C0}" name="עמודה5515"/>
    <tableColumn id="5516" xr3:uid="{388430DF-903E-4FE8-96C6-5DA25EFFF051}" name="עמודה5516"/>
    <tableColumn id="5517" xr3:uid="{07AAFE0D-8A2C-47FA-955F-80ACEDE0BA1F}" name="עמודה5517"/>
    <tableColumn id="5518" xr3:uid="{4226D653-F183-4B58-957E-59155D7130B3}" name="עמודה5518"/>
    <tableColumn id="5519" xr3:uid="{AA728E64-F4E1-45E9-AC2A-0476C9F4701E}" name="עמודה5519"/>
    <tableColumn id="5520" xr3:uid="{C64C7472-168F-476F-9988-18F73AB459F1}" name="עמודה5520"/>
    <tableColumn id="5521" xr3:uid="{9A8DD8A7-9076-49F7-B1B3-073945B56686}" name="עמודה5521"/>
    <tableColumn id="5522" xr3:uid="{9BD5BDF8-6BB5-4899-A05E-FB88E4B331E1}" name="עמודה5522"/>
    <tableColumn id="5523" xr3:uid="{506BA6FC-79F4-432E-88F9-BD9F644F0AED}" name="עמודה5523"/>
    <tableColumn id="5524" xr3:uid="{311CAF5D-393A-4352-A7EA-5DFAB2F1DBB8}" name="עמודה5524"/>
    <tableColumn id="5525" xr3:uid="{D5BD390E-497D-4A0D-9E0D-B646C3610535}" name="עמודה5525"/>
    <tableColumn id="5526" xr3:uid="{B0B8057F-9787-4681-9E47-D4607DE35143}" name="עמודה5526"/>
    <tableColumn id="5527" xr3:uid="{2CC6F084-0D83-4126-8C7F-B62116C822C0}" name="עמודה5527"/>
    <tableColumn id="5528" xr3:uid="{F36FFE37-5BCB-4288-9A4F-F6D377F25BF3}" name="עמודה5528"/>
    <tableColumn id="5529" xr3:uid="{62083892-1BD0-4E22-8835-CFCC2B784F7D}" name="עמודה5529"/>
    <tableColumn id="5530" xr3:uid="{8AE02ED3-5E20-4DA3-A843-7DECB2DC2280}" name="עמודה5530"/>
    <tableColumn id="5531" xr3:uid="{D68FB575-BABC-4C1A-A511-2A9A591E9774}" name="עמודה5531"/>
    <tableColumn id="5532" xr3:uid="{7EBE56F3-A512-4CCD-B75C-9DCBD6694559}" name="עמודה5532"/>
    <tableColumn id="5533" xr3:uid="{B0628244-B57F-4CE5-AD22-610FB5C16595}" name="עמודה5533"/>
    <tableColumn id="5534" xr3:uid="{CEF44DCC-A100-46FC-AD29-20A9AB7F9846}" name="עמודה5534"/>
    <tableColumn id="5535" xr3:uid="{16C4F235-F1E9-4EF2-BC52-7A8090D167DD}" name="עמודה5535"/>
    <tableColumn id="5536" xr3:uid="{498567AE-4801-40E6-B976-38FAAAF2E288}" name="עמודה5536"/>
    <tableColumn id="5537" xr3:uid="{89DEE7DB-20D3-4C2C-83D2-3504DFD6B773}" name="עמודה5537"/>
    <tableColumn id="5538" xr3:uid="{F7EB2B87-A54D-47C9-9B77-BE1FB02AAB8A}" name="עמודה5538"/>
    <tableColumn id="5539" xr3:uid="{7858A5A7-84FD-4A36-959A-B554B14CC77A}" name="עמודה5539"/>
    <tableColumn id="5540" xr3:uid="{F1F9445D-74DA-4343-8820-55677DFA1267}" name="עמודה5540"/>
    <tableColumn id="5541" xr3:uid="{9C1334C1-3B8E-4C27-8093-05341EE58318}" name="עמודה5541"/>
    <tableColumn id="5542" xr3:uid="{ABE36987-369C-4403-94EE-92623C7BF04C}" name="עמודה5542"/>
    <tableColumn id="5543" xr3:uid="{D9B349B6-9EF1-40B4-9D3B-29282A9BA8C6}" name="עמודה5543"/>
    <tableColumn id="5544" xr3:uid="{42BE02AE-7D62-4517-9EBE-BAEF91BEF9BF}" name="עמודה5544"/>
    <tableColumn id="5545" xr3:uid="{3510A6A3-654A-4878-9989-419733223680}" name="עמודה5545"/>
    <tableColumn id="5546" xr3:uid="{6602B350-534B-4EA8-9CD6-071052990A86}" name="עמודה5546"/>
    <tableColumn id="5547" xr3:uid="{08B06B97-5A8E-4E5A-9F8A-0EBD21D92319}" name="עמודה5547"/>
    <tableColumn id="5548" xr3:uid="{9BB3E182-624A-44E1-9A2D-BBE631582FA3}" name="עמודה5548"/>
    <tableColumn id="5549" xr3:uid="{9CA5E098-848E-4D71-9DBD-D4D84BD7F9C4}" name="עמודה5549"/>
    <tableColumn id="5550" xr3:uid="{922F03EC-1CED-4D44-8085-D4E90B79C1A2}" name="עמודה5550"/>
    <tableColumn id="5551" xr3:uid="{98C58BC8-169A-442E-923E-5BBB050DCA06}" name="עמודה5551"/>
    <tableColumn id="5552" xr3:uid="{2AA2185B-E700-45E6-84B1-E2BBC7DF5011}" name="עמודה5552"/>
    <tableColumn id="5553" xr3:uid="{6DB37457-0E15-47AD-8D55-C9C81161F12B}" name="עמודה5553"/>
    <tableColumn id="5554" xr3:uid="{B307E0D2-E353-47F9-88A9-D60FD9C13E1C}" name="עמודה5554"/>
    <tableColumn id="5555" xr3:uid="{6CDD5E27-0EE7-496F-9900-6BCB060194DB}" name="עמודה5555"/>
    <tableColumn id="5556" xr3:uid="{7E2ACB60-B8A2-4886-9043-29697698C1A3}" name="עמודה5556"/>
    <tableColumn id="5557" xr3:uid="{EE94F824-D9C6-41E9-A877-D64E80E772A6}" name="עמודה5557"/>
    <tableColumn id="5558" xr3:uid="{27848ADF-4294-45D2-A884-1C6A27B630C9}" name="עמודה5558"/>
    <tableColumn id="5559" xr3:uid="{488FBDDC-BDB0-4C77-A071-FDDDA0D1A8E6}" name="עמודה5559"/>
    <tableColumn id="5560" xr3:uid="{B7D576D9-87E2-4460-AE3B-71D313C9F086}" name="עמודה5560"/>
    <tableColumn id="5561" xr3:uid="{515A69B1-5C2E-4180-9F96-48894D39F11A}" name="עמודה5561"/>
    <tableColumn id="5562" xr3:uid="{4AC0E328-D134-4F4A-A7B7-AA0B16C44A85}" name="עמודה5562"/>
    <tableColumn id="5563" xr3:uid="{BABAE7BF-2834-4F18-9455-9C760CC2419E}" name="עמודה5563"/>
    <tableColumn id="5564" xr3:uid="{09AC178C-689B-40F1-B45F-DC28CA46E33D}" name="עמודה5564"/>
    <tableColumn id="5565" xr3:uid="{FA0AB390-C621-47AF-8839-5668590833E5}" name="עמודה5565"/>
    <tableColumn id="5566" xr3:uid="{33ABD804-A536-45D9-AE83-7BD7F8549166}" name="עמודה5566"/>
    <tableColumn id="5567" xr3:uid="{B5C0B1CD-0A15-4566-B613-CC2CA05E3EA3}" name="עמודה5567"/>
    <tableColumn id="5568" xr3:uid="{09FB5599-9690-4C7F-B185-F62AA0067832}" name="עמודה5568"/>
    <tableColumn id="5569" xr3:uid="{FE622554-457B-4A62-A4C6-CBAEBB8C5BA7}" name="עמודה5569"/>
    <tableColumn id="5570" xr3:uid="{EEE3518E-0B7C-4020-B9BA-E57CA4007D13}" name="עמודה5570"/>
    <tableColumn id="5571" xr3:uid="{64C3E58B-0B2F-4299-8AD1-A30389E41AC7}" name="עמודה5571"/>
    <tableColumn id="5572" xr3:uid="{C4BD1B83-FF08-4B73-9A81-F89F92E09042}" name="עמודה5572"/>
    <tableColumn id="5573" xr3:uid="{8589EC3C-F5D4-42D0-92C9-2078FE6A6EC8}" name="עמודה5573"/>
    <tableColumn id="5574" xr3:uid="{9D69F170-68E2-4239-A2CF-5D4B040FA833}" name="עמודה5574"/>
    <tableColumn id="5575" xr3:uid="{13AC9E65-4E54-4B29-B0D6-D861CE0C8015}" name="עמודה5575"/>
    <tableColumn id="5576" xr3:uid="{15E96D51-05A7-49EE-9584-7E2C4C188660}" name="עמודה5576"/>
    <tableColumn id="5577" xr3:uid="{2BB8E870-3AF4-4D17-B6CB-E9011C6C0076}" name="עמודה5577"/>
    <tableColumn id="5578" xr3:uid="{E72AA5AF-11BB-4FE7-8701-0457AD8A8AC0}" name="עמודה5578"/>
    <tableColumn id="5579" xr3:uid="{5BFDBC77-5AEB-47BE-B0E2-042C9674B8FE}" name="עמודה5579"/>
    <tableColumn id="5580" xr3:uid="{C841BC8C-7026-4C13-AA38-094ACDCF7087}" name="עמודה5580"/>
    <tableColumn id="5581" xr3:uid="{1F2EEAE3-342C-408C-85F4-BCE8F082006B}" name="עמודה5581"/>
    <tableColumn id="5582" xr3:uid="{417F4F4D-1A98-4375-A640-3E9AA4AE6741}" name="עמודה5582"/>
    <tableColumn id="5583" xr3:uid="{235B0A6A-46E6-4759-AF4A-C8C400CA461C}" name="עמודה5583"/>
    <tableColumn id="5584" xr3:uid="{A0B5BA14-8F76-4E3F-AD84-44C15CF7E357}" name="עמודה5584"/>
    <tableColumn id="5585" xr3:uid="{0BA4932C-6C68-49FB-B645-AFF7A12F14BE}" name="עמודה5585"/>
    <tableColumn id="5586" xr3:uid="{10D22584-6223-4560-9118-1C19B97F4434}" name="עמודה5586"/>
    <tableColumn id="5587" xr3:uid="{FAE1721F-7199-44AF-9CF1-64A136EA45EA}" name="עמודה5587"/>
    <tableColumn id="5588" xr3:uid="{F1932E6D-4890-4C9B-980A-11976732B689}" name="עמודה5588"/>
    <tableColumn id="5589" xr3:uid="{54665E10-EBA2-4E88-AB07-4E77E25BA5AA}" name="עמודה5589"/>
    <tableColumn id="5590" xr3:uid="{2D91F92A-90C4-4504-BE43-A4D6CF1713EF}" name="עמודה5590"/>
    <tableColumn id="5591" xr3:uid="{8E727FC8-1BC6-4912-A2F3-429DBFFB2A43}" name="עמודה5591"/>
    <tableColumn id="5592" xr3:uid="{7E3F21C1-F1F9-4DBA-A272-ABD5B6D38CF1}" name="עמודה5592"/>
    <tableColumn id="5593" xr3:uid="{234B812E-9E3F-42BE-BBE0-5C8F759939AB}" name="עמודה5593"/>
    <tableColumn id="5594" xr3:uid="{EF0BD1FA-7EDF-41FC-826B-5B8CA3D9FA7D}" name="עמודה5594"/>
    <tableColumn id="5595" xr3:uid="{D15C1BA1-0561-4AFE-BDEE-B91EE8EA0322}" name="עמודה5595"/>
    <tableColumn id="5596" xr3:uid="{7FA0A5C2-4538-42BE-9C07-187D85A1DCEC}" name="עמודה5596"/>
    <tableColumn id="5597" xr3:uid="{7DFBBB9B-1BD9-4ECA-B4D8-334CD18BAAAF}" name="עמודה5597"/>
    <tableColumn id="5598" xr3:uid="{A3809324-3331-4838-90B5-63CBFF680251}" name="עמודה5598"/>
    <tableColumn id="5599" xr3:uid="{A4A9D7BE-92BC-4409-92C8-602A5B43461A}" name="עמודה5599"/>
    <tableColumn id="5600" xr3:uid="{D5905BD3-903C-47EA-8A0B-2522EC7E1F0E}" name="עמודה5600"/>
    <tableColumn id="5601" xr3:uid="{C3B8AA30-6DEE-4B22-A760-5557309FA31A}" name="עמודה5601"/>
    <tableColumn id="5602" xr3:uid="{502E9A74-4AE0-4AD2-B333-3679566C9789}" name="עמודה5602"/>
    <tableColumn id="5603" xr3:uid="{F746DE3B-1E38-4689-B130-7D44524CA138}" name="עמודה5603"/>
    <tableColumn id="5604" xr3:uid="{103567B7-5F21-4980-9C2D-746E5BC4FC04}" name="עמודה5604"/>
    <tableColumn id="5605" xr3:uid="{9ED57830-D7CE-4B9D-AFAB-7B08EA874F50}" name="עמודה5605"/>
    <tableColumn id="5606" xr3:uid="{DE4BF5FE-8290-4803-B130-43808FC255E1}" name="עמודה5606"/>
    <tableColumn id="5607" xr3:uid="{9FA84CDE-DE6E-45C3-A33E-DBDDB840FDEF}" name="עמודה5607"/>
    <tableColumn id="5608" xr3:uid="{E7E3DBE6-1BA0-498F-8108-56E10B6B54F8}" name="עמודה5608"/>
    <tableColumn id="5609" xr3:uid="{090F39F0-665F-4D1F-964C-460F6724E44D}" name="עמודה5609"/>
    <tableColumn id="5610" xr3:uid="{96066551-D38A-4252-A856-9619DE5490F8}" name="עמודה5610"/>
    <tableColumn id="5611" xr3:uid="{E2C84F36-AF0C-4BA7-B746-B5A80988EA2C}" name="עמודה5611"/>
    <tableColumn id="5612" xr3:uid="{60685937-05B3-434D-86E0-F9F3365C0A77}" name="עמודה5612"/>
    <tableColumn id="5613" xr3:uid="{782F29A7-B358-4827-8555-10C0C1FABA70}" name="עמודה5613"/>
    <tableColumn id="5614" xr3:uid="{DF14103A-3C9F-4584-9823-B66AA8BA9243}" name="עמודה5614"/>
    <tableColumn id="5615" xr3:uid="{7DDBC416-2A12-4F8F-BBD7-853C5F5CD745}" name="עמודה5615"/>
    <tableColumn id="5616" xr3:uid="{08887C8B-B01A-4505-9AEA-E80B35D75FF2}" name="עמודה5616"/>
    <tableColumn id="5617" xr3:uid="{B4B36880-E21F-4B9E-A99F-C4F39FDBCF58}" name="עמודה5617"/>
    <tableColumn id="5618" xr3:uid="{C41018DC-FA45-4A0D-ABCE-F2F635EFE05C}" name="עמודה5618"/>
    <tableColumn id="5619" xr3:uid="{71E318FE-3610-4046-88D2-BD8F14B9A674}" name="עמודה5619"/>
    <tableColumn id="5620" xr3:uid="{A16F19F5-40DD-4081-B87E-3247B2D57FF2}" name="עמודה5620"/>
    <tableColumn id="5621" xr3:uid="{312D5EC8-816E-48CD-80A5-BDB70DA518ED}" name="עמודה5621"/>
    <tableColumn id="5622" xr3:uid="{50E4D1DA-07FE-41EE-8C4C-6F0BEE937DC1}" name="עמודה5622"/>
    <tableColumn id="5623" xr3:uid="{8960E6E7-8E59-407C-B5A2-5A76566B40E8}" name="עמודה5623"/>
    <tableColumn id="5624" xr3:uid="{095FD19D-DB45-4CB0-BC9C-C3E5A5529885}" name="עמודה5624"/>
    <tableColumn id="5625" xr3:uid="{B8569D71-27F4-45E1-A88F-00B63466EAB5}" name="עמודה5625"/>
    <tableColumn id="5626" xr3:uid="{5DE79B11-DBF7-4FA8-B754-885C93962E1A}" name="עמודה5626"/>
    <tableColumn id="5627" xr3:uid="{581DFC62-8C9C-4439-BDDD-0472F52346BB}" name="עמודה5627"/>
    <tableColumn id="5628" xr3:uid="{59896E87-2171-4F00-8A32-F0AD65D519F1}" name="עמודה5628"/>
    <tableColumn id="5629" xr3:uid="{AB886228-2CFF-49CD-B340-E7D520BD404B}" name="עמודה5629"/>
    <tableColumn id="5630" xr3:uid="{9BF2274F-9193-48DD-BAB9-B5E1DC78F6A1}" name="עמודה5630"/>
    <tableColumn id="5631" xr3:uid="{1D813AB1-7D39-4339-859E-BA1646216650}" name="עמודה5631"/>
    <tableColumn id="5632" xr3:uid="{00A40B4B-6C13-47BB-97B1-8AB339228813}" name="עמודה5632"/>
    <tableColumn id="5633" xr3:uid="{912D952B-97AA-4F8A-9425-2EA93042443A}" name="עמודה5633"/>
    <tableColumn id="5634" xr3:uid="{48E3219D-0C88-426C-94DB-8AC03BCA6BA8}" name="עמודה5634"/>
    <tableColumn id="5635" xr3:uid="{5A1AB6B0-9ABD-42A8-9DBF-6E2502A5E307}" name="עמודה5635"/>
    <tableColumn id="5636" xr3:uid="{A75AABB4-7215-4A9C-A160-32EBD193BD26}" name="עמודה5636"/>
    <tableColumn id="5637" xr3:uid="{E267FDFA-E097-4244-AB30-0FB9536E2803}" name="עמודה5637"/>
    <tableColumn id="5638" xr3:uid="{CF001209-7888-49C7-A39C-50A749E3FCEB}" name="עמודה5638"/>
    <tableColumn id="5639" xr3:uid="{142AA7E1-B44B-43A6-82E9-AB71361CBF43}" name="עמודה5639"/>
    <tableColumn id="5640" xr3:uid="{8D4A2369-3568-433D-9637-E9DF5F9EA175}" name="עמודה5640"/>
    <tableColumn id="5641" xr3:uid="{0C339FED-0A74-416D-AFF6-6D319F1EBDC1}" name="עמודה5641"/>
    <tableColumn id="5642" xr3:uid="{EE85D51F-47D3-43CF-920F-0805E28FF75B}" name="עמודה5642"/>
    <tableColumn id="5643" xr3:uid="{6E04B0C7-3D1C-4883-9E85-0C694A04A0CF}" name="עמודה5643"/>
    <tableColumn id="5644" xr3:uid="{AC4B90A0-7D0C-4D84-BB6D-24615BD260E1}" name="עמודה5644"/>
    <tableColumn id="5645" xr3:uid="{D2DCE143-8A9C-48C8-9601-7175C84A385D}" name="עמודה5645"/>
    <tableColumn id="5646" xr3:uid="{975C87A7-A651-442E-87AA-A1D60EE93D84}" name="עמודה5646"/>
    <tableColumn id="5647" xr3:uid="{E51B2472-728A-4BFF-A1E6-A6CCE2677C11}" name="עמודה5647"/>
    <tableColumn id="5648" xr3:uid="{823295C7-B60D-4499-A044-58E9C0BD0146}" name="עמודה5648"/>
    <tableColumn id="5649" xr3:uid="{D1CF478A-6D5E-40A5-9083-22634A8401A6}" name="עמודה5649"/>
    <tableColumn id="5650" xr3:uid="{25495A01-174E-4E6B-9B44-A9CB5B3B5F4C}" name="עמודה5650"/>
    <tableColumn id="5651" xr3:uid="{8C0F7879-1FB0-4759-BC92-7052A002B261}" name="עמודה5651"/>
    <tableColumn id="5652" xr3:uid="{34EB045C-C239-4881-9D89-96D49A512318}" name="עמודה5652"/>
    <tableColumn id="5653" xr3:uid="{AC327D6A-DEA5-4D3E-BA73-80294A0206D5}" name="עמודה5653"/>
    <tableColumn id="5654" xr3:uid="{D85E8EB0-8E07-4F1B-B9CB-A77AC46C72D4}" name="עמודה5654"/>
    <tableColumn id="5655" xr3:uid="{C1785902-646D-47C3-B9F2-37BAEA30395D}" name="עמודה5655"/>
    <tableColumn id="5656" xr3:uid="{A963F402-01DA-433D-8E0A-B6AB804D334D}" name="עמודה5656"/>
    <tableColumn id="5657" xr3:uid="{AA2DD05B-660D-4531-BA3B-C2F77B33A4C6}" name="עמודה5657"/>
    <tableColumn id="5658" xr3:uid="{29B5A7AE-5814-4E94-8935-FDEB7E07D2AF}" name="עמודה5658"/>
    <tableColumn id="5659" xr3:uid="{A5F29A1C-F5DF-406D-B6DA-D4BB6B23F8E1}" name="עמודה5659"/>
    <tableColumn id="5660" xr3:uid="{0455509C-FF9D-4A63-87B6-82E457F68EFA}" name="עמודה5660"/>
    <tableColumn id="5661" xr3:uid="{4F80ADB0-8274-49EA-8DC2-37057376403E}" name="עמודה5661"/>
    <tableColumn id="5662" xr3:uid="{7CDA7D5B-4B36-4784-A039-772250AAC233}" name="עמודה5662"/>
    <tableColumn id="5663" xr3:uid="{941B4F58-FC71-436B-A221-3E0657AE9356}" name="עמודה5663"/>
    <tableColumn id="5664" xr3:uid="{869587EC-EEC5-4CC7-8B65-451AEC70D4AE}" name="עמודה5664"/>
    <tableColumn id="5665" xr3:uid="{8FEB0926-2681-4A6D-A32D-4BF6D5F07948}" name="עמודה5665"/>
    <tableColumn id="5666" xr3:uid="{A9B2899F-0BFA-48FD-B7A9-BD73426440F5}" name="עמודה5666"/>
    <tableColumn id="5667" xr3:uid="{971B9FB8-DF7C-4F25-8296-DD915283434A}" name="עמודה5667"/>
    <tableColumn id="5668" xr3:uid="{05D74A47-230B-4370-AA7C-510638246981}" name="עמודה5668"/>
    <tableColumn id="5669" xr3:uid="{FDC1A76A-BD24-49C0-987C-5BD4DFB3AD48}" name="עמודה5669"/>
    <tableColumn id="5670" xr3:uid="{93D4AD71-61BD-4779-910C-83E0F6F37FA6}" name="עמודה5670"/>
    <tableColumn id="5671" xr3:uid="{40240F84-8E95-4F50-94EA-6030BC523E95}" name="עמודה5671"/>
    <tableColumn id="5672" xr3:uid="{6E86544D-E524-4B2E-BDCF-621A62952B4E}" name="עמודה5672"/>
    <tableColumn id="5673" xr3:uid="{0CC88D57-EABB-4934-814D-F9467B631225}" name="עמודה5673"/>
    <tableColumn id="5674" xr3:uid="{5819B671-5E6A-46A1-9187-C03BF3FD1E28}" name="עמודה5674"/>
    <tableColumn id="5675" xr3:uid="{384F9C88-719C-488D-9036-04C49D80CF7A}" name="עמודה5675"/>
    <tableColumn id="5676" xr3:uid="{5BCE9756-0D57-400B-B5AA-756D248DAC6B}" name="עמודה5676"/>
    <tableColumn id="5677" xr3:uid="{E8B271E2-E4A4-4C66-9569-3FAA62C7E7CC}" name="עמודה5677"/>
    <tableColumn id="5678" xr3:uid="{88E5208F-D3FC-471C-B7FA-7730615EB2DD}" name="עמודה5678"/>
    <tableColumn id="5679" xr3:uid="{BA2C600E-8A85-44B9-B4B5-CD6C9E5C1F72}" name="עמודה5679"/>
    <tableColumn id="5680" xr3:uid="{0CBCD069-2D5D-47B7-92E0-04B100B53910}" name="עמודה5680"/>
    <tableColumn id="5681" xr3:uid="{2F8AE068-55DA-415E-9F95-2A3243207395}" name="עמודה5681"/>
    <tableColumn id="5682" xr3:uid="{350366E7-1C40-47C1-A6CA-D7E5D763A74F}" name="עמודה5682"/>
    <tableColumn id="5683" xr3:uid="{3F4F6E81-8036-4DC5-AFCA-4068DECBDD65}" name="עמודה5683"/>
    <tableColumn id="5684" xr3:uid="{8DE2399C-EA26-41EF-9F8B-4B0133D93958}" name="עמודה5684"/>
    <tableColumn id="5685" xr3:uid="{A81CC1EE-9246-4A25-9E2E-C65D2B1625C0}" name="עמודה5685"/>
    <tableColumn id="5686" xr3:uid="{F7AACCEB-AC72-40A9-89D3-3F1C0CBAE3C9}" name="עמודה5686"/>
    <tableColumn id="5687" xr3:uid="{0472FE54-AAF6-471C-92EB-AEF134247A5E}" name="עמודה5687"/>
    <tableColumn id="5688" xr3:uid="{96512199-F273-4237-AF82-58F8C5565654}" name="עמודה5688"/>
    <tableColumn id="5689" xr3:uid="{7A1EA894-3321-4DDE-9E50-C2FC4514320A}" name="עמודה5689"/>
    <tableColumn id="5690" xr3:uid="{2A8B5184-D538-4EA8-9A31-93B4775F7AEC}" name="עמודה5690"/>
    <tableColumn id="5691" xr3:uid="{96C800AE-792B-4FB7-8583-CB5B7560B1F0}" name="עמודה5691"/>
    <tableColumn id="5692" xr3:uid="{7E2E3AB7-A7B1-4612-90E5-20F1F2627616}" name="עמודה5692"/>
    <tableColumn id="5693" xr3:uid="{97B765C8-1DC3-40E7-86D0-2A870A3C0908}" name="עמודה5693"/>
    <tableColumn id="5694" xr3:uid="{D33FC3AA-CD70-4BB5-89DB-16EFB671C641}" name="עמודה5694"/>
    <tableColumn id="5695" xr3:uid="{18CE0602-E600-4528-9FAA-82BC24A98E20}" name="עמודה5695"/>
    <tableColumn id="5696" xr3:uid="{6DC89415-3181-4B6D-A9D2-A2A94373C951}" name="עמודה5696"/>
    <tableColumn id="5697" xr3:uid="{AE558D5D-E54F-476B-9CAD-C15E0005E616}" name="עמודה5697"/>
    <tableColumn id="5698" xr3:uid="{68CF8338-D06C-47B5-8ACF-D53215553B4A}" name="עמודה5698"/>
    <tableColumn id="5699" xr3:uid="{81CAC887-0482-4715-BA9A-1DA1789EEAC8}" name="עמודה5699"/>
    <tableColumn id="5700" xr3:uid="{949BD24E-163B-4CCD-87D7-9EEFD6ABC55C}" name="עמודה5700"/>
    <tableColumn id="5701" xr3:uid="{31EC1596-5A66-43B5-934E-43839C353E30}" name="עמודה5701"/>
    <tableColumn id="5702" xr3:uid="{CC3AB9A8-F4D6-4394-99BD-216C75FAFF36}" name="עמודה5702"/>
    <tableColumn id="5703" xr3:uid="{EBE69026-5475-48C3-BA48-922CD7B12B41}" name="עמודה5703"/>
    <tableColumn id="5704" xr3:uid="{B95B872D-3DBB-4B94-9693-1802914E2F8D}" name="עמודה5704"/>
    <tableColumn id="5705" xr3:uid="{92DAE463-68FE-4262-9135-CBD52B8F786A}" name="עמודה5705"/>
    <tableColumn id="5706" xr3:uid="{0BD339AB-7825-4CD9-B65C-17B2580F1AC1}" name="עמודה5706"/>
    <tableColumn id="5707" xr3:uid="{70B4FDD3-5115-4AFA-A650-1D3AF62752D9}" name="עמודה5707"/>
    <tableColumn id="5708" xr3:uid="{3DE16CF8-EDCF-4498-8FA4-CB594B400E0D}" name="עמודה5708"/>
    <tableColumn id="5709" xr3:uid="{43483E2F-707C-486F-B2A5-9A2B9F7C9E96}" name="עמודה5709"/>
    <tableColumn id="5710" xr3:uid="{156A3305-8B16-4194-8B31-A38E80342A05}" name="עמודה5710"/>
    <tableColumn id="5711" xr3:uid="{B2DF7DFF-848A-43ED-8A5B-783DBBB6BAAF}" name="עמודה5711"/>
    <tableColumn id="5712" xr3:uid="{E6AF791F-4614-45AC-B8FF-591B0F6EFA00}" name="עמודה5712"/>
    <tableColumn id="5713" xr3:uid="{609B794B-5C01-4EA3-AB29-C31A0DFEC822}" name="עמודה5713"/>
    <tableColumn id="5714" xr3:uid="{1FBBC92E-D2B8-42DA-8598-4E076B0743B3}" name="עמודה5714"/>
    <tableColumn id="5715" xr3:uid="{EC700834-56D8-4507-9CCE-2FE7E7850659}" name="עמודה5715"/>
    <tableColumn id="5716" xr3:uid="{C97863C1-F262-40D5-9D1D-87FD613E6821}" name="עמודה5716"/>
    <tableColumn id="5717" xr3:uid="{2A17B01E-0600-4B0E-9391-08A09C257BD8}" name="עמודה5717"/>
    <tableColumn id="5718" xr3:uid="{8C9F1131-6098-43C5-8C23-686EFA0EA50A}" name="עמודה5718"/>
    <tableColumn id="5719" xr3:uid="{B88FB9F0-92B0-43D0-AFE4-6799A0F2758E}" name="עמודה5719"/>
    <tableColumn id="5720" xr3:uid="{F5A22D89-5E92-4A5E-AF53-3F36BB4C38AC}" name="עמודה5720"/>
    <tableColumn id="5721" xr3:uid="{472B4229-FC69-4B93-94CA-E259A9549090}" name="עמודה5721"/>
    <tableColumn id="5722" xr3:uid="{D1BB3E4F-6961-497C-918D-F07724E26216}" name="עמודה5722"/>
    <tableColumn id="5723" xr3:uid="{879B4CE1-290D-4E24-A61E-72B71CCF5A7D}" name="עמודה5723"/>
    <tableColumn id="5724" xr3:uid="{4074B111-68C6-4813-9F21-8E5805D4B619}" name="עמודה5724"/>
    <tableColumn id="5725" xr3:uid="{0661E2EB-F57C-44A6-BDD4-517346EFA5E1}" name="עמודה5725"/>
    <tableColumn id="5726" xr3:uid="{C74192D1-62E1-4D53-BD62-89BF69E99218}" name="עמודה5726"/>
    <tableColumn id="5727" xr3:uid="{CFB5E952-3170-422F-A0DF-BA161763D354}" name="עמודה5727"/>
    <tableColumn id="5728" xr3:uid="{C433A7BC-7CC4-41D3-94D5-5D3CDF14B2AE}" name="עמודה5728"/>
    <tableColumn id="5729" xr3:uid="{3FF3BD4E-9963-4D39-8715-0992198DDA0B}" name="עמודה5729"/>
    <tableColumn id="5730" xr3:uid="{8B2365B2-D6B0-493C-B6EE-7B22D15C8917}" name="עמודה5730"/>
    <tableColumn id="5731" xr3:uid="{BA450945-DEDD-41DF-A6C5-ABCFC4DFAE0A}" name="עמודה5731"/>
    <tableColumn id="5732" xr3:uid="{B2011D26-8580-405E-99E3-6D9C185842E8}" name="עמודה5732"/>
    <tableColumn id="5733" xr3:uid="{D3B85A01-35B0-44EF-BDB8-E8677151A9E9}" name="עמודה5733"/>
    <tableColumn id="5734" xr3:uid="{2B9D31B6-E35E-45AA-9814-B96197E9BABF}" name="עמודה5734"/>
    <tableColumn id="5735" xr3:uid="{2E4B1F45-D6BC-4C87-A77F-FB311B0C2030}" name="עמודה5735"/>
    <tableColumn id="5736" xr3:uid="{C214C729-BB70-48C0-B7CE-7B6883919438}" name="עמודה5736"/>
    <tableColumn id="5737" xr3:uid="{14FCFD6B-53A3-446E-80B4-0E11AA52F5C6}" name="עמודה5737"/>
    <tableColumn id="5738" xr3:uid="{22313FBA-9043-4422-8649-B3B1AD1CA45C}" name="עמודה5738"/>
    <tableColumn id="5739" xr3:uid="{0A170CAF-9DFB-4144-BB76-3CDEEB435B45}" name="עמודה5739"/>
    <tableColumn id="5740" xr3:uid="{B4305057-8A19-47F4-8BA6-D9F5731E51DE}" name="עמודה5740"/>
    <tableColumn id="5741" xr3:uid="{F3A69FF8-D85E-48D0-BBFE-89FBF551AD58}" name="עמודה5741"/>
    <tableColumn id="5742" xr3:uid="{613DF4DB-7D91-4B32-94DE-2538C95A7010}" name="עמודה5742"/>
    <tableColumn id="5743" xr3:uid="{E767C9DB-74AA-429C-B1D6-A98E1873EDBA}" name="עמודה5743"/>
    <tableColumn id="5744" xr3:uid="{C80D90C8-5756-44F3-AD5C-FAC32B4AC0BE}" name="עמודה5744"/>
    <tableColumn id="5745" xr3:uid="{F07F947F-802A-4752-9C7C-5C66A50748B9}" name="עמודה5745"/>
    <tableColumn id="5746" xr3:uid="{AE873822-7A58-4FF8-B387-0E844BC35728}" name="עמודה5746"/>
    <tableColumn id="5747" xr3:uid="{808065FB-399C-4A0F-8A81-F335375B9C10}" name="עמודה5747"/>
    <tableColumn id="5748" xr3:uid="{C0966F41-A73E-42AE-BADB-6D3BB2974555}" name="עמודה5748"/>
    <tableColumn id="5749" xr3:uid="{46259698-41BF-442F-BC85-1B4F833A5A60}" name="עמודה5749"/>
    <tableColumn id="5750" xr3:uid="{6E5E174D-7016-4859-957B-EAF810033D33}" name="עמודה5750"/>
    <tableColumn id="5751" xr3:uid="{8DDF7069-0CE7-4458-9A07-5BE872CC29D1}" name="עמודה5751"/>
    <tableColumn id="5752" xr3:uid="{4CB5DBB8-D1C3-468C-9893-D54931B3BB3C}" name="עמודה5752"/>
    <tableColumn id="5753" xr3:uid="{9B071F64-DA4D-47F9-87EA-9034A76254B1}" name="עמודה5753"/>
    <tableColumn id="5754" xr3:uid="{B51EBEEE-9C8B-4C64-98CA-E1F42F4E72EB}" name="עמודה5754"/>
    <tableColumn id="5755" xr3:uid="{0CFD739B-3DA0-4FA2-A6B8-430781B650AC}" name="עמודה5755"/>
    <tableColumn id="5756" xr3:uid="{58E43386-9B4B-4A00-9805-31D2384E3DB1}" name="עמודה5756"/>
    <tableColumn id="5757" xr3:uid="{9A782159-540C-4DE7-A63B-7F10E148FFD0}" name="עמודה5757"/>
    <tableColumn id="5758" xr3:uid="{312DCAE2-AAE4-4335-A308-FAFD9D0D1CE5}" name="עמודה5758"/>
    <tableColumn id="5759" xr3:uid="{A5780C21-4AAD-4264-970C-DC122BEF146C}" name="עמודה5759"/>
    <tableColumn id="5760" xr3:uid="{BE9A7F88-630B-4FB1-BDF3-DCF333C11556}" name="עמודה5760"/>
    <tableColumn id="5761" xr3:uid="{59EAAA4E-656F-44F0-99FD-0BE83245E742}" name="עמודה5761"/>
    <tableColumn id="5762" xr3:uid="{6EFF1DB9-2D74-4E86-8663-99381B34DB91}" name="עמודה5762"/>
    <tableColumn id="5763" xr3:uid="{A3811083-54AB-4D85-805E-37ACEF031351}" name="עמודה5763"/>
    <tableColumn id="5764" xr3:uid="{956D027E-85AD-49C4-A20C-B3899B729996}" name="עמודה5764"/>
    <tableColumn id="5765" xr3:uid="{04A944BF-831F-4889-B548-8D0799DEB862}" name="עמודה5765"/>
    <tableColumn id="5766" xr3:uid="{2A23A4AC-EEC3-49D5-98E1-A318D51F026C}" name="עמודה5766"/>
    <tableColumn id="5767" xr3:uid="{84ADD119-93C8-4296-892A-759721F23389}" name="עמודה5767"/>
    <tableColumn id="5768" xr3:uid="{75E67A4D-1381-4A1A-A5FA-2614B70C8B71}" name="עמודה5768"/>
    <tableColumn id="5769" xr3:uid="{B9A5FC3C-F937-4214-A83B-A175D7118832}" name="עמודה5769"/>
    <tableColumn id="5770" xr3:uid="{B949CA25-FF2A-4037-B953-949934932DF9}" name="עמודה5770"/>
    <tableColumn id="5771" xr3:uid="{AE5C8E34-06EA-4872-A02D-7399CC9C2F71}" name="עמודה5771"/>
    <tableColumn id="5772" xr3:uid="{14151EB6-0919-4135-BD52-A93342ABFDD4}" name="עמודה5772"/>
    <tableColumn id="5773" xr3:uid="{5399BE89-7E3E-4F30-B819-477CA573F2A8}" name="עמודה5773"/>
    <tableColumn id="5774" xr3:uid="{CD8DD740-B288-4CFA-996D-76294106227B}" name="עמודה5774"/>
    <tableColumn id="5775" xr3:uid="{AC36D53D-F1B6-4F2B-9AAD-5C3EF262EEB7}" name="עמודה5775"/>
    <tableColumn id="5776" xr3:uid="{95C08569-AD2C-4A1E-AED9-C316A40220B6}" name="עמודה5776"/>
    <tableColumn id="5777" xr3:uid="{C3314B37-7363-4B8A-98BF-DEC74F1A17BF}" name="עמודה5777"/>
    <tableColumn id="5778" xr3:uid="{6F2E8053-E55D-47CA-9BDB-B81E5829D0F4}" name="עמודה5778"/>
    <tableColumn id="5779" xr3:uid="{7D635661-118A-4365-9276-11F28223E68C}" name="עמודה5779"/>
    <tableColumn id="5780" xr3:uid="{C3888D63-2136-4995-84E2-524ADC7AC008}" name="עמודה5780"/>
    <tableColumn id="5781" xr3:uid="{B660F885-2E82-4B70-A415-2C9A5CD52FF3}" name="עמודה5781"/>
    <tableColumn id="5782" xr3:uid="{42ACF932-C479-4BEB-85D8-1305158DB76E}" name="עמודה5782"/>
    <tableColumn id="5783" xr3:uid="{FAE3F46A-A38C-4B78-A842-D692660CC7D8}" name="עמודה5783"/>
    <tableColumn id="5784" xr3:uid="{37AC1059-E673-4379-A6BB-55C7CF5726DA}" name="עמודה5784"/>
    <tableColumn id="5785" xr3:uid="{FC1B71CD-A7FB-4196-9C08-EB88796D7784}" name="עמודה5785"/>
    <tableColumn id="5786" xr3:uid="{DF736E40-7C33-4E05-AC89-9FEAE44DDE08}" name="עמודה5786"/>
    <tableColumn id="5787" xr3:uid="{E0AE2E10-1A13-4314-96EC-7372D000E66A}" name="עמודה5787"/>
    <tableColumn id="5788" xr3:uid="{E06B4F5E-DF93-4061-B141-E8F67A614113}" name="עמודה5788"/>
    <tableColumn id="5789" xr3:uid="{18E267BB-E9BA-4B95-9D69-F214CA1922D4}" name="עמודה5789"/>
    <tableColumn id="5790" xr3:uid="{6CFBC773-6215-4063-B1E4-089D4583C222}" name="עמודה5790"/>
    <tableColumn id="5791" xr3:uid="{E83A5CDB-7E78-4871-9B5D-915659329723}" name="עמודה5791"/>
    <tableColumn id="5792" xr3:uid="{57656B26-1467-47F3-9530-48C8FF6EEEFC}" name="עמודה5792"/>
    <tableColumn id="5793" xr3:uid="{8920D59F-C527-45E1-879B-FA03CA7ED6C6}" name="עמודה5793"/>
    <tableColumn id="5794" xr3:uid="{DB8FC75E-E1F3-45A7-9169-7B524D9EF516}" name="עמודה5794"/>
    <tableColumn id="5795" xr3:uid="{419E0938-4954-4653-BF58-E49A56E637AF}" name="עמודה5795"/>
    <tableColumn id="5796" xr3:uid="{BCEDC646-4E79-4FF4-A5E1-37CCA97041D8}" name="עמודה5796"/>
    <tableColumn id="5797" xr3:uid="{8B2C1F8E-4E5A-4AF1-9A9E-7FBA59EA8E68}" name="עמודה5797"/>
    <tableColumn id="5798" xr3:uid="{3B6ACB83-5509-4209-9C1E-17E452A61484}" name="עמודה5798"/>
    <tableColumn id="5799" xr3:uid="{941D26CA-9BB2-437A-8228-3571E6438FF1}" name="עמודה5799"/>
    <tableColumn id="5800" xr3:uid="{E3E88613-641B-4270-96F8-B5CC5858DAF1}" name="עמודה5800"/>
    <tableColumn id="5801" xr3:uid="{CD2A1869-6B57-4A38-8953-1FAF0C77BE83}" name="עמודה5801"/>
    <tableColumn id="5802" xr3:uid="{81BEEA0E-2F1B-4899-8817-FB4728D1D58C}" name="עמודה5802"/>
    <tableColumn id="5803" xr3:uid="{F6C245E3-5995-4864-8F56-E88D5000ECC6}" name="עמודה5803"/>
    <tableColumn id="5804" xr3:uid="{AC3EAD45-8CC1-4D6C-B2AA-4B4E9D4EFFC2}" name="עמודה5804"/>
    <tableColumn id="5805" xr3:uid="{A132614D-F39C-4990-8734-16261A6D56DD}" name="עמודה5805"/>
    <tableColumn id="5806" xr3:uid="{90CA9E6B-CEF8-4566-AD43-C29A5252F460}" name="עמודה5806"/>
    <tableColumn id="5807" xr3:uid="{8E9ED5A6-022E-4E5D-92F4-E4206F2AC9F8}" name="עמודה5807"/>
    <tableColumn id="5808" xr3:uid="{DDE51D9C-92C1-458A-9E72-F44DBD9632D9}" name="עמודה5808"/>
    <tableColumn id="5809" xr3:uid="{7BEADC56-05A2-44EF-88CC-CADCCFA30941}" name="עמודה5809"/>
    <tableColumn id="5810" xr3:uid="{22FE5E48-458B-4B48-BC7A-836652FF8DAC}" name="עמודה5810"/>
    <tableColumn id="5811" xr3:uid="{C1064A7C-E2E3-4107-9B4C-53446BBECEE2}" name="עמודה5811"/>
    <tableColumn id="5812" xr3:uid="{B4DACD19-7C2D-4168-841E-5D479007F6EA}" name="עמודה5812"/>
    <tableColumn id="5813" xr3:uid="{00D60B8D-3C45-4A23-B608-658CE5CBE0FB}" name="עמודה5813"/>
    <tableColumn id="5814" xr3:uid="{8B385DC7-D84E-4E75-9072-686FC8DCF4FA}" name="עמודה5814"/>
    <tableColumn id="5815" xr3:uid="{AF650807-93A1-4A83-8FF5-C9CA90022B88}" name="עמודה5815"/>
    <tableColumn id="5816" xr3:uid="{B2CD2227-5CBA-459D-A641-91C7F62C3767}" name="עמודה5816"/>
    <tableColumn id="5817" xr3:uid="{D706A4A2-1149-4C71-ACCB-98DC5E490301}" name="עמודה5817"/>
    <tableColumn id="5818" xr3:uid="{AF38BBB7-B8A9-43DF-9AF2-E0FF009BE104}" name="עמודה5818"/>
    <tableColumn id="5819" xr3:uid="{81D1DD6B-867C-4196-8B90-671F78F07BBC}" name="עמודה5819"/>
    <tableColumn id="5820" xr3:uid="{11797DA9-A9BA-414F-B9FC-DAF1F55FDF54}" name="עמודה5820"/>
    <tableColumn id="5821" xr3:uid="{58311729-1F52-477A-9CEA-C733A756566D}" name="עמודה5821"/>
    <tableColumn id="5822" xr3:uid="{346C8446-62D3-40E2-BAD1-57FA223379F7}" name="עמודה5822"/>
    <tableColumn id="5823" xr3:uid="{90EDF9AB-720E-4DF8-91EE-D47A84B95F98}" name="עמודה5823"/>
    <tableColumn id="5824" xr3:uid="{773FF7E9-2D8F-4FA9-8D4E-81B4F3A84C30}" name="עמודה5824"/>
    <tableColumn id="5825" xr3:uid="{FAEB5F2A-3E5B-4050-8999-C8ED138B6CEE}" name="עמודה5825"/>
    <tableColumn id="5826" xr3:uid="{91B7174C-DE9A-4052-9377-1928AAFFF7A6}" name="עמודה5826"/>
    <tableColumn id="5827" xr3:uid="{D2C8C713-0353-487B-926E-98897007EC22}" name="עמודה5827"/>
    <tableColumn id="5828" xr3:uid="{9A34472B-61B3-4B1E-B0F7-D1A7E7800EA9}" name="עמודה5828"/>
    <tableColumn id="5829" xr3:uid="{19EEE29E-DBD9-46F6-A041-34E385DC0538}" name="עמודה5829"/>
    <tableColumn id="5830" xr3:uid="{80FF4410-EAFE-42EE-992D-F0B72E79322A}" name="עמודה5830"/>
    <tableColumn id="5831" xr3:uid="{9F997A5A-E27C-440D-8BE3-05EBA6A1A828}" name="עמודה5831"/>
    <tableColumn id="5832" xr3:uid="{A0803C2A-D96C-4D64-8DD2-88EAC3BDAFCB}" name="עמודה5832"/>
    <tableColumn id="5833" xr3:uid="{82A7B53E-3C57-4ABD-A59C-16923B79DFE9}" name="עמודה5833"/>
    <tableColumn id="5834" xr3:uid="{3DEA09E4-6F28-4178-88FE-848248616C8F}" name="עמודה5834"/>
    <tableColumn id="5835" xr3:uid="{113DBB64-EB70-4C0C-8F5B-AFC5152D8CB9}" name="עמודה5835"/>
    <tableColumn id="5836" xr3:uid="{36B36122-F5FC-41C5-9FE8-D52D6CFC69CC}" name="עמודה5836"/>
    <tableColumn id="5837" xr3:uid="{F4F7E34F-13A1-4879-B63A-DC239D858D5F}" name="עמודה5837"/>
    <tableColumn id="5838" xr3:uid="{2F691674-5746-4426-9CBA-103C98960D31}" name="עמודה5838"/>
    <tableColumn id="5839" xr3:uid="{766B9D10-B185-4E5D-ABD7-53D7BB91826B}" name="עמודה5839"/>
    <tableColumn id="5840" xr3:uid="{B867C6AB-CDFA-4639-AC81-B679BB655961}" name="עמודה5840"/>
    <tableColumn id="5841" xr3:uid="{394441E2-60BC-4BE4-980E-95B29E40620C}" name="עמודה5841"/>
    <tableColumn id="5842" xr3:uid="{772EDBEC-6FF5-4A75-97F9-BEDA3BE09912}" name="עמודה5842"/>
    <tableColumn id="5843" xr3:uid="{40F342F3-E262-406F-AA1A-690CB9E3A86F}" name="עמודה5843"/>
    <tableColumn id="5844" xr3:uid="{6EB7F4C5-FC21-4222-93C9-C337921B4EF3}" name="עמודה5844"/>
    <tableColumn id="5845" xr3:uid="{E5F34179-ABD0-4AF8-9F9F-B1BCE3D6DE0C}" name="עמודה5845"/>
    <tableColumn id="5846" xr3:uid="{F2BB5E6A-42E6-4FFD-B4DB-E6719D63512E}" name="עמודה5846"/>
    <tableColumn id="5847" xr3:uid="{FB1444EC-0CC7-45B2-8FE8-89D9C263494A}" name="עמודה5847"/>
    <tableColumn id="5848" xr3:uid="{BFED2FBE-7330-49AD-8DB7-D27983F06614}" name="עמודה5848"/>
    <tableColumn id="5849" xr3:uid="{24F092C8-F245-43D9-A74F-2AC267DEA7AF}" name="עמודה5849"/>
    <tableColumn id="5850" xr3:uid="{A9D35EB4-2669-4E0E-BF25-EE59055B61F1}" name="עמודה5850"/>
    <tableColumn id="5851" xr3:uid="{458878BB-A6C9-4FF0-8C8A-E72F894B74D3}" name="עמודה5851"/>
    <tableColumn id="5852" xr3:uid="{DC755445-B8F8-462F-997E-BB009981D01F}" name="עמודה5852"/>
    <tableColumn id="5853" xr3:uid="{E42D6742-C752-4170-91B7-313B97FCF5C1}" name="עמודה5853"/>
    <tableColumn id="5854" xr3:uid="{A649B3BD-00C5-4D0B-8202-D35C35EEAB5D}" name="עמודה5854"/>
    <tableColumn id="5855" xr3:uid="{CEF7BFD8-3B4B-4F5E-8BDA-55557F24A19F}" name="עמודה5855"/>
    <tableColumn id="5856" xr3:uid="{CA128B1E-BE22-4772-BACA-B448258741B5}" name="עמודה5856"/>
    <tableColumn id="5857" xr3:uid="{B3CEC08F-ADCF-44AC-8B6B-1711C57533FD}" name="עמודה5857"/>
    <tableColumn id="5858" xr3:uid="{71CED3A8-62C3-4801-92D2-BAB169DE3908}" name="עמודה5858"/>
    <tableColumn id="5859" xr3:uid="{86AB7EBD-0428-4CF0-9F98-B10BEBD3012C}" name="עמודה5859"/>
    <tableColumn id="5860" xr3:uid="{3699F4EA-9D9E-4E74-B6A7-3D0FFBE90564}" name="עמודה5860"/>
    <tableColumn id="5861" xr3:uid="{C9DD2946-3857-47DC-8204-F236BCD7EA91}" name="עמודה5861"/>
    <tableColumn id="5862" xr3:uid="{38E21AD7-C8FB-4D8D-ABF1-6EACF0EC989E}" name="עמודה5862"/>
    <tableColumn id="5863" xr3:uid="{81726188-260D-4787-84A2-3542C8D9DE2F}" name="עמודה5863"/>
    <tableColumn id="5864" xr3:uid="{5FAED014-DADA-4A4E-8EDC-B93CDB14D96A}" name="עמודה5864"/>
    <tableColumn id="5865" xr3:uid="{53B3B64E-F48B-4E1B-8F3C-B51B5030D53F}" name="עמודה5865"/>
    <tableColumn id="5866" xr3:uid="{163A7747-1699-4762-A810-C94978A22CA7}" name="עמודה5866"/>
    <tableColumn id="5867" xr3:uid="{6AC61F66-23C1-4A7D-BC1B-859A0BBDB6C7}" name="עמודה5867"/>
    <tableColumn id="5868" xr3:uid="{513FD427-187F-41A1-B241-759C6EF0F8B7}" name="עמודה5868"/>
    <tableColumn id="5869" xr3:uid="{B9A370DA-8A89-4419-B510-79F690A31F81}" name="עמודה5869"/>
    <tableColumn id="5870" xr3:uid="{C8567967-926E-4E45-B8A4-C46D88D86B48}" name="עמודה5870"/>
    <tableColumn id="5871" xr3:uid="{A6273189-D2FA-4FCE-8F46-96E6589BE60F}" name="עמודה5871"/>
    <tableColumn id="5872" xr3:uid="{1019F5A5-E4D7-4351-8EAB-DF555A2884DE}" name="עמודה5872"/>
    <tableColumn id="5873" xr3:uid="{F319E898-6652-499F-B8B4-F730FE92D198}" name="עמודה5873"/>
    <tableColumn id="5874" xr3:uid="{86DF2646-6999-4D08-A503-648390A47F20}" name="עמודה5874"/>
    <tableColumn id="5875" xr3:uid="{E6A983F3-9A07-41F2-A25A-DF8B3DB6B371}" name="עמודה5875"/>
    <tableColumn id="5876" xr3:uid="{1D5B5D33-2FE8-43A1-A7EB-B6FDF0BB2704}" name="עמודה5876"/>
    <tableColumn id="5877" xr3:uid="{CAE4E4BF-4D9D-4861-A166-D4BD7675D338}" name="עמודה5877"/>
    <tableColumn id="5878" xr3:uid="{D3CFCD25-3728-4A7F-9669-E9A271C5DF3D}" name="עמודה5878"/>
    <tableColumn id="5879" xr3:uid="{13F514A2-1CD4-4FF2-9CCC-C7D0405267FD}" name="עמודה5879"/>
    <tableColumn id="5880" xr3:uid="{E942C491-D6F7-484B-B409-3860225180B1}" name="עמודה5880"/>
    <tableColumn id="5881" xr3:uid="{C00A2DD3-9F70-432B-A88F-554BA2BEDCBE}" name="עמודה5881"/>
    <tableColumn id="5882" xr3:uid="{6DF6BC91-4583-453D-8D3F-7547FDFAF992}" name="עמודה5882"/>
    <tableColumn id="5883" xr3:uid="{921F3D80-9F76-4BD4-8A8E-13D8D73C237A}" name="עמודה5883"/>
    <tableColumn id="5884" xr3:uid="{54E9DDDF-F62A-4C01-B933-27C6B7505824}" name="עמודה5884"/>
    <tableColumn id="5885" xr3:uid="{6189F08B-4862-427E-81E7-30DA7D0C1711}" name="עמודה5885"/>
    <tableColumn id="5886" xr3:uid="{BFF0EE14-1AF9-47D7-A922-28B6241D6DA1}" name="עמודה5886"/>
    <tableColumn id="5887" xr3:uid="{EC900F27-38BB-48F1-92F8-F535CC67B78F}" name="עמודה5887"/>
    <tableColumn id="5888" xr3:uid="{8DEE0059-415F-4D19-863B-7316FEB3E7FC}" name="עמודה5888"/>
    <tableColumn id="5889" xr3:uid="{057EA7F6-3AE2-4848-95DB-710875F3AC1D}" name="עמודה5889"/>
    <tableColumn id="5890" xr3:uid="{7DEB5DED-E560-47E2-A8AD-5BA1BC9D7945}" name="עמודה5890"/>
    <tableColumn id="5891" xr3:uid="{A692B90A-9AEB-4890-A33E-42E13390DF6D}" name="עמודה5891"/>
    <tableColumn id="5892" xr3:uid="{AB6F7B5A-D1C2-471B-865E-324E4AE4C58C}" name="עמודה5892"/>
    <tableColumn id="5893" xr3:uid="{C79FFC42-89E8-4DB9-BE79-65A339C442BB}" name="עמודה5893"/>
    <tableColumn id="5894" xr3:uid="{289BDAD7-8A48-4851-80C2-FA2542E30B9E}" name="עמודה5894"/>
    <tableColumn id="5895" xr3:uid="{510E56AD-5A1B-4924-8602-A34566CE1AD1}" name="עמודה5895"/>
    <tableColumn id="5896" xr3:uid="{6DE25E86-CAE0-45DB-B5AF-567077AC7A35}" name="עמודה5896"/>
    <tableColumn id="5897" xr3:uid="{C35C87CC-8D14-4377-8314-14C71C23E938}" name="עמודה5897"/>
    <tableColumn id="5898" xr3:uid="{5FE316A0-D8C8-4F3E-B2A6-4E65238E3CD9}" name="עמודה5898"/>
    <tableColumn id="5899" xr3:uid="{825F6A70-B348-4C54-A690-01082BFCF026}" name="עמודה5899"/>
    <tableColumn id="5900" xr3:uid="{85BF915E-4D85-45A9-BB19-63D2C7F627CA}" name="עמודה5900"/>
    <tableColumn id="5901" xr3:uid="{B1ED96F0-C39B-49F8-ABF0-7F5D68CDAFF4}" name="עמודה5901"/>
    <tableColumn id="5902" xr3:uid="{A2D8A2C5-2BF5-4069-93C6-BD5338720D6F}" name="עמודה5902"/>
    <tableColumn id="5903" xr3:uid="{6304F9E8-489E-4AA6-8001-D59DEAB7B547}" name="עמודה5903"/>
    <tableColumn id="5904" xr3:uid="{AD984E31-F750-4459-BF22-C81F256643FB}" name="עמודה5904"/>
    <tableColumn id="5905" xr3:uid="{50C939C6-1848-4A62-B955-91E50DF37181}" name="עמודה5905"/>
    <tableColumn id="5906" xr3:uid="{3772B755-2223-469B-B760-4E665B07BB05}" name="עמודה5906"/>
    <tableColumn id="5907" xr3:uid="{94297B0B-38A5-4658-AF43-931DA31B6B88}" name="עמודה5907"/>
    <tableColumn id="5908" xr3:uid="{7E222E7B-54B0-4130-91C4-FA78020BAACB}" name="עמודה5908"/>
    <tableColumn id="5909" xr3:uid="{8B89D504-C79F-45C8-B8AB-6C8F78C05CE9}" name="עמודה5909"/>
    <tableColumn id="5910" xr3:uid="{5FA4288B-35F0-405A-9D51-89C0D6A26D1B}" name="עמודה5910"/>
    <tableColumn id="5911" xr3:uid="{426B4B84-E624-4FA7-A956-1A6DDC4EC6C0}" name="עמודה5911"/>
    <tableColumn id="5912" xr3:uid="{DBFE35F2-96A3-4CD5-BADF-D0919CC4EB3C}" name="עמודה5912"/>
    <tableColumn id="5913" xr3:uid="{6D164FD4-A33B-4A31-B355-F6C24BD64B50}" name="עמודה5913"/>
    <tableColumn id="5914" xr3:uid="{D30FAB0E-F087-46ED-9D69-C8ED2D5C5CB4}" name="עמודה5914"/>
    <tableColumn id="5915" xr3:uid="{35F94879-D261-41CA-8B53-F2E65B991C69}" name="עמודה5915"/>
    <tableColumn id="5916" xr3:uid="{F1C5F875-CFAF-4D60-8A7C-AFFB94C89D50}" name="עמודה5916"/>
    <tableColumn id="5917" xr3:uid="{622742D4-2719-4AFF-921E-005A7EDD9FE2}" name="עמודה5917"/>
    <tableColumn id="5918" xr3:uid="{AB0DDA85-B18E-4385-ACF3-ECB9F9078DA8}" name="עמודה5918"/>
    <tableColumn id="5919" xr3:uid="{49F7AC9E-F20D-4E3C-8BF1-F9DA58BB3E77}" name="עמודה5919"/>
    <tableColumn id="5920" xr3:uid="{342DE2C1-A163-4A92-AB75-652D1418948D}" name="עמודה5920"/>
    <tableColumn id="5921" xr3:uid="{08DC7FCE-E8EC-44B4-B308-40B8FDBEEAAD}" name="עמודה5921"/>
    <tableColumn id="5922" xr3:uid="{ACA520DC-1DC5-4279-8B78-6FADBB440D0F}" name="עמודה5922"/>
    <tableColumn id="5923" xr3:uid="{B01CEC9C-15EA-4A42-ACC2-A0BB4B775B3D}" name="עמודה5923"/>
    <tableColumn id="5924" xr3:uid="{CFCDB54C-FC50-46B2-8771-E789D4A9779E}" name="עמודה5924"/>
    <tableColumn id="5925" xr3:uid="{AA9A2DD9-476B-40B5-81AA-459E0A143757}" name="עמודה5925"/>
    <tableColumn id="5926" xr3:uid="{34111058-5F27-4F75-8BF8-862B6FEF034C}" name="עמודה5926"/>
    <tableColumn id="5927" xr3:uid="{6E58AFB6-4103-4A88-99C5-F63F003505C4}" name="עמודה5927"/>
    <tableColumn id="5928" xr3:uid="{2174C633-4CF8-45B1-BD8A-F6BC5D352C95}" name="עמודה5928"/>
    <tableColumn id="5929" xr3:uid="{D88B0F57-34F4-4EBD-BD80-4FAD4531A698}" name="עמודה5929"/>
    <tableColumn id="5930" xr3:uid="{19E3EE12-03B7-46B0-A4BD-A1EE012F5DA1}" name="עמודה5930"/>
    <tableColumn id="5931" xr3:uid="{D40980D2-D4A0-45AC-8CFD-71518B7A9969}" name="עמודה5931"/>
    <tableColumn id="5932" xr3:uid="{2E5F4546-7955-4668-86D4-728233EA45CD}" name="עמודה5932"/>
    <tableColumn id="5933" xr3:uid="{BAC3878A-0146-4463-9508-8F03B56CC2C6}" name="עמודה5933"/>
    <tableColumn id="5934" xr3:uid="{8DD1C5B3-41AB-4052-9362-20F74EDDC4FC}" name="עמודה5934"/>
    <tableColumn id="5935" xr3:uid="{EE116322-0EB1-48D0-B4E5-F16BAAE45B76}" name="עמודה5935"/>
    <tableColumn id="5936" xr3:uid="{BE7D748B-D35E-40F1-AEB6-99ABA684EE13}" name="עמודה5936"/>
    <tableColumn id="5937" xr3:uid="{52300111-E7CE-4CAE-8305-2591ACC47A1F}" name="עמודה5937"/>
    <tableColumn id="5938" xr3:uid="{D9501FEE-E46D-427F-B561-92B633124030}" name="עמודה5938"/>
    <tableColumn id="5939" xr3:uid="{A1354E33-D65F-49B1-AE78-1016624F941F}" name="עמודה5939"/>
    <tableColumn id="5940" xr3:uid="{43390D3D-9C2A-4155-B63A-FA67B64DAE6E}" name="עמודה5940"/>
    <tableColumn id="5941" xr3:uid="{7D64AB5E-A969-4C8C-9FA2-967494105B8B}" name="עמודה5941"/>
    <tableColumn id="5942" xr3:uid="{82B3FB5B-F31F-439E-98AB-90FD196478D4}" name="עמודה5942"/>
    <tableColumn id="5943" xr3:uid="{0C92EBC1-1C89-40AA-AEF3-CB657B1BDF81}" name="עמודה5943"/>
    <tableColumn id="5944" xr3:uid="{BA90A7DF-0FFC-43CD-9282-4CA770F7BA13}" name="עמודה5944"/>
    <tableColumn id="5945" xr3:uid="{2708E712-8DA0-491C-A81B-297D8291C6DE}" name="עמודה5945"/>
    <tableColumn id="5946" xr3:uid="{0F51EC24-451B-45ED-AE3E-E5C0B4829508}" name="עמודה5946"/>
    <tableColumn id="5947" xr3:uid="{443A379B-C40F-41B6-9C50-AD44C67378CB}" name="עמודה5947"/>
    <tableColumn id="5948" xr3:uid="{66B85D50-DC0D-4291-8DBE-8D214C9BEB46}" name="עמודה5948"/>
    <tableColumn id="5949" xr3:uid="{B5711E6D-922E-4A7B-857C-20B06F9EB3E9}" name="עמודה5949"/>
    <tableColumn id="5950" xr3:uid="{A40D7039-88C3-4CB0-8646-BCB974823C4C}" name="עמודה5950"/>
    <tableColumn id="5951" xr3:uid="{664CAD80-E0C5-4AB4-9F80-652EDB04D08D}" name="עמודה5951"/>
    <tableColumn id="5952" xr3:uid="{4FD04D1A-7CAD-4D23-9351-04CE7C8A973D}" name="עמודה5952"/>
    <tableColumn id="5953" xr3:uid="{0C93FB24-32D7-4615-A2AF-4B932A019E2D}" name="עמודה5953"/>
    <tableColumn id="5954" xr3:uid="{765D33A0-3350-4516-8161-B5CBCEBF81EC}" name="עמודה5954"/>
    <tableColumn id="5955" xr3:uid="{0B416862-4AC0-4C0A-9341-D5A70287EAE8}" name="עמודה5955"/>
    <tableColumn id="5956" xr3:uid="{B9541761-DE35-4FF2-9B5A-36D10844537C}" name="עמודה5956"/>
    <tableColumn id="5957" xr3:uid="{4631A513-B5F7-4B1E-908A-B85DB9EF5094}" name="עמודה5957"/>
    <tableColumn id="5958" xr3:uid="{F7414C26-AC2B-4350-AA0D-F40E80F894A4}" name="עמודה5958"/>
    <tableColumn id="5959" xr3:uid="{4C208A8B-4B12-4AAB-85AA-55AC4C07E00F}" name="עמודה5959"/>
    <tableColumn id="5960" xr3:uid="{2E4BD0C1-C012-4B9A-969F-CA604C2D374A}" name="עמודה5960"/>
    <tableColumn id="5961" xr3:uid="{8D929B2A-6D47-4133-83B3-734B5BCB7DAE}" name="עמודה5961"/>
    <tableColumn id="5962" xr3:uid="{4C89BA3C-DBCB-4164-A18E-EB23A4622DF9}" name="עמודה5962"/>
    <tableColumn id="5963" xr3:uid="{E5812677-0A5B-4659-9AFF-8770F817DDCA}" name="עמודה5963"/>
    <tableColumn id="5964" xr3:uid="{F83F48BB-24F4-40A0-A15A-30BD5B4B2EC3}" name="עמודה5964"/>
    <tableColumn id="5965" xr3:uid="{07C8C38A-E84F-4973-A17E-CD9CC6F8B40D}" name="עמודה5965"/>
    <tableColumn id="5966" xr3:uid="{40209791-2F70-4066-B588-ECBECB8260A1}" name="עמודה5966"/>
    <tableColumn id="5967" xr3:uid="{4E1C564B-A89E-4889-9CC4-0E837C4A1C45}" name="עמודה5967"/>
    <tableColumn id="5968" xr3:uid="{85BAE54B-3D54-4DA5-B391-20AD2C23B9F2}" name="עמודה5968"/>
    <tableColumn id="5969" xr3:uid="{9182C310-6BF4-448C-BC46-E127131D0A99}" name="עמודה5969"/>
    <tableColumn id="5970" xr3:uid="{88069060-1CE4-470B-812E-996AA2805FC0}" name="עמודה5970"/>
    <tableColumn id="5971" xr3:uid="{BF8148BA-4C4E-45D9-ADA9-7FEBA92602C1}" name="עמודה5971"/>
    <tableColumn id="5972" xr3:uid="{116C59F7-2524-4388-8455-F57F39464AE7}" name="עמודה5972"/>
    <tableColumn id="5973" xr3:uid="{FA962C75-8B07-410F-9635-E3CE83D987CC}" name="עמודה5973"/>
    <tableColumn id="5974" xr3:uid="{4C881353-64CD-42CE-875E-8AF5B1315381}" name="עמודה5974"/>
    <tableColumn id="5975" xr3:uid="{3ACDF7C8-A7A1-41AD-9BA9-FC5D9B640999}" name="עמודה5975"/>
    <tableColumn id="5976" xr3:uid="{416F5E60-138A-4E54-AB90-4A4B21FB1CAB}" name="עמודה5976"/>
    <tableColumn id="5977" xr3:uid="{5598FA22-475E-4B03-B01A-AB701F58B2A5}" name="עמודה5977"/>
    <tableColumn id="5978" xr3:uid="{F208C942-E85B-4586-AD65-613F7EAF7CDF}" name="עמודה5978"/>
    <tableColumn id="5979" xr3:uid="{BD06A680-8429-4890-A14C-35EC66CFBA40}" name="עמודה5979"/>
    <tableColumn id="5980" xr3:uid="{178F5BCC-C122-4F18-8559-316909F69E14}" name="עמודה5980"/>
    <tableColumn id="5981" xr3:uid="{8A1AD56B-8822-4920-93FF-068AFA2604A3}" name="עמודה5981"/>
    <tableColumn id="5982" xr3:uid="{096A6B57-1449-4CA3-A5C2-E69A9A11035E}" name="עמודה5982"/>
    <tableColumn id="5983" xr3:uid="{F8B2B3EA-7E5B-4152-810E-1ADC0DC264FB}" name="עמודה5983"/>
    <tableColumn id="5984" xr3:uid="{A2DECA45-6F26-4088-9184-ACC21C5BB6B1}" name="עמודה5984"/>
    <tableColumn id="5985" xr3:uid="{5D767B86-3996-4C48-A22E-3DDA2DD6A1B0}" name="עמודה5985"/>
    <tableColumn id="5986" xr3:uid="{33E0C6E8-BFB6-445E-8AA7-136A21A598D8}" name="עמודה5986"/>
    <tableColumn id="5987" xr3:uid="{BE7A5C9E-DB16-400F-9B01-2077D8F11FB8}" name="עמודה5987"/>
    <tableColumn id="5988" xr3:uid="{201A8C75-0AE1-4BB8-AA4F-DBD08B79D73F}" name="עמודה5988"/>
    <tableColumn id="5989" xr3:uid="{4F97E821-BE9C-4ED9-8117-6E8E3565454B}" name="עמודה5989"/>
    <tableColumn id="5990" xr3:uid="{C05AEF50-FA7C-4CAE-8AE5-D7B901260539}" name="עמודה5990"/>
    <tableColumn id="5991" xr3:uid="{32311165-7E4B-4B11-BB19-4084345DF17C}" name="עמודה5991"/>
    <tableColumn id="5992" xr3:uid="{48CF4986-302C-4D1F-8CB1-3AC337B01F49}" name="עמודה5992"/>
    <tableColumn id="5993" xr3:uid="{B42E871C-C5DB-480D-8626-C29414D85B2B}" name="עמודה5993"/>
    <tableColumn id="5994" xr3:uid="{60DC9B62-C04D-46B8-B2F8-6734FA72C98A}" name="עמודה5994"/>
    <tableColumn id="5995" xr3:uid="{5824E96E-5EB7-499E-8CBB-0FE9DB44434C}" name="עמודה5995"/>
    <tableColumn id="5996" xr3:uid="{BF8D490E-4D00-494B-A333-15582D8B6E54}" name="עמודה5996"/>
    <tableColumn id="5997" xr3:uid="{CFBB70FF-CCDE-4BD5-BF8E-BE7C5A0E14A3}" name="עמודה5997"/>
    <tableColumn id="5998" xr3:uid="{BEE59110-DFF0-4C9D-8369-244896605C19}" name="עמודה5998"/>
    <tableColumn id="5999" xr3:uid="{EC710090-CC46-4023-B4F4-6E1FF49067BB}" name="עמודה5999"/>
    <tableColumn id="6000" xr3:uid="{2E8BD5EA-784C-4CB5-8B61-238B4B58618F}" name="עמודה6000"/>
    <tableColumn id="6001" xr3:uid="{C2F298E1-A828-49AD-96DA-BFDD120CDEFF}" name="עמודה6001"/>
    <tableColumn id="6002" xr3:uid="{0FA6459F-51A1-4255-8DA0-67C552009FE1}" name="עמודה6002"/>
    <tableColumn id="6003" xr3:uid="{A394D288-C877-4A37-BCB7-E1C5A92E733C}" name="עמודה6003"/>
    <tableColumn id="6004" xr3:uid="{04D09637-26F6-430B-8506-3FCF03B14A75}" name="עמודה6004"/>
    <tableColumn id="6005" xr3:uid="{18B666BF-0C0C-494B-B90B-2427BC9B3E23}" name="עמודה6005"/>
    <tableColumn id="6006" xr3:uid="{F3F6C1A3-469B-4D01-B8CD-889E61307379}" name="עמודה6006"/>
    <tableColumn id="6007" xr3:uid="{CF0E0F8D-A96F-41FE-A43C-77CE4C6F576E}" name="עמודה6007"/>
    <tableColumn id="6008" xr3:uid="{7F3D20EE-B4CA-46C7-ACE1-A5AA8B5E4326}" name="עמודה6008"/>
    <tableColumn id="6009" xr3:uid="{8202BDFC-5595-4D71-A932-14DC553D9E2E}" name="עמודה6009"/>
    <tableColumn id="6010" xr3:uid="{48DF6910-A6DC-4DA9-A484-388E24205B86}" name="עמודה6010"/>
    <tableColumn id="6011" xr3:uid="{23484E99-ADEE-4D1D-80DD-74BA75378C38}" name="עמודה6011"/>
    <tableColumn id="6012" xr3:uid="{F1E162B7-5CD3-4E77-8BC4-0086244D4188}" name="עמודה6012"/>
    <tableColumn id="6013" xr3:uid="{4472F6BD-AA59-451C-8B65-8E8CA5C78363}" name="עמודה6013"/>
    <tableColumn id="6014" xr3:uid="{C4DA805D-6A3F-4989-BF3E-531621E9DD2C}" name="עמודה6014"/>
    <tableColumn id="6015" xr3:uid="{85E9BF9E-1A9A-4752-89AA-FA95FB026FB1}" name="עמודה6015"/>
    <tableColumn id="6016" xr3:uid="{63547728-9B88-4D0E-9C91-61DA6170E738}" name="עמודה6016"/>
    <tableColumn id="6017" xr3:uid="{2B298B67-77D6-43FB-A093-723C8D43CCC8}" name="עמודה6017"/>
    <tableColumn id="6018" xr3:uid="{B3B96DFD-3062-427B-85BE-E97D1DA41DAB}" name="עמודה6018"/>
    <tableColumn id="6019" xr3:uid="{7E4280E1-E890-482C-8FF1-0A618898A014}" name="עמודה6019"/>
    <tableColumn id="6020" xr3:uid="{E6324DEB-4E17-4F5C-93AB-04061976E1F4}" name="עמודה6020"/>
    <tableColumn id="6021" xr3:uid="{34749988-0484-4119-BF8F-C7771024A3B8}" name="עמודה6021"/>
    <tableColumn id="6022" xr3:uid="{6B717761-73B9-4390-92F1-C145ADD31E0F}" name="עמודה6022"/>
    <tableColumn id="6023" xr3:uid="{D8076235-9C84-47D4-83C9-8971262A78D8}" name="עמודה6023"/>
    <tableColumn id="6024" xr3:uid="{D1473A44-D093-46D4-94B6-1E5B91365F61}" name="עמודה6024"/>
    <tableColumn id="6025" xr3:uid="{B262B489-790D-406B-8F99-58AF250D46F0}" name="עמודה6025"/>
    <tableColumn id="6026" xr3:uid="{51B4E66D-91AC-462E-AD64-06AF45C5BD95}" name="עמודה6026"/>
    <tableColumn id="6027" xr3:uid="{70CF37A2-8A58-4D49-BA25-D9F2B590676F}" name="עמודה6027"/>
    <tableColumn id="6028" xr3:uid="{FFD84A1C-AA9B-449D-A912-3448A9E5DD65}" name="עמודה6028"/>
    <tableColumn id="6029" xr3:uid="{25DC1B54-9183-4419-9433-0678A0BF3869}" name="עמודה6029"/>
    <tableColumn id="6030" xr3:uid="{8CC238C0-0978-4484-929D-E9E5F9F61E05}" name="עמודה6030"/>
    <tableColumn id="6031" xr3:uid="{B01209E5-0D17-4072-9C88-0A78E0B370F7}" name="עמודה6031"/>
    <tableColumn id="6032" xr3:uid="{9029353A-3C6B-46B5-93E8-E20D585F2691}" name="עמודה6032"/>
    <tableColumn id="6033" xr3:uid="{15FF10A5-4B8B-4810-9822-DAE89628ACA8}" name="עמודה6033"/>
    <tableColumn id="6034" xr3:uid="{3A6DA896-6ABF-43C8-8DE4-610B1C7E8BF2}" name="עמודה6034"/>
    <tableColumn id="6035" xr3:uid="{6A028778-2A2C-47BE-8E08-8091B617A6D7}" name="עמודה6035"/>
    <tableColumn id="6036" xr3:uid="{B3CDCAEB-21B0-4E71-A4D8-AA5D2F0CF077}" name="עמודה6036"/>
    <tableColumn id="6037" xr3:uid="{07F48755-785E-4FD3-9CAE-28CB8D3C1E52}" name="עמודה6037"/>
    <tableColumn id="6038" xr3:uid="{1DA85281-9416-43D1-8CE1-8A199426B6D2}" name="עמודה6038"/>
    <tableColumn id="6039" xr3:uid="{930851F8-1EAA-49D2-9649-866338EA4859}" name="עמודה6039"/>
    <tableColumn id="6040" xr3:uid="{356D001C-1DE1-420F-891F-D6B184B343D9}" name="עמודה6040"/>
    <tableColumn id="6041" xr3:uid="{579ED476-723F-440F-B4F7-F5FF6A79F163}" name="עמודה6041"/>
    <tableColumn id="6042" xr3:uid="{44984EAC-0B67-4C59-BE08-AB848F46B33F}" name="עמודה6042"/>
    <tableColumn id="6043" xr3:uid="{34C7BEF6-60FC-4BC8-834C-48A77CEE7B16}" name="עמודה6043"/>
    <tableColumn id="6044" xr3:uid="{44935740-268F-4163-B0DD-8E3F3547806D}" name="עמודה6044"/>
    <tableColumn id="6045" xr3:uid="{3FC33410-F11D-4DDE-A27F-AF72E64E54E8}" name="עמודה6045"/>
    <tableColumn id="6046" xr3:uid="{5EDD2435-4734-43CE-9AFE-A86BCFD1BD71}" name="עמודה6046"/>
    <tableColumn id="6047" xr3:uid="{7D7249CE-E3F3-4632-A99A-8791A2C8A697}" name="עמודה6047"/>
    <tableColumn id="6048" xr3:uid="{D6D34A3D-BDC5-4463-BA5F-60E0BC7965B9}" name="עמודה6048"/>
    <tableColumn id="6049" xr3:uid="{0A747900-C353-4409-B260-0126DF85FDEB}" name="עמודה6049"/>
    <tableColumn id="6050" xr3:uid="{AEF5E3B9-DD96-4288-908E-B4466986A760}" name="עמודה6050"/>
    <tableColumn id="6051" xr3:uid="{A33A9354-AB4A-4723-9921-DB76A5DCB512}" name="עמודה6051"/>
    <tableColumn id="6052" xr3:uid="{BBEA7110-A316-4EBF-9726-96CFAA304456}" name="עמודה6052"/>
    <tableColumn id="6053" xr3:uid="{A91BF484-50E7-4594-A941-F5B83243CBF5}" name="עמודה6053"/>
    <tableColumn id="6054" xr3:uid="{AA922B9D-8558-4A78-8A78-E71CB09E5768}" name="עמודה6054"/>
    <tableColumn id="6055" xr3:uid="{8E50A9B4-BC89-4CFA-A0F4-FC31A62D26A8}" name="עמודה6055"/>
    <tableColumn id="6056" xr3:uid="{B743B57A-6C9E-41AC-B285-B53A7F070697}" name="עמודה6056"/>
    <tableColumn id="6057" xr3:uid="{DD86DA9F-8886-4A36-809D-B1ECA101EA72}" name="עמודה6057"/>
    <tableColumn id="6058" xr3:uid="{5A15C249-274E-4B45-A2BC-FBD7BCD3B661}" name="עמודה6058"/>
    <tableColumn id="6059" xr3:uid="{9B56AA84-3734-4C6C-81F6-E167CC39DAD5}" name="עמודה6059"/>
    <tableColumn id="6060" xr3:uid="{8EC8FFC5-9F8C-46C4-A843-22D0AB0CB15A}" name="עמודה6060"/>
    <tableColumn id="6061" xr3:uid="{3514787B-8D4E-416B-8199-618517029A9F}" name="עמודה6061"/>
    <tableColumn id="6062" xr3:uid="{195B373C-DDDE-4827-9E72-81344CC3301B}" name="עמודה6062"/>
    <tableColumn id="6063" xr3:uid="{2923C08E-67AF-44B5-B3FA-ABD85BF69542}" name="עמודה6063"/>
    <tableColumn id="6064" xr3:uid="{673296FA-C1D9-4F72-9214-3AFC5531F918}" name="עמודה6064"/>
    <tableColumn id="6065" xr3:uid="{9A80F7EC-7F5A-406E-BF37-AC4CA09B0A73}" name="עמודה6065"/>
    <tableColumn id="6066" xr3:uid="{DFDEB9A3-EB30-4240-82E4-9C17C1F3B54F}" name="עמודה6066"/>
    <tableColumn id="6067" xr3:uid="{5B0C8B35-4474-48DB-BC29-340C184A71FE}" name="עמודה6067"/>
    <tableColumn id="6068" xr3:uid="{15F4E683-B3FB-4DA4-9B52-E20E46C18939}" name="עמודה6068"/>
    <tableColumn id="6069" xr3:uid="{63689A83-29BC-4A34-B210-AF8AE0B93C0E}" name="עמודה6069"/>
    <tableColumn id="6070" xr3:uid="{0875D467-739A-49B5-9478-1638F0361299}" name="עמודה6070"/>
    <tableColumn id="6071" xr3:uid="{70157952-1085-4F29-B306-E4BD6F69222B}" name="עמודה6071"/>
    <tableColumn id="6072" xr3:uid="{7683DB2D-B6BD-4CE2-932A-C964F21CEB2C}" name="עמודה6072"/>
    <tableColumn id="6073" xr3:uid="{8F543581-3422-4E65-8FEB-C8FED11B4362}" name="עמודה6073"/>
    <tableColumn id="6074" xr3:uid="{77B03110-2C75-4088-9875-DC979AC0103B}" name="עמודה6074"/>
    <tableColumn id="6075" xr3:uid="{8BC48995-7D40-4889-9C8B-019B4B60A6E9}" name="עמודה6075"/>
    <tableColumn id="6076" xr3:uid="{A5BFEB60-0BBF-429D-9872-BD96C17AD7B8}" name="עמודה6076"/>
    <tableColumn id="6077" xr3:uid="{8E789280-E5EE-4E48-891E-A3E047074CAE}" name="עמודה6077"/>
    <tableColumn id="6078" xr3:uid="{04ACB410-FD82-4F95-8813-469865811794}" name="עמודה6078"/>
    <tableColumn id="6079" xr3:uid="{5553DD22-400E-44CA-B783-B48A330C73A6}" name="עמודה6079"/>
    <tableColumn id="6080" xr3:uid="{D83D7EA3-2224-4790-BE58-22315EF52198}" name="עמודה6080"/>
    <tableColumn id="6081" xr3:uid="{321029BF-53CD-48E4-919F-89740F3B805A}" name="עמודה6081"/>
    <tableColumn id="6082" xr3:uid="{93A0E4A1-4067-497A-BAB4-CD4B7D45D3C3}" name="עמודה6082"/>
    <tableColumn id="6083" xr3:uid="{B3265AB5-F517-445A-8CAE-FD3F511B59A2}" name="עמודה6083"/>
    <tableColumn id="6084" xr3:uid="{42566C2E-D430-4EE3-A9D8-F8549C3D13DC}" name="עמודה6084"/>
    <tableColumn id="6085" xr3:uid="{BDD740FA-8A40-430F-ABF1-E331DEB84F6B}" name="עמודה6085"/>
    <tableColumn id="6086" xr3:uid="{A810618D-AC13-47CE-AAF6-20086E065F9B}" name="עמודה6086"/>
    <tableColumn id="6087" xr3:uid="{D2EFD213-0F46-463B-A517-CB6B90DAB88D}" name="עמודה6087"/>
    <tableColumn id="6088" xr3:uid="{8493E1D2-EA82-4FEA-A0BB-E23DEA435C8C}" name="עמודה6088"/>
    <tableColumn id="6089" xr3:uid="{F8F346B2-85F6-4F83-B047-FBAFA54C664C}" name="עמודה6089"/>
    <tableColumn id="6090" xr3:uid="{E3B6FF60-008A-42DB-A1FA-0AB1F77AE036}" name="עמודה6090"/>
    <tableColumn id="6091" xr3:uid="{E33C297E-22A0-4551-90B7-BFF5FA9DC601}" name="עמודה6091"/>
    <tableColumn id="6092" xr3:uid="{7F3EFAD3-523E-480B-8BAD-5E6FE11BF798}" name="עמודה6092"/>
    <tableColumn id="6093" xr3:uid="{ECE7310B-4174-42EF-A71E-ADE6445A94BD}" name="עמודה6093"/>
    <tableColumn id="6094" xr3:uid="{0FA59223-F7CD-455D-A23F-FDB6CE2C776E}" name="עמודה6094"/>
    <tableColumn id="6095" xr3:uid="{CFCEB335-D27F-464B-A702-335393D46CEA}" name="עמודה6095"/>
    <tableColumn id="6096" xr3:uid="{C43465AC-5707-464B-AA28-6F8AF35E277B}" name="עמודה6096"/>
    <tableColumn id="6097" xr3:uid="{572B61B9-E998-4D15-98CD-F254189809E2}" name="עמודה6097"/>
    <tableColumn id="6098" xr3:uid="{7134A93C-F1C9-4892-B822-B62645F5E1EE}" name="עמודה6098"/>
    <tableColumn id="6099" xr3:uid="{DAF2124B-ADFD-4245-AC30-D45B17286FF5}" name="עמודה6099"/>
    <tableColumn id="6100" xr3:uid="{4ADA9740-C9EC-4603-A1FC-08F8670239EA}" name="עמודה6100"/>
    <tableColumn id="6101" xr3:uid="{5D743FE3-A05C-4360-AB98-395BE597D37E}" name="עמודה6101"/>
    <tableColumn id="6102" xr3:uid="{D9E302E3-7446-4F1F-B7CB-8150CD54D443}" name="עמודה6102"/>
    <tableColumn id="6103" xr3:uid="{92DC00A2-F04C-4F53-8716-6FC0C1E8EB53}" name="עמודה6103"/>
    <tableColumn id="6104" xr3:uid="{1F0E3847-7DCE-4615-8BA4-FD923C42E334}" name="עמודה6104"/>
    <tableColumn id="6105" xr3:uid="{EAFC2846-82D2-411D-A2F0-51F1A7263617}" name="עמודה6105"/>
    <tableColumn id="6106" xr3:uid="{BCD7F8EE-CCCC-4AC4-8B7C-F57AEF4BCACC}" name="עמודה6106"/>
    <tableColumn id="6107" xr3:uid="{714D4A8E-23B6-44D4-B581-471E924B609A}" name="עמודה6107"/>
    <tableColumn id="6108" xr3:uid="{1B0E5D9F-8BA0-4A66-BC22-F83ED9B624FE}" name="עמודה6108"/>
    <tableColumn id="6109" xr3:uid="{2681377D-00B5-462B-92D0-7A74BBA9B11F}" name="עמודה6109"/>
    <tableColumn id="6110" xr3:uid="{67CFC9C5-B260-4131-817C-24966EC4FFBD}" name="עמודה6110"/>
    <tableColumn id="6111" xr3:uid="{11843DA1-9D88-4CD0-9C73-AFD00918E12D}" name="עמודה6111"/>
    <tableColumn id="6112" xr3:uid="{F69A36DF-8F4F-4D95-B906-F852A83FD22A}" name="עמודה6112"/>
    <tableColumn id="6113" xr3:uid="{40758EA2-F315-4406-914A-BEA489BD9FCF}" name="עמודה6113"/>
    <tableColumn id="6114" xr3:uid="{4C0E0045-7784-46E9-BB86-6E168F583C51}" name="עמודה6114"/>
    <tableColumn id="6115" xr3:uid="{08DB686A-F51E-4E3A-8829-8498A779CB3E}" name="עמודה6115"/>
    <tableColumn id="6116" xr3:uid="{101E977A-AC1F-4383-847F-2D1711C84F39}" name="עמודה6116"/>
    <tableColumn id="6117" xr3:uid="{F4DA1BEB-C9DA-4615-93CB-3DAB194F61C5}" name="עמודה6117"/>
    <tableColumn id="6118" xr3:uid="{3820632C-4081-4640-80F0-BDD2DE9D1BC8}" name="עמודה6118"/>
    <tableColumn id="6119" xr3:uid="{23446F57-A36E-4E53-9CB4-F1403D32728B}" name="עמודה6119"/>
    <tableColumn id="6120" xr3:uid="{978A8B3E-1F46-4248-8960-1062C0F10D41}" name="עמודה6120"/>
    <tableColumn id="6121" xr3:uid="{9D6AFF64-E93D-447B-9CD9-0E10A169FA0D}" name="עמודה6121"/>
    <tableColumn id="6122" xr3:uid="{07E9AE9C-6282-4AC7-AEF6-EE4AF53DDF23}" name="עמודה6122"/>
    <tableColumn id="6123" xr3:uid="{95DF1CDF-E515-4E16-8ECD-C31482826DAC}" name="עמודה6123"/>
    <tableColumn id="6124" xr3:uid="{C3A08BAF-FD43-410B-BBAD-4C7F0DD03B68}" name="עמודה6124"/>
    <tableColumn id="6125" xr3:uid="{94E34270-4B15-49D3-9B2D-4E16C756D074}" name="עמודה6125"/>
    <tableColumn id="6126" xr3:uid="{25C05583-9944-4C3F-8FEF-EFE5126CC852}" name="עמודה6126"/>
    <tableColumn id="6127" xr3:uid="{34BF3DDF-4EF7-411C-AE98-4B75A2F962A1}" name="עמודה6127"/>
    <tableColumn id="6128" xr3:uid="{EE1AD183-77F3-44D8-BF7B-C3121946C2CC}" name="עמודה6128"/>
    <tableColumn id="6129" xr3:uid="{220BF8A4-BD93-44B0-B1EB-B7535457C4E6}" name="עמודה6129"/>
    <tableColumn id="6130" xr3:uid="{8DCB5DF1-55EF-42E2-972E-4F6BDE5C775F}" name="עמודה6130"/>
    <tableColumn id="6131" xr3:uid="{A9C2D73D-AE01-4A7A-B692-850D8E2FEFD1}" name="עמודה6131"/>
    <tableColumn id="6132" xr3:uid="{F5B097AD-5419-4E9B-A47A-2F4157E6C1ED}" name="עמודה6132"/>
    <tableColumn id="6133" xr3:uid="{EF579BA0-794D-4139-9630-99A41FCB4518}" name="עמודה6133"/>
    <tableColumn id="6134" xr3:uid="{65EF7595-0B54-4B13-BC55-39997B8C2352}" name="עמודה6134"/>
    <tableColumn id="6135" xr3:uid="{15E038AC-ED4F-4632-8829-E059E2302176}" name="עמודה6135"/>
    <tableColumn id="6136" xr3:uid="{1D9AF77E-58AB-4F88-A4E9-8786245E9754}" name="עמודה6136"/>
    <tableColumn id="6137" xr3:uid="{9A803420-1CE5-4418-A474-B9DDBA4C8F44}" name="עמודה6137"/>
    <tableColumn id="6138" xr3:uid="{ED0A08DD-B4D4-4AEC-A79E-D20674C5CC87}" name="עמודה6138"/>
    <tableColumn id="6139" xr3:uid="{B358A72C-4AE8-4329-A507-0BB0494487CC}" name="עמודה6139"/>
    <tableColumn id="6140" xr3:uid="{775AE62F-111F-4B57-A8E2-B6D3902EB68E}" name="עמודה6140"/>
    <tableColumn id="6141" xr3:uid="{8A83D9E0-E86B-4CB2-A563-767C233C27AE}" name="עמודה6141"/>
    <tableColumn id="6142" xr3:uid="{FDFB5BF7-FF38-4BB8-9201-164EA99FCA1F}" name="עמודה6142"/>
    <tableColumn id="6143" xr3:uid="{D0943AF2-2239-4711-BF2F-26413C4F3DAE}" name="עמודה6143"/>
    <tableColumn id="6144" xr3:uid="{1A5E4096-2BBF-4BC3-8164-63AE7F08A40F}" name="עמודה6144"/>
    <tableColumn id="6145" xr3:uid="{E7008C9A-7CCB-4764-BB9B-26A1754C24FE}" name="עמודה6145"/>
    <tableColumn id="6146" xr3:uid="{0A30F013-B4C0-4833-977B-4646FF48B591}" name="עמודה6146"/>
    <tableColumn id="6147" xr3:uid="{AAB05E6D-7B81-4A6A-9D15-8B35BD5D3618}" name="עמודה6147"/>
    <tableColumn id="6148" xr3:uid="{8B709699-2503-4EE5-ABDE-7C511597B89E}" name="עמודה6148"/>
    <tableColumn id="6149" xr3:uid="{A7BD2AE9-C5A0-4AAD-A691-CBC487B57217}" name="עמודה6149"/>
    <tableColumn id="6150" xr3:uid="{72049C0C-218F-4113-B249-D5859DF7059C}" name="עמודה6150"/>
    <tableColumn id="6151" xr3:uid="{C953B32F-ED3D-4986-9827-4CCB94E52D03}" name="עמודה6151"/>
    <tableColumn id="6152" xr3:uid="{74E501B0-CF5F-4AE5-8458-A69EF58C215B}" name="עמודה6152"/>
    <tableColumn id="6153" xr3:uid="{CCA67D25-1CD8-4441-B6F5-BE3D813B5FAB}" name="עמודה6153"/>
    <tableColumn id="6154" xr3:uid="{4F7033A4-BCB7-4824-B8CD-C1136D6B81AB}" name="עמודה6154"/>
    <tableColumn id="6155" xr3:uid="{EB09636F-399C-4460-BA37-4E8051DE54FB}" name="עמודה6155"/>
    <tableColumn id="6156" xr3:uid="{290D3832-0EEA-4F6A-AD2B-D3EB155786CF}" name="עמודה6156"/>
    <tableColumn id="6157" xr3:uid="{01F1C2BA-6172-4DA3-A85D-B464DD50E7E2}" name="עמודה6157"/>
    <tableColumn id="6158" xr3:uid="{41F5EE57-1158-4DD3-9986-B3BD20D4EDC4}" name="עמודה6158"/>
    <tableColumn id="6159" xr3:uid="{DDC824A3-6BB3-46C4-B285-36BDA5683EBE}" name="עמודה6159"/>
    <tableColumn id="6160" xr3:uid="{9094C897-65D6-4DDD-BD1D-0E6612EDFF94}" name="עמודה6160"/>
    <tableColumn id="6161" xr3:uid="{F9695B59-0CFA-4244-AD73-AEA2AFA34111}" name="עמודה6161"/>
    <tableColumn id="6162" xr3:uid="{3D1AD42D-D212-4DA0-B19C-5B998BAE5EAF}" name="עמודה6162"/>
    <tableColumn id="6163" xr3:uid="{D12CD87E-A3CB-4333-9416-459959F76FE0}" name="עמודה6163"/>
    <tableColumn id="6164" xr3:uid="{8503C72C-8C1B-4E2F-9468-B443C348C4EA}" name="עמודה6164"/>
    <tableColumn id="6165" xr3:uid="{061BBB86-4D9F-4884-9325-C2E54F35BEBD}" name="עמודה6165"/>
    <tableColumn id="6166" xr3:uid="{7FB73E28-21EC-4375-8276-F1F30715C55C}" name="עמודה6166"/>
    <tableColumn id="6167" xr3:uid="{FB55927E-FE1D-4E9E-B722-01A846646322}" name="עמודה6167"/>
    <tableColumn id="6168" xr3:uid="{C737C6A1-4FDF-4673-A354-58B8445FA4E2}" name="עמודה6168"/>
    <tableColumn id="6169" xr3:uid="{5B146AA7-5C22-4B8E-8FDC-0786AE34705C}" name="עמודה6169"/>
    <tableColumn id="6170" xr3:uid="{A3AC325F-5C82-425F-82DC-D20759AD8F3F}" name="עמודה6170"/>
    <tableColumn id="6171" xr3:uid="{B9369E2E-A2DA-4C86-A5CF-5F086957C8FD}" name="עמודה6171"/>
    <tableColumn id="6172" xr3:uid="{0C83EE30-13E6-40CF-A728-1BAD69DC46CF}" name="עמודה6172"/>
    <tableColumn id="6173" xr3:uid="{23EE06A9-FA94-47F3-B909-BC2320E3EC5F}" name="עמודה6173"/>
    <tableColumn id="6174" xr3:uid="{F914C0EC-1105-46B2-9554-B5A8C59BE732}" name="עמודה6174"/>
    <tableColumn id="6175" xr3:uid="{BB1F559C-2A63-4355-80EE-595E6F809D17}" name="עמודה6175"/>
    <tableColumn id="6176" xr3:uid="{67B89A38-8BD3-4A12-93F6-636269EDDC53}" name="עמודה6176"/>
    <tableColumn id="6177" xr3:uid="{CCC3BCA3-F692-44BB-B046-AF05D4FA3D6A}" name="עמודה6177"/>
    <tableColumn id="6178" xr3:uid="{FFA6DA93-1576-4738-8FCB-016B66E61DB8}" name="עמודה6178"/>
    <tableColumn id="6179" xr3:uid="{26366C07-8C0D-471C-A7CA-A92DD45E604B}" name="עמודה6179"/>
    <tableColumn id="6180" xr3:uid="{7732759B-3836-41FA-A4B0-7BCC11D08FDC}" name="עמודה6180"/>
    <tableColumn id="6181" xr3:uid="{A51FE846-8AB5-4911-8F9C-438D32C1BC89}" name="עמודה6181"/>
    <tableColumn id="6182" xr3:uid="{9BA6037F-CC2F-451F-951D-BC750B8B1C49}" name="עמודה6182"/>
    <tableColumn id="6183" xr3:uid="{068FBF22-91F2-49EC-B1DE-A6796DFF105F}" name="עמודה6183"/>
    <tableColumn id="6184" xr3:uid="{7C0F5FFE-4738-4AA5-B897-0570316CF8BA}" name="עמודה6184"/>
    <tableColumn id="6185" xr3:uid="{C8B7EE5C-6504-4BD6-8EB4-9C079CB2A30A}" name="עמודה6185"/>
    <tableColumn id="6186" xr3:uid="{063F15BD-501D-4B60-99AD-1E5026A50F97}" name="עמודה6186"/>
    <tableColumn id="6187" xr3:uid="{F9B8291E-CF9D-494D-A6E6-493667788145}" name="עמודה6187"/>
    <tableColumn id="6188" xr3:uid="{1D005606-42B3-4FBE-BC3E-8428BDA9CAB5}" name="עמודה6188"/>
    <tableColumn id="6189" xr3:uid="{570186AE-84E8-43E1-AFE7-8A364B17D985}" name="עמודה6189"/>
    <tableColumn id="6190" xr3:uid="{49003B6D-7628-476A-837D-64CA682AAD8F}" name="עמודה6190"/>
    <tableColumn id="6191" xr3:uid="{2FA0126A-D6A8-4653-A372-4D031D327F4E}" name="עמודה6191"/>
    <tableColumn id="6192" xr3:uid="{E0B5004B-6463-4897-8486-F6A9D1EE51AD}" name="עמודה6192"/>
    <tableColumn id="6193" xr3:uid="{8E5C9734-86A0-477A-B9F4-613B556AB0B3}" name="עמודה6193"/>
    <tableColumn id="6194" xr3:uid="{35A221B5-60D5-4ED7-B638-FDA898433BAE}" name="עמודה6194"/>
    <tableColumn id="6195" xr3:uid="{A0DAB8BA-A723-4ECA-A3CD-E91502F8A9D5}" name="עמודה6195"/>
    <tableColumn id="6196" xr3:uid="{25AAE358-A228-464E-9E84-DFCC7CCEC14E}" name="עמודה6196"/>
    <tableColumn id="6197" xr3:uid="{8EC1706D-8B9D-49A6-B52C-7DF269E81A4F}" name="עמודה6197"/>
    <tableColumn id="6198" xr3:uid="{F93784A8-1F99-43DD-862E-BC92CA349DC4}" name="עמודה6198"/>
    <tableColumn id="6199" xr3:uid="{118DF438-EC1E-4F52-B926-3772DD82E79C}" name="עמודה6199"/>
    <tableColumn id="6200" xr3:uid="{30DFB071-8625-4F7A-AAF5-F4C0E7ADD2CF}" name="עמודה6200"/>
    <tableColumn id="6201" xr3:uid="{C2367C3F-373A-4CD9-9B4B-4B6A472EF7C6}" name="עמודה6201"/>
    <tableColumn id="6202" xr3:uid="{3C1FD702-FC59-4A3C-B043-46A46BC3F0F9}" name="עמודה6202"/>
    <tableColumn id="6203" xr3:uid="{E5FDCCF8-08A6-4649-A488-564333D13702}" name="עמודה6203"/>
    <tableColumn id="6204" xr3:uid="{09DCCFC5-738F-4BA0-B11E-4A00726D9323}" name="עמודה6204"/>
    <tableColumn id="6205" xr3:uid="{A2DF6326-7A48-41C6-B94A-B4276FCFDFF4}" name="עמודה6205"/>
    <tableColumn id="6206" xr3:uid="{404CF66A-F09B-481A-A274-2320428CF6E7}" name="עמודה6206"/>
    <tableColumn id="6207" xr3:uid="{8DDCFAAA-FA2B-49F4-89D0-3B411AD193B1}" name="עמודה6207"/>
    <tableColumn id="6208" xr3:uid="{CE6CB120-33CB-4DCC-954E-79A6EE3A02F2}" name="עמודה6208"/>
    <tableColumn id="6209" xr3:uid="{3013A64C-1C3C-4362-96D9-03EAA506E1CB}" name="עמודה6209"/>
    <tableColumn id="6210" xr3:uid="{169E200D-8832-4105-9D83-1360312F5A62}" name="עמודה6210"/>
    <tableColumn id="6211" xr3:uid="{C2820DDB-2BF2-4FB9-A9D7-D27B1A60A4B6}" name="עמודה6211"/>
    <tableColumn id="6212" xr3:uid="{876E6230-52E7-4135-9A9B-6106CC974130}" name="עמודה6212"/>
    <tableColumn id="6213" xr3:uid="{4B9DC143-7761-4872-AD1F-7E93509B19D0}" name="עמודה6213"/>
    <tableColumn id="6214" xr3:uid="{8420094B-602A-44BD-981C-CEAB529441FC}" name="עמודה6214"/>
    <tableColumn id="6215" xr3:uid="{06B30080-AC6A-4071-B889-1737EDEE12D6}" name="עמודה6215"/>
    <tableColumn id="6216" xr3:uid="{42211A1A-14A5-40F3-99BB-5ED897371F06}" name="עמודה6216"/>
    <tableColumn id="6217" xr3:uid="{115D49BB-3800-4674-9A20-E0F366E48713}" name="עמודה6217"/>
    <tableColumn id="6218" xr3:uid="{8E4C0020-F481-4D1B-B4AD-1569029DF2AD}" name="עמודה6218"/>
    <tableColumn id="6219" xr3:uid="{B06686AC-248A-4004-A637-8B552D9FC848}" name="עמודה6219"/>
    <tableColumn id="6220" xr3:uid="{D27BCC65-0776-4E34-B5ED-E72415043BDB}" name="עמודה6220"/>
    <tableColumn id="6221" xr3:uid="{CAE47E3E-58B9-4E33-BC70-FD35F532B9C4}" name="עמודה6221"/>
    <tableColumn id="6222" xr3:uid="{784D2736-8CA7-4529-9A09-8CA36BE05985}" name="עמודה6222"/>
    <tableColumn id="6223" xr3:uid="{2DA73F20-D8D6-4473-939F-B3FBE4AA181F}" name="עמודה6223"/>
    <tableColumn id="6224" xr3:uid="{93185741-4866-478A-B391-2D52FA8C93F8}" name="עמודה6224"/>
    <tableColumn id="6225" xr3:uid="{867D77FC-C2B0-4514-90BB-EC89A916A172}" name="עמודה6225"/>
    <tableColumn id="6226" xr3:uid="{D46FB27C-BAC2-4094-8AC5-81C550A0227B}" name="עמודה6226"/>
    <tableColumn id="6227" xr3:uid="{AD2212A1-60D8-41CF-A06D-931633F0BE07}" name="עמודה6227"/>
    <tableColumn id="6228" xr3:uid="{61E99580-82BC-4F7E-9879-5D43BF05C8E2}" name="עמודה6228"/>
    <tableColumn id="6229" xr3:uid="{240DFB8F-FFAE-4573-9E17-738891EEB747}" name="עמודה6229"/>
    <tableColumn id="6230" xr3:uid="{0975BB52-BC04-4879-8834-53AABDC3D376}" name="עמודה6230"/>
    <tableColumn id="6231" xr3:uid="{00E464B6-67E8-4C83-94D4-D32CEE7EF29F}" name="עמודה6231"/>
    <tableColumn id="6232" xr3:uid="{F31E3B69-1B40-4DCC-BE9C-A81593AA667D}" name="עמודה6232"/>
    <tableColumn id="6233" xr3:uid="{19FFFA6C-1EED-47D6-9CFE-F43EFE19B834}" name="עמודה6233"/>
    <tableColumn id="6234" xr3:uid="{21B4C6D6-4536-45A7-8471-BBE4B39D04BA}" name="עמודה6234"/>
    <tableColumn id="6235" xr3:uid="{E3FEEC55-EC78-4B30-B44F-272BD3865541}" name="עמודה6235"/>
    <tableColumn id="6236" xr3:uid="{2E0E143A-D50B-4B11-A9E7-92A0828D2CF4}" name="עמודה6236"/>
    <tableColumn id="6237" xr3:uid="{6912D64A-A2A3-406B-A93C-0109E889B28A}" name="עמודה6237"/>
    <tableColumn id="6238" xr3:uid="{C0CA00D2-C68E-49C7-B1E1-11D603FED3DF}" name="עמודה6238"/>
    <tableColumn id="6239" xr3:uid="{5F504227-9E8B-4B08-B47B-27BE2E8DD1F2}" name="עמודה6239"/>
    <tableColumn id="6240" xr3:uid="{E4058B6E-F8E6-4F64-8570-4917B7D39AC1}" name="עמודה6240"/>
    <tableColumn id="6241" xr3:uid="{43F313B6-D3C2-4814-9FC1-2C76E2B6322E}" name="עמודה6241"/>
    <tableColumn id="6242" xr3:uid="{E2ABED69-0C41-4048-8DDC-34A1BC90F6EC}" name="עמודה6242"/>
    <tableColumn id="6243" xr3:uid="{63920D33-0195-4DBD-965B-6AA3BBC4EEE6}" name="עמודה6243"/>
    <tableColumn id="6244" xr3:uid="{FDCC82A4-4E2A-48B6-8E1D-FC348E37750E}" name="עמודה6244"/>
    <tableColumn id="6245" xr3:uid="{D679380C-FA2E-456F-9194-1D45C8FBD8BB}" name="עמודה6245"/>
    <tableColumn id="6246" xr3:uid="{E2679558-48D1-4076-BD00-CEEFCB15BFC0}" name="עמודה6246"/>
    <tableColumn id="6247" xr3:uid="{61F5B55D-6AA5-4D82-AB81-CF80245FF1FE}" name="עמודה6247"/>
    <tableColumn id="6248" xr3:uid="{FF38C574-1619-4A3B-8CB9-C0ACB3164F40}" name="עמודה6248"/>
    <tableColumn id="6249" xr3:uid="{88DDBE6A-E35C-4E5D-A818-20F3DAD45175}" name="עמודה6249"/>
    <tableColumn id="6250" xr3:uid="{27A85126-DCD6-4B3C-9E64-FE69923ED9F3}" name="עמודה6250"/>
    <tableColumn id="6251" xr3:uid="{1DBE5613-D768-48E7-A231-2B277120301C}" name="עמודה6251"/>
    <tableColumn id="6252" xr3:uid="{54260A2E-F767-4D8D-9A3E-C2F7C51DAE33}" name="עמודה6252"/>
    <tableColumn id="6253" xr3:uid="{45D91DDD-2879-44E7-B56A-67085C94B5C0}" name="עמודה6253"/>
    <tableColumn id="6254" xr3:uid="{DE14232B-7F41-4FA1-B663-CFB69F553707}" name="עמודה6254"/>
    <tableColumn id="6255" xr3:uid="{EA2995F2-38E1-46FF-970B-9D21B2C4788A}" name="עמודה6255"/>
    <tableColumn id="6256" xr3:uid="{338BFFBB-2E64-4826-9675-7BD6BD8E6923}" name="עמודה6256"/>
    <tableColumn id="6257" xr3:uid="{CDE43F33-7458-4F7A-8B87-185B6DF70134}" name="עמודה6257"/>
    <tableColumn id="6258" xr3:uid="{18F2EE20-C7BF-4978-8D42-F85A15D43C94}" name="עמודה6258"/>
    <tableColumn id="6259" xr3:uid="{DF178C56-B56A-4B57-B946-91CF6BACFADB}" name="עמודה6259"/>
    <tableColumn id="6260" xr3:uid="{EFB02508-5B7E-414E-9C80-1A8BD1ED54BA}" name="עמודה6260"/>
    <tableColumn id="6261" xr3:uid="{80C54ECB-4580-492E-B17B-391930332729}" name="עמודה6261"/>
    <tableColumn id="6262" xr3:uid="{5B94DBED-4A11-4169-A39D-303E3040DEF5}" name="עמודה6262"/>
    <tableColumn id="6263" xr3:uid="{1ECBDA78-24D3-4FF2-AD1B-F88C55DC72B1}" name="עמודה6263"/>
    <tableColumn id="6264" xr3:uid="{AA701CE0-8281-4A9C-8A61-0D02798E2D72}" name="עמודה6264"/>
    <tableColumn id="6265" xr3:uid="{F786940E-DE17-4633-98C9-97371CC422D6}" name="עמודה6265"/>
    <tableColumn id="6266" xr3:uid="{CFCAEF4D-55D7-4EFB-A1C0-B51D8C6A4D2B}" name="עמודה6266"/>
    <tableColumn id="6267" xr3:uid="{B01CBB8C-4A5E-4F82-9354-1E6C01BE5F93}" name="עמודה6267"/>
    <tableColumn id="6268" xr3:uid="{A16745E1-F638-49BA-84D4-37FF433042C0}" name="עמודה6268"/>
    <tableColumn id="6269" xr3:uid="{01D0F844-9CB9-4461-892A-C8BCEB88AA30}" name="עמודה6269"/>
    <tableColumn id="6270" xr3:uid="{75CC36A2-E295-4665-8F0C-B69B3BD21791}" name="עמודה6270"/>
    <tableColumn id="6271" xr3:uid="{355BCBE5-7059-461B-85C3-F65ED2406DDE}" name="עמודה6271"/>
    <tableColumn id="6272" xr3:uid="{885EBEC8-348E-436F-972E-ED7C085485F8}" name="עמודה6272"/>
    <tableColumn id="6273" xr3:uid="{D1B98380-38E9-4FCD-B96D-E66AF1B4BD71}" name="עמודה6273"/>
    <tableColumn id="6274" xr3:uid="{7B8D5614-6708-4CDA-ADF5-F14AF2A5CA3F}" name="עמודה6274"/>
    <tableColumn id="6275" xr3:uid="{52D10F50-E184-4957-AFC8-EFE88FA4134D}" name="עמודה6275"/>
    <tableColumn id="6276" xr3:uid="{A8284A2A-30FD-4371-95AB-5F196C6F9FE9}" name="עמודה6276"/>
    <tableColumn id="6277" xr3:uid="{CE211110-3C31-4A8D-9615-D62DDFD6DB5F}" name="עמודה6277"/>
    <tableColumn id="6278" xr3:uid="{C05F1E35-569F-44D6-B5D3-D7FE154B652B}" name="עמודה6278"/>
    <tableColumn id="6279" xr3:uid="{A6BA9ECD-9495-43E9-89BA-EC9D2258D3C4}" name="עמודה6279"/>
    <tableColumn id="6280" xr3:uid="{F1432326-39E1-4AB2-80E9-937137161FD6}" name="עמודה6280"/>
    <tableColumn id="6281" xr3:uid="{7548979C-2333-4981-BEE9-1DD4E78CE66F}" name="עמודה6281"/>
    <tableColumn id="6282" xr3:uid="{707F6227-704A-4649-89D0-0B30A73D6C11}" name="עמודה6282"/>
    <tableColumn id="6283" xr3:uid="{D29C107C-DC7E-4C3E-9DB5-BED44EC9DC28}" name="עמודה6283"/>
    <tableColumn id="6284" xr3:uid="{B03AE475-4ED5-49B5-8356-E2C553FCF683}" name="עמודה6284"/>
    <tableColumn id="6285" xr3:uid="{60A2CCC7-19B2-40C0-B24A-B63FAA6B5F49}" name="עמודה6285"/>
    <tableColumn id="6286" xr3:uid="{B6F79EB3-74FF-47EF-9364-2F79982373E1}" name="עמודה6286"/>
    <tableColumn id="6287" xr3:uid="{90282EE8-5EB5-447E-B7F2-260503BCDBB0}" name="עמודה6287"/>
    <tableColumn id="6288" xr3:uid="{79CB273C-7D02-43CE-8726-3E3F074B770A}" name="עמודה6288"/>
    <tableColumn id="6289" xr3:uid="{7DC3B03E-9C38-4192-A573-D2DF6D579CE7}" name="עמודה6289"/>
    <tableColumn id="6290" xr3:uid="{0E2FDCA7-3BBB-4BCA-B8DB-ED17482CED84}" name="עמודה6290"/>
    <tableColumn id="6291" xr3:uid="{A83D511E-2E73-4AFC-92F3-12CB5BD5ADCE}" name="עמודה6291"/>
    <tableColumn id="6292" xr3:uid="{A92A6B94-5833-4E9C-A6FE-114BB2F121F7}" name="עמודה6292"/>
    <tableColumn id="6293" xr3:uid="{4853F3F1-6F3D-40E8-A049-C60A569C95AC}" name="עמודה6293"/>
    <tableColumn id="6294" xr3:uid="{4CACD584-763E-46A6-8676-AD010930AD4D}" name="עמודה6294"/>
    <tableColumn id="6295" xr3:uid="{305A55FB-93EA-4276-818E-832918ECCA57}" name="עמודה6295"/>
    <tableColumn id="6296" xr3:uid="{F10A93C8-52C4-40C3-8CAE-1E93F281E5C5}" name="עמודה6296"/>
    <tableColumn id="6297" xr3:uid="{0825EE30-7D44-4426-A845-C8214E55B758}" name="עמודה6297"/>
    <tableColumn id="6298" xr3:uid="{931E2BE8-7C64-4D54-9E23-C07C657770D8}" name="עמודה6298"/>
    <tableColumn id="6299" xr3:uid="{5B0DC4D3-C218-487B-8301-B673556B208E}" name="עמודה6299"/>
    <tableColumn id="6300" xr3:uid="{0C8F12DE-C213-49A4-8EFA-6789CC8CB917}" name="עמודה6300"/>
    <tableColumn id="6301" xr3:uid="{A1F45806-C7F2-4070-83C7-2EEF05C04074}" name="עמודה6301"/>
    <tableColumn id="6302" xr3:uid="{A49C3AF8-002E-4F79-9E8F-8CB902880452}" name="עמודה6302"/>
    <tableColumn id="6303" xr3:uid="{508574AA-17EE-4EA8-A7D8-29FB9A5FAFB6}" name="עמודה6303"/>
    <tableColumn id="6304" xr3:uid="{74CE05CF-DEB7-49B6-9515-5477030AF8D0}" name="עמודה6304"/>
    <tableColumn id="6305" xr3:uid="{A33B5DDF-1100-491E-B63A-B7F66C54B74B}" name="עמודה6305"/>
    <tableColumn id="6306" xr3:uid="{B62D88EB-BF1D-4966-BF19-EB2626B9848F}" name="עמודה6306"/>
    <tableColumn id="6307" xr3:uid="{C6B0E969-11F2-4C7B-B768-9424B9B046A2}" name="עמודה6307"/>
    <tableColumn id="6308" xr3:uid="{13692162-BB0D-4772-BEA2-0848DD989A1F}" name="עמודה6308"/>
    <tableColumn id="6309" xr3:uid="{8E87B2C4-5493-4691-B2B1-B61D58E7E790}" name="עמודה6309"/>
    <tableColumn id="6310" xr3:uid="{74E8FFA2-A8EF-4558-B6C6-4113272932CF}" name="עמודה6310"/>
    <tableColumn id="6311" xr3:uid="{D3687C12-C19C-43BA-BEA2-C007B2DCDF3F}" name="עמודה6311"/>
    <tableColumn id="6312" xr3:uid="{21823D6D-4DF6-4DA8-869E-2DAA0B85F915}" name="עמודה6312"/>
    <tableColumn id="6313" xr3:uid="{DCE20B41-E898-4C12-BD10-DE23ED7DB703}" name="עמודה6313"/>
    <tableColumn id="6314" xr3:uid="{43E49209-A1E0-428A-8CC0-6B88A622A161}" name="עמודה6314"/>
    <tableColumn id="6315" xr3:uid="{CF4AA807-DF4E-4809-9A75-98948F9DDB01}" name="עמודה6315"/>
    <tableColumn id="6316" xr3:uid="{97EDC842-677E-4D9B-9672-EC56BDC5B33A}" name="עמודה6316"/>
    <tableColumn id="6317" xr3:uid="{D03AEFE3-6F93-4FF2-9869-7F61CB414C10}" name="עמודה6317"/>
    <tableColumn id="6318" xr3:uid="{7366A890-606C-40AA-B949-6C6F171DA55D}" name="עמודה6318"/>
    <tableColumn id="6319" xr3:uid="{034854FD-A43B-46B0-85CE-F0E64743B434}" name="עמודה6319"/>
    <tableColumn id="6320" xr3:uid="{B16040F9-3898-4330-A9EC-6588953C8F14}" name="עמודה6320"/>
    <tableColumn id="6321" xr3:uid="{AA34E038-9982-4224-AA32-CFD4A85114F5}" name="עמודה6321"/>
    <tableColumn id="6322" xr3:uid="{AAD4D13F-AFD0-498F-B774-F58EDA00EC4C}" name="עמודה6322"/>
    <tableColumn id="6323" xr3:uid="{94D8ADF4-DDFF-4430-BFA0-BF06331163A9}" name="עמודה6323"/>
    <tableColumn id="6324" xr3:uid="{41534D76-16DB-4F97-9E21-700CD561E3B1}" name="עמודה6324"/>
    <tableColumn id="6325" xr3:uid="{AF2946DB-5767-4D86-A6B7-D6E8CA5BA329}" name="עמודה6325"/>
    <tableColumn id="6326" xr3:uid="{203A4D7F-0225-433B-B4B5-8F63FE69DBBF}" name="עמודה6326"/>
    <tableColumn id="6327" xr3:uid="{25EC3218-C9BC-4104-950E-2F93A0E43BD2}" name="עמודה6327"/>
    <tableColumn id="6328" xr3:uid="{09EEF056-9C03-4CFD-AEC9-BF6F4406D6A6}" name="עמודה6328"/>
    <tableColumn id="6329" xr3:uid="{386278FC-F5FB-4025-9D72-B5BCC8A97AF0}" name="עמודה6329"/>
    <tableColumn id="6330" xr3:uid="{7271EE58-EE22-4CC6-A44A-1EAB22B86234}" name="עמודה6330"/>
    <tableColumn id="6331" xr3:uid="{E4F4CA32-1C9B-4647-B591-56416D485454}" name="עמודה6331"/>
    <tableColumn id="6332" xr3:uid="{11EEC9D1-F219-4FEE-B8AF-33754B438188}" name="עמודה6332"/>
    <tableColumn id="6333" xr3:uid="{43A09A46-1AC5-4DC8-BF44-B2BABC33C040}" name="עמודה6333"/>
    <tableColumn id="6334" xr3:uid="{1A4C1A19-6EF0-46A8-8541-41B389CD2363}" name="עמודה6334"/>
    <tableColumn id="6335" xr3:uid="{ACC240C2-EE33-41D8-8954-00696BA58A15}" name="עמודה6335"/>
    <tableColumn id="6336" xr3:uid="{DF2C1149-A3D7-4D5D-9011-E4F95EBDD19A}" name="עמודה6336"/>
    <tableColumn id="6337" xr3:uid="{F769010E-47BB-4B51-AB0C-12DF98E369D7}" name="עמודה6337"/>
    <tableColumn id="6338" xr3:uid="{855708AB-74DB-443E-9790-1B1C80744B2C}" name="עמודה6338"/>
    <tableColumn id="6339" xr3:uid="{CB9323A0-5351-480E-97C2-DBA93EE7DAAF}" name="עמודה6339"/>
    <tableColumn id="6340" xr3:uid="{955B94A3-5A17-4A21-9AD1-8CA104EA55F8}" name="עמודה6340"/>
    <tableColumn id="6341" xr3:uid="{45C48D93-FD46-493D-B3FB-B60464F202D1}" name="עמודה6341"/>
    <tableColumn id="6342" xr3:uid="{60606ED0-1DC2-48E8-B7ED-5244FB358918}" name="עמודה6342"/>
    <tableColumn id="6343" xr3:uid="{BD69F989-C30B-4068-942A-0722CDBDC521}" name="עמודה6343"/>
    <tableColumn id="6344" xr3:uid="{C227D7F0-11B4-4735-87FB-51ABA7325878}" name="עמודה6344"/>
    <tableColumn id="6345" xr3:uid="{C218442C-1722-48C5-8306-92FD45D778E7}" name="עמודה6345"/>
    <tableColumn id="6346" xr3:uid="{9EAFF749-FB85-485B-AD50-F7AC52F502DB}" name="עמודה6346"/>
    <tableColumn id="6347" xr3:uid="{98EF9C7E-FD79-4F22-89F1-926FD75FB214}" name="עמודה6347"/>
    <tableColumn id="6348" xr3:uid="{E5BE4E3D-465F-4C5D-8382-AF150B870685}" name="עמודה6348"/>
    <tableColumn id="6349" xr3:uid="{E623828B-7AC3-4C08-8FFE-F42F5880D8D3}" name="עמודה6349"/>
    <tableColumn id="6350" xr3:uid="{583D50E1-D6FB-490B-8FEA-CB3DA5D8378C}" name="עמודה6350"/>
    <tableColumn id="6351" xr3:uid="{211DA612-86EE-4DE5-92E7-6D4FA2546ACE}" name="עמודה6351"/>
    <tableColumn id="6352" xr3:uid="{15557482-7BDB-48BE-A794-2CF209550E44}" name="עמודה6352"/>
    <tableColumn id="6353" xr3:uid="{D5627E3D-A8FF-45EF-B82D-60E450F44B13}" name="עמודה6353"/>
    <tableColumn id="6354" xr3:uid="{ADB44493-5762-4F77-BB42-BD8045B49C8E}" name="עמודה6354"/>
    <tableColumn id="6355" xr3:uid="{6C4310EF-2DBF-4C31-8B43-36CEC2B35478}" name="עמודה6355"/>
    <tableColumn id="6356" xr3:uid="{AEB31DF1-5241-4AB9-B575-95BF0A51AEB5}" name="עמודה6356"/>
    <tableColumn id="6357" xr3:uid="{ECB63A6A-6E79-4C16-B168-A3C359E8A605}" name="עמודה6357"/>
    <tableColumn id="6358" xr3:uid="{DC107253-57BC-4BED-909D-5DD2031A9F9B}" name="עמודה6358"/>
    <tableColumn id="6359" xr3:uid="{26D24686-7BEB-45A0-B6EC-C5A72A38C8FC}" name="עמודה6359"/>
    <tableColumn id="6360" xr3:uid="{5441150F-C86F-4110-A11F-C0AD37189465}" name="עמודה6360"/>
    <tableColumn id="6361" xr3:uid="{ABEC8574-C28A-47F3-AE8F-ACFCC012951A}" name="עמודה6361"/>
    <tableColumn id="6362" xr3:uid="{742979B7-9F35-4006-B787-D1DAE9FF86A8}" name="עמודה6362"/>
    <tableColumn id="6363" xr3:uid="{9613F658-F86B-4496-96C4-7C753BF935A0}" name="עמודה6363"/>
    <tableColumn id="6364" xr3:uid="{8E50270B-F68E-4BD5-A4E7-3F592F49B6C2}" name="עמודה6364"/>
    <tableColumn id="6365" xr3:uid="{8E2CD30B-FC5D-4C52-8A42-9B6CB288C2F6}" name="עמודה6365"/>
    <tableColumn id="6366" xr3:uid="{25A7810A-D513-4A74-A8A8-26760C60FE9C}" name="עמודה6366"/>
    <tableColumn id="6367" xr3:uid="{FCC4171C-45C2-419F-90EA-81511CB8ABFD}" name="עמודה6367"/>
    <tableColumn id="6368" xr3:uid="{0B13F297-0B77-4DBE-BC4D-E24DB4512101}" name="עמודה6368"/>
    <tableColumn id="6369" xr3:uid="{B57CD7E6-4AE6-4A13-B418-CFB1FE290B73}" name="עמודה6369"/>
    <tableColumn id="6370" xr3:uid="{8253CC46-5DCD-4332-A367-B968D599FB2A}" name="עמודה6370"/>
    <tableColumn id="6371" xr3:uid="{D2161E62-A018-42CF-B8A2-2F050D0F5FBD}" name="עמודה6371"/>
    <tableColumn id="6372" xr3:uid="{CC1E3735-44CB-4AC1-BA47-E7B50EB5AF3D}" name="עמודה6372"/>
    <tableColumn id="6373" xr3:uid="{84C5CE99-2574-4581-9B96-210BB58C6A26}" name="עמודה6373"/>
    <tableColumn id="6374" xr3:uid="{D6A2A815-8409-4A9E-85A4-60731FB1E38D}" name="עמודה6374"/>
    <tableColumn id="6375" xr3:uid="{81F92436-63CA-40CA-9ED9-EC7503639E5B}" name="עמודה6375"/>
    <tableColumn id="6376" xr3:uid="{804FD5DF-809E-474A-BAC8-0A435A353973}" name="עמודה6376"/>
    <tableColumn id="6377" xr3:uid="{C0C7ED70-7FF9-4A4A-A10C-39C3A9746DBE}" name="עמודה6377"/>
    <tableColumn id="6378" xr3:uid="{C38E7F22-D66A-4958-B354-8FFDE5B8D19F}" name="עמודה6378"/>
    <tableColumn id="6379" xr3:uid="{88421F1C-D38C-42AD-B1F0-9070ECB9BB42}" name="עמודה6379"/>
    <tableColumn id="6380" xr3:uid="{5DB7A2DF-FA01-476B-BBE9-9D54A167D80D}" name="עמודה6380"/>
    <tableColumn id="6381" xr3:uid="{7B7DAF8D-6385-416D-A22A-866CEA5C0DFC}" name="עמודה6381"/>
    <tableColumn id="6382" xr3:uid="{4D2CAC6E-2895-493B-B632-8F74C357DDB7}" name="עמודה6382"/>
    <tableColumn id="6383" xr3:uid="{D8ADC0FE-F745-4B38-814F-DF6FA71B1D01}" name="עמודה6383"/>
    <tableColumn id="6384" xr3:uid="{BF87ED59-9FA4-46D9-AC6B-D4C3CD8E6A7E}" name="עמודה6384"/>
    <tableColumn id="6385" xr3:uid="{0D713A47-48B3-4A82-8B51-B7482A57C230}" name="עמודה6385"/>
    <tableColumn id="6386" xr3:uid="{DAAC9B00-44C1-49D7-81C0-8B0533D1B347}" name="עמודה6386"/>
    <tableColumn id="6387" xr3:uid="{DC35B813-4E3A-4EB0-A022-D602F3B737D1}" name="עמודה6387"/>
    <tableColumn id="6388" xr3:uid="{D16398EE-B092-4121-BA97-39EDDBAA1175}" name="עמודה6388"/>
    <tableColumn id="6389" xr3:uid="{1E0885ED-506B-4BF2-A487-46F92A1B591A}" name="עמודה6389"/>
    <tableColumn id="6390" xr3:uid="{307C8C1E-29E0-465E-B1A8-EED2792A2F73}" name="עמודה6390"/>
    <tableColumn id="6391" xr3:uid="{2AC694A7-BC6F-43D7-AD91-3F57C8633896}" name="עמודה6391"/>
    <tableColumn id="6392" xr3:uid="{C140E7BF-4434-4B48-ACF3-38E96B5AEFBF}" name="עמודה6392"/>
    <tableColumn id="6393" xr3:uid="{49C38E64-F0C3-4731-AF03-5DAE8D5A4C8B}" name="עמודה6393"/>
    <tableColumn id="6394" xr3:uid="{D51362FD-4252-445A-86C9-6DF118C1CED1}" name="עמודה6394"/>
    <tableColumn id="6395" xr3:uid="{E62C9605-2D9E-4024-BE3A-CA56D194C86D}" name="עמודה6395"/>
    <tableColumn id="6396" xr3:uid="{9F2E4C55-FA64-41CE-ADA7-DCDD18F49A62}" name="עמודה6396"/>
    <tableColumn id="6397" xr3:uid="{E9548B63-DB16-4E22-9237-08C69F8E8FAD}" name="עמודה6397"/>
    <tableColumn id="6398" xr3:uid="{366F6EA0-CDC4-4E36-9DB1-F1989C99707D}" name="עמודה6398"/>
    <tableColumn id="6399" xr3:uid="{DA46A972-4041-4760-B7AC-E2ED53308E16}" name="עמודה6399"/>
    <tableColumn id="6400" xr3:uid="{5E1C5304-482D-46D1-AFBD-21D62A58CAE9}" name="עמודה6400"/>
    <tableColumn id="6401" xr3:uid="{A6D390C4-F502-41FF-BCDC-8725E34ECEAB}" name="עמודה6401"/>
    <tableColumn id="6402" xr3:uid="{F525796E-EE60-4525-B98A-5C1D17286636}" name="עמודה6402"/>
    <tableColumn id="6403" xr3:uid="{E2B7A9A0-DD0B-4903-B658-7E8A6DCF9152}" name="עמודה6403"/>
    <tableColumn id="6404" xr3:uid="{96D834CF-C52F-41E7-85AA-64C4110F2D98}" name="עמודה6404"/>
    <tableColumn id="6405" xr3:uid="{1CCAA8A3-9E24-4D36-AD21-679137D2EF86}" name="עמודה6405"/>
    <tableColumn id="6406" xr3:uid="{131C1CDC-7F08-42A5-9F84-530F4E9A9D32}" name="עמודה6406"/>
    <tableColumn id="6407" xr3:uid="{8141430E-9F6F-4343-87F3-56D76D6DB023}" name="עמודה6407"/>
    <tableColumn id="6408" xr3:uid="{74821561-590E-4738-83CB-7991937C7E88}" name="עמודה6408"/>
    <tableColumn id="6409" xr3:uid="{95965BD5-DCDB-4308-A6DA-CCFE8317395F}" name="עמודה6409"/>
    <tableColumn id="6410" xr3:uid="{428A971F-3A36-4993-87D2-EA8495852FE1}" name="עמודה6410"/>
    <tableColumn id="6411" xr3:uid="{BA1AB9E1-62A9-42A5-8262-AE8140C4865C}" name="עמודה6411"/>
    <tableColumn id="6412" xr3:uid="{E0BDC4BA-53B8-4D3F-8ECF-3E250C5A2C3E}" name="עמודה6412"/>
    <tableColumn id="6413" xr3:uid="{C4BD4E10-804D-4DEF-8B9A-50C5E944537F}" name="עמודה6413"/>
    <tableColumn id="6414" xr3:uid="{B4E5E0BD-DA77-4ED9-AA6A-BD6DA47D07D5}" name="עמודה6414"/>
    <tableColumn id="6415" xr3:uid="{1C7689DB-13CC-42E1-B222-28B10BFC8B79}" name="עמודה6415"/>
    <tableColumn id="6416" xr3:uid="{5510B09C-D411-4154-A35E-4151D8D75616}" name="עמודה6416"/>
    <tableColumn id="6417" xr3:uid="{3EBE8961-2954-40D2-9B77-27447A24BCB0}" name="עמודה6417"/>
    <tableColumn id="6418" xr3:uid="{6276E78B-7936-486D-96E1-C4E97474CE93}" name="עמודה6418"/>
    <tableColumn id="6419" xr3:uid="{83EF038A-813A-45AD-956F-0A0FD91E48CC}" name="עמודה6419"/>
    <tableColumn id="6420" xr3:uid="{2FDBB523-30D9-4CC7-BA70-557D656D620F}" name="עמודה6420"/>
    <tableColumn id="6421" xr3:uid="{F17C9D2A-70F8-4CF6-B0CA-255266BA61D6}" name="עמודה6421"/>
    <tableColumn id="6422" xr3:uid="{EAABDED6-4DAA-4BE7-9DFF-6CF2CC17C229}" name="עמודה6422"/>
    <tableColumn id="6423" xr3:uid="{8A44C083-8832-4F68-BBF0-0EF2E62A0E3D}" name="עמודה6423"/>
    <tableColumn id="6424" xr3:uid="{2CB7FD91-78F9-4115-8542-2471CF47C40C}" name="עמודה6424"/>
    <tableColumn id="6425" xr3:uid="{868228A6-71BF-44D1-A4C8-C776DA8D2D5C}" name="עמודה6425"/>
    <tableColumn id="6426" xr3:uid="{4485BE93-B616-45E5-BE13-5D44CB4424CA}" name="עמודה6426"/>
    <tableColumn id="6427" xr3:uid="{87058E97-616A-41CA-8E4F-89588593C407}" name="עמודה6427"/>
    <tableColumn id="6428" xr3:uid="{D13AAE18-E468-4028-984A-294AE223C1E2}" name="עמודה6428"/>
    <tableColumn id="6429" xr3:uid="{EBA318B3-3405-4BD1-A3B6-A5143D50DAE2}" name="עמודה6429"/>
    <tableColumn id="6430" xr3:uid="{5AAFBAB8-3BAB-4ED8-96E3-9966599953D3}" name="עמודה6430"/>
    <tableColumn id="6431" xr3:uid="{4FA85942-8092-4298-9FF8-7CF93F37D6FA}" name="עמודה6431"/>
    <tableColumn id="6432" xr3:uid="{25F12458-266C-4BDE-89CA-2E16D140FE9C}" name="עמודה6432"/>
    <tableColumn id="6433" xr3:uid="{2EFF3978-763F-4829-9FA8-4854030C2214}" name="עמודה6433"/>
    <tableColumn id="6434" xr3:uid="{1F6B19F5-5395-4019-89B8-FC8B0AE55108}" name="עמודה6434"/>
    <tableColumn id="6435" xr3:uid="{067E814E-719B-4BA2-915C-F9FE2CED8B7A}" name="עמודה6435"/>
    <tableColumn id="6436" xr3:uid="{3F181E4E-BF07-45EF-B3CC-2A6F68CFCE20}" name="עמודה6436"/>
    <tableColumn id="6437" xr3:uid="{C28EB710-5F5F-4184-A909-1070BA5D0655}" name="עמודה6437"/>
    <tableColumn id="6438" xr3:uid="{F14D8AE1-EBCD-4927-8F34-AD89E8ABD272}" name="עמודה6438"/>
    <tableColumn id="6439" xr3:uid="{E22217A7-4AE1-48D4-AB0D-022BDE21A213}" name="עמודה6439"/>
    <tableColumn id="6440" xr3:uid="{BAE0B7FE-3A12-4FF9-BFAB-7E01F2900C88}" name="עמודה6440"/>
    <tableColumn id="6441" xr3:uid="{AC455AD2-7348-40BF-A34E-C3CC78A8468D}" name="עמודה6441"/>
    <tableColumn id="6442" xr3:uid="{145C5244-D784-4DA4-B062-8647583802BA}" name="עמודה6442"/>
    <tableColumn id="6443" xr3:uid="{CC0706B0-4889-4591-9662-C933F51EF8D9}" name="עמודה6443"/>
    <tableColumn id="6444" xr3:uid="{347E2296-EA6E-408A-A824-D2134C6CE746}" name="עמודה6444"/>
    <tableColumn id="6445" xr3:uid="{697B9E89-77DF-4C9D-B145-91C7F9819AD6}" name="עמודה6445"/>
    <tableColumn id="6446" xr3:uid="{364D2B3E-0090-4071-85DC-C3A355267131}" name="עמודה6446"/>
    <tableColumn id="6447" xr3:uid="{D623B5E4-2AFB-408B-A2C2-15CB2414EB9A}" name="עמודה6447"/>
    <tableColumn id="6448" xr3:uid="{E0CDD2B5-78AF-47F3-82CA-A8708F76D186}" name="עמודה6448"/>
    <tableColumn id="6449" xr3:uid="{0153B1FE-28BF-416A-89EC-9BC164B33B0A}" name="עמודה6449"/>
    <tableColumn id="6450" xr3:uid="{D2462A38-8AAC-4B17-9104-E0F9347EA5A7}" name="עמודה6450"/>
    <tableColumn id="6451" xr3:uid="{E0752015-D67D-4AD1-BA09-9723C6D8F3A3}" name="עמודה6451"/>
    <tableColumn id="6452" xr3:uid="{DC1E91AB-D40A-4EF7-9D16-B4B406BE8BC0}" name="עמודה6452"/>
    <tableColumn id="6453" xr3:uid="{0BAFCF69-8074-4EDC-BA89-8CC45CB06290}" name="עמודה6453"/>
    <tableColumn id="6454" xr3:uid="{E25F07F6-1435-4608-BEFD-BD8EA986990C}" name="עמודה6454"/>
    <tableColumn id="6455" xr3:uid="{383FF597-31B9-47EE-A5CA-15D5E0F7887E}" name="עמודה6455"/>
    <tableColumn id="6456" xr3:uid="{E7520A98-70C3-4C33-8B31-4CBCC2A14DA5}" name="עמודה6456"/>
    <tableColumn id="6457" xr3:uid="{0CA0E39E-6BE9-4D64-83B9-E760E46B8D41}" name="עמודה6457"/>
    <tableColumn id="6458" xr3:uid="{6F3BC6C4-B884-4058-ABA3-A2DC0D803540}" name="עמודה6458"/>
    <tableColumn id="6459" xr3:uid="{9C1B66BF-D58B-410F-BC80-43EF87D0313E}" name="עמודה6459"/>
    <tableColumn id="6460" xr3:uid="{A8FE8DEE-8BE6-4BAD-8D12-83DFDEC901F6}" name="עמודה6460"/>
    <tableColumn id="6461" xr3:uid="{5B1E40BE-8B4A-46C2-A83C-47DF5C7697F4}" name="עמודה6461"/>
    <tableColumn id="6462" xr3:uid="{DD6978F3-54E7-4CCB-A104-5FFC0F8AB1D3}" name="עמודה6462"/>
    <tableColumn id="6463" xr3:uid="{71E6AA7E-874C-4F92-AAF5-9478D5366278}" name="עמודה6463"/>
    <tableColumn id="6464" xr3:uid="{EDF08AF4-7BDE-4AEA-A8BA-49598EEA73F5}" name="עמודה6464"/>
    <tableColumn id="6465" xr3:uid="{CF620071-4443-4626-B713-EFEAFA953FE0}" name="עמודה6465"/>
    <tableColumn id="6466" xr3:uid="{6AA282BF-65CB-4234-9EAE-46BDAA9FC7BA}" name="עמודה6466"/>
    <tableColumn id="6467" xr3:uid="{9E0CBD31-C21E-41F2-A13D-CA99BDF887A1}" name="עמודה6467"/>
    <tableColumn id="6468" xr3:uid="{2393C67B-A747-4C8D-80F9-E66935707056}" name="עמודה6468"/>
    <tableColumn id="6469" xr3:uid="{0F071126-792B-4129-9982-56B355F8E9CE}" name="עמודה6469"/>
    <tableColumn id="6470" xr3:uid="{1144BE52-BA25-4ED9-83E2-E4C3CBB2E975}" name="עמודה6470"/>
    <tableColumn id="6471" xr3:uid="{E0A18387-274C-4400-8A75-2926A4B170C4}" name="עמודה6471"/>
    <tableColumn id="6472" xr3:uid="{29FC5D3D-2A54-44FE-BD39-61FB7C3FB237}" name="עמודה6472"/>
    <tableColumn id="6473" xr3:uid="{FC7D2A52-8E92-41E1-9DAD-D252EDD8DDE2}" name="עמודה6473"/>
    <tableColumn id="6474" xr3:uid="{7F4A42B4-409C-4040-88DF-B25D7C2E1E9B}" name="עמודה6474"/>
    <tableColumn id="6475" xr3:uid="{0B415C07-5555-4632-BDC5-2833852CFEFD}" name="עמודה6475"/>
    <tableColumn id="6476" xr3:uid="{4756772E-4266-4CDD-893B-74D2D0D645BC}" name="עמודה6476"/>
    <tableColumn id="6477" xr3:uid="{59F115F5-58F2-42AC-98F2-4BD757EA7E68}" name="עמודה6477"/>
    <tableColumn id="6478" xr3:uid="{BCB72279-1E26-4C8B-8CE0-40955CA14008}" name="עמודה6478"/>
    <tableColumn id="6479" xr3:uid="{CF5A645F-85B3-4974-8DDD-B10A38D6F729}" name="עמודה6479"/>
    <tableColumn id="6480" xr3:uid="{0A678507-0A28-4119-8BD9-A9B05A90A499}" name="עמודה6480"/>
    <tableColumn id="6481" xr3:uid="{04D9D866-255C-476E-A4FD-FFE2304B1525}" name="עמודה6481"/>
    <tableColumn id="6482" xr3:uid="{0CB04919-6C96-431F-A9B5-CC0293A01D31}" name="עמודה6482"/>
    <tableColumn id="6483" xr3:uid="{72F337E7-E571-41B1-BFBD-3DE36A03F0CA}" name="עמודה6483"/>
    <tableColumn id="6484" xr3:uid="{3078729F-A632-4522-8D07-326D6499190D}" name="עמודה6484"/>
    <tableColumn id="6485" xr3:uid="{832B77F0-EE5C-444E-91CB-1DF00EEEADC2}" name="עמודה6485"/>
    <tableColumn id="6486" xr3:uid="{ACE285DC-F938-4463-A0E0-AAFD3700522A}" name="עמודה6486"/>
    <tableColumn id="6487" xr3:uid="{2DB47C09-40D9-4283-8842-3E071E1E698D}" name="עמודה6487"/>
    <tableColumn id="6488" xr3:uid="{6D3925FB-A29F-476F-93EA-879A2AF9BB9B}" name="עמודה6488"/>
    <tableColumn id="6489" xr3:uid="{157AE9ED-9D59-470B-9393-3FABA30B1B71}" name="עמודה6489"/>
    <tableColumn id="6490" xr3:uid="{852DD6A3-FEB8-41FB-91B2-28AF0CD87A28}" name="עמודה6490"/>
    <tableColumn id="6491" xr3:uid="{137F8C09-A98F-48F5-88E7-A9FB994BBBB8}" name="עמודה6491"/>
    <tableColumn id="6492" xr3:uid="{783C9E55-802A-4AFF-BDC8-1FAFF7214091}" name="עמודה6492"/>
    <tableColumn id="6493" xr3:uid="{BA274426-889D-4B7B-8A5C-E7A85008B524}" name="עמודה6493"/>
    <tableColumn id="6494" xr3:uid="{E0AE72DC-6786-4593-AEAA-87C748B4C691}" name="עמודה6494"/>
    <tableColumn id="6495" xr3:uid="{522DFB5A-04F6-444E-B88C-C43AC3B143E9}" name="עמודה6495"/>
    <tableColumn id="6496" xr3:uid="{7779AB85-7EDC-4647-8D36-191FA0A2C52C}" name="עמודה6496"/>
    <tableColumn id="6497" xr3:uid="{A50E4009-4F17-4CC5-BCD1-04B027A9D672}" name="עמודה6497"/>
    <tableColumn id="6498" xr3:uid="{D4B25B9D-D5AB-403F-B617-DB5B0E8ED992}" name="עמודה6498"/>
    <tableColumn id="6499" xr3:uid="{BCC22799-DE6B-4004-B452-530E39E45C7C}" name="עמודה6499"/>
    <tableColumn id="6500" xr3:uid="{3A55E42E-8FB5-4BDA-8EA1-A35C43E14C9F}" name="עמודה6500"/>
    <tableColumn id="6501" xr3:uid="{C6C29FCE-A04B-4E9E-B6A5-1D33CF4105D6}" name="עמודה6501"/>
    <tableColumn id="6502" xr3:uid="{2AF21429-F253-4751-94EA-3EE542AB1660}" name="עמודה6502"/>
    <tableColumn id="6503" xr3:uid="{08652E72-93D3-4214-AC6A-BABE69DDE9F3}" name="עמודה6503"/>
    <tableColumn id="6504" xr3:uid="{6539B211-70A1-40B7-B00E-F2BECA9557B9}" name="עמודה6504"/>
    <tableColumn id="6505" xr3:uid="{5731CCC4-E39F-4BB3-9EC4-0B3A3DDBCF3B}" name="עמודה6505"/>
    <tableColumn id="6506" xr3:uid="{063DD8AD-8F7E-4275-86D6-51378439C90B}" name="עמודה6506"/>
    <tableColumn id="6507" xr3:uid="{C6A7A286-8EF2-4BA6-9295-365CA7C5E68E}" name="עמודה6507"/>
    <tableColumn id="6508" xr3:uid="{83F7B625-0619-4CBF-84DD-989D43BCEAFE}" name="עמודה6508"/>
    <tableColumn id="6509" xr3:uid="{B402BD6B-F410-4B1E-890F-EF7E7AD5417B}" name="עמודה6509"/>
    <tableColumn id="6510" xr3:uid="{72B366C3-CD76-4E90-9902-9CC337508C61}" name="עמודה6510"/>
    <tableColumn id="6511" xr3:uid="{CC5C63C7-4E2B-44C3-8759-CD6923CDC01B}" name="עמודה6511"/>
    <tableColumn id="6512" xr3:uid="{AEC7AEFA-0735-4351-8C61-FB3C74238B09}" name="עמודה6512"/>
    <tableColumn id="6513" xr3:uid="{289B7A07-225D-4E30-BE0D-AC0F90B9B3DC}" name="עמודה6513"/>
    <tableColumn id="6514" xr3:uid="{18C322E2-FAD3-4827-AEF7-7113B6293B19}" name="עמודה6514"/>
    <tableColumn id="6515" xr3:uid="{D0ED042E-F6AA-4E25-A2E6-014096D74A7D}" name="עמודה6515"/>
    <tableColumn id="6516" xr3:uid="{86421391-648D-42DD-876F-2D350C122CB3}" name="עמודה6516"/>
    <tableColumn id="6517" xr3:uid="{E2CEFEA1-9EB3-4F1C-8FE2-EA8771680857}" name="עמודה6517"/>
    <tableColumn id="6518" xr3:uid="{75316EA1-C636-4895-A89B-38FBD191285F}" name="עמודה6518"/>
    <tableColumn id="6519" xr3:uid="{779182EF-9780-4F5B-8B0C-B2FA88041A81}" name="עמודה6519"/>
    <tableColumn id="6520" xr3:uid="{5C9D8FB8-4424-47EA-89BA-D6AEE555F4D0}" name="עמודה6520"/>
    <tableColumn id="6521" xr3:uid="{21C22D5A-2B64-408A-8514-4D459E1FE006}" name="עמודה6521"/>
    <tableColumn id="6522" xr3:uid="{A0895C79-6DB5-42CC-932A-E5C7352C4D02}" name="עמודה6522"/>
    <tableColumn id="6523" xr3:uid="{C8347D36-6B8F-415F-ACA7-1BDE189A384D}" name="עמודה6523"/>
    <tableColumn id="6524" xr3:uid="{11C54E8F-7117-4B97-87DF-A7D0E3EBBD50}" name="עמודה6524"/>
    <tableColumn id="6525" xr3:uid="{5B9546C4-F851-49E3-AC70-424724AE6774}" name="עמודה6525"/>
    <tableColumn id="6526" xr3:uid="{1BB4438F-446A-446F-9A78-BBD34CFD008D}" name="עמודה6526"/>
    <tableColumn id="6527" xr3:uid="{6C034AA8-B490-46DB-95EC-EB2380E40740}" name="עמודה6527"/>
    <tableColumn id="6528" xr3:uid="{25D50C2B-F20E-44A5-9209-752A37DA378E}" name="עמודה6528"/>
    <tableColumn id="6529" xr3:uid="{BBA421D9-BAFC-40CB-BCD6-39A6E63CC8BE}" name="עמודה6529"/>
    <tableColumn id="6530" xr3:uid="{8217C167-0EAA-439B-A754-AA2984616258}" name="עמודה6530"/>
    <tableColumn id="6531" xr3:uid="{55D3CA25-A01E-4831-A30B-B15E8F0C2191}" name="עמודה6531"/>
    <tableColumn id="6532" xr3:uid="{6807F44F-0999-421E-8DAA-01C80217C52D}" name="עמודה6532"/>
    <tableColumn id="6533" xr3:uid="{94D885C3-2A3A-4A46-A991-8B4BB9D878C4}" name="עמודה6533"/>
    <tableColumn id="6534" xr3:uid="{527F858E-1F46-4716-872B-0D2CB85EA1A5}" name="עמודה6534"/>
    <tableColumn id="6535" xr3:uid="{37774714-E68E-4088-BEC4-590E5700489F}" name="עמודה6535"/>
    <tableColumn id="6536" xr3:uid="{016E1B9C-7663-404F-86F9-126EEFC1ACB6}" name="עמודה6536"/>
    <tableColumn id="6537" xr3:uid="{5DBAE998-B883-43BC-BDD0-C560E46A09F9}" name="עמודה6537"/>
    <tableColumn id="6538" xr3:uid="{AC037B78-3E7A-432E-B99A-53AB479CB867}" name="עמודה6538"/>
    <tableColumn id="6539" xr3:uid="{35BF2DB4-E67C-44B1-90D3-A59389A47B0C}" name="עמודה6539"/>
    <tableColumn id="6540" xr3:uid="{AD017A52-5FC0-454D-959E-16157B9A9DE1}" name="עמודה6540"/>
    <tableColumn id="6541" xr3:uid="{66C99CDC-E1D0-4E07-BECA-89E926F704AA}" name="עמודה6541"/>
    <tableColumn id="6542" xr3:uid="{CE3978DB-A914-4105-BC14-10EF8A0FE14E}" name="עמודה6542"/>
    <tableColumn id="6543" xr3:uid="{8422B4AC-DFF3-46B6-A1B1-2AAC169996ED}" name="עמודה6543"/>
    <tableColumn id="6544" xr3:uid="{58D1A323-935E-42B0-B7BF-1B95866BBD45}" name="עמודה6544"/>
    <tableColumn id="6545" xr3:uid="{DDF9AAA0-F0C7-4866-AAE3-2C88C93467B5}" name="עמודה6545"/>
    <tableColumn id="6546" xr3:uid="{F76D875E-C31D-4D84-B1AC-18AEF7CED9A4}" name="עמודה6546"/>
    <tableColumn id="6547" xr3:uid="{5C1878F2-5A02-42C1-82D8-55392131963F}" name="עמודה6547"/>
    <tableColumn id="6548" xr3:uid="{BE7C3363-CBDB-44CF-8534-A27DEE1AC025}" name="עמודה6548"/>
    <tableColumn id="6549" xr3:uid="{11C9AEDF-466C-4381-9EE5-6C3214196F07}" name="עמודה6549"/>
    <tableColumn id="6550" xr3:uid="{834F50E5-FD70-496F-86D5-2DB00186B111}" name="עמודה6550"/>
    <tableColumn id="6551" xr3:uid="{B1E58ED5-D6F0-4627-8F27-24A4A04C3826}" name="עמודה6551"/>
    <tableColumn id="6552" xr3:uid="{8256F2C2-9607-43F5-9A3B-2F774B75231B}" name="עמודה6552"/>
    <tableColumn id="6553" xr3:uid="{B52903B5-BDF8-4E92-B2EE-14FDE6D1A5AF}" name="עמודה6553"/>
    <tableColumn id="6554" xr3:uid="{5AA3777E-0C17-43A0-B0F0-539000C45137}" name="עמודה6554"/>
    <tableColumn id="6555" xr3:uid="{CC564AA7-522E-4FFE-BCC7-9DB5A9F49380}" name="עמודה6555"/>
    <tableColumn id="6556" xr3:uid="{4D4F96DD-084F-4463-9205-E1735FC17F0B}" name="עמודה6556"/>
    <tableColumn id="6557" xr3:uid="{8A2A6A8A-87C3-464D-AAFB-38FD07552137}" name="עמודה6557"/>
    <tableColumn id="6558" xr3:uid="{7C779839-2B8A-4A88-9CC0-CFC257C3C95E}" name="עמודה6558"/>
    <tableColumn id="6559" xr3:uid="{14318601-199C-4BBE-BE5E-723E07CBAFF7}" name="עמודה6559"/>
    <tableColumn id="6560" xr3:uid="{8560A64A-8176-4AFE-ADB8-7565E7D7C4B9}" name="עמודה6560"/>
    <tableColumn id="6561" xr3:uid="{F330EA7B-1D9F-4215-B33A-43853DCFBFB4}" name="עמודה6561"/>
    <tableColumn id="6562" xr3:uid="{F61D0C1F-BCDE-47E5-9D82-9F653E803D9A}" name="עמודה6562"/>
    <tableColumn id="6563" xr3:uid="{63B18F64-2557-4892-B097-82C035BF968B}" name="עמודה6563"/>
    <tableColumn id="6564" xr3:uid="{58474540-A1E7-43AF-A4E8-E2D3D00AA528}" name="עמודה6564"/>
    <tableColumn id="6565" xr3:uid="{7E10F8E3-57AB-4906-89AC-62DD134400DF}" name="עמודה6565"/>
    <tableColumn id="6566" xr3:uid="{77E85523-7184-4FC1-880E-956F2AEF7FFD}" name="עמודה6566"/>
    <tableColumn id="6567" xr3:uid="{E95AE1BE-69D2-4DF5-A299-D2FC45E5F79C}" name="עמודה6567"/>
    <tableColumn id="6568" xr3:uid="{4959B6CB-C97C-422E-8C0A-64CD7E9C04CF}" name="עמודה6568"/>
    <tableColumn id="6569" xr3:uid="{F30D5E05-DDBA-4EE6-B1A0-EEDD767B9243}" name="עמודה6569"/>
    <tableColumn id="6570" xr3:uid="{A2DCA5A7-FFB8-45B9-84B8-A6CA77128B10}" name="עמודה6570"/>
    <tableColumn id="6571" xr3:uid="{B9583A35-508C-4FA2-8373-BC730FDF4361}" name="עמודה6571"/>
    <tableColumn id="6572" xr3:uid="{78322661-68E5-4655-9BA7-DBF8D9700974}" name="עמודה6572"/>
    <tableColumn id="6573" xr3:uid="{7DE89609-7DAC-4828-954C-7D5967887435}" name="עמודה6573"/>
    <tableColumn id="6574" xr3:uid="{A77C139C-890F-4BC7-B6FC-61FD1AC31FBD}" name="עמודה6574"/>
    <tableColumn id="6575" xr3:uid="{D0865E54-FC56-4E84-9BC4-BFCF0220BF02}" name="עמודה6575"/>
    <tableColumn id="6576" xr3:uid="{F626BF8A-B250-44D0-B04B-11B7F491CD69}" name="עמודה6576"/>
    <tableColumn id="6577" xr3:uid="{2B0AB811-CE87-46EA-AB3C-8EDD80C5EF02}" name="עמודה6577"/>
    <tableColumn id="6578" xr3:uid="{0E1D0A9C-13DA-4C26-AD25-97EC4453B064}" name="עמודה6578"/>
    <tableColumn id="6579" xr3:uid="{D3739203-07AD-4DE8-909C-FFDA3BD0F7B5}" name="עמודה6579"/>
    <tableColumn id="6580" xr3:uid="{43033EF5-9DDD-4994-8C1F-334F49216718}" name="עמודה6580"/>
    <tableColumn id="6581" xr3:uid="{9D7E1657-16EF-45AE-8A69-2D23470BE3D9}" name="עמודה6581"/>
    <tableColumn id="6582" xr3:uid="{FE89D1CF-8B10-45F9-BAA3-564A6D3FC109}" name="עמודה6582"/>
    <tableColumn id="6583" xr3:uid="{B751C37B-BC8E-450E-BDF0-EE5C7CCA5BD2}" name="עמודה6583"/>
    <tableColumn id="6584" xr3:uid="{AFCF51BA-F288-47DA-A678-CAB4A0860638}" name="עמודה6584"/>
    <tableColumn id="6585" xr3:uid="{2E2C80EC-8BC8-4C68-9F67-10450C241F82}" name="עמודה6585"/>
    <tableColumn id="6586" xr3:uid="{78586BE8-B154-45AE-BF33-02541E5335E4}" name="עמודה6586"/>
    <tableColumn id="6587" xr3:uid="{6208995A-295B-4681-8397-555EBBD1F3FB}" name="עמודה6587"/>
    <tableColumn id="6588" xr3:uid="{FFDBAAF2-ED06-4824-A4F1-66FF637B38BB}" name="עמודה6588"/>
    <tableColumn id="6589" xr3:uid="{AB0BB93E-0EBF-4F1C-9486-AFB31174DF7B}" name="עמודה6589"/>
    <tableColumn id="6590" xr3:uid="{C8806C5B-E984-48A9-9653-CC1CF71BFE98}" name="עמודה6590"/>
    <tableColumn id="6591" xr3:uid="{25ACB202-AC32-461C-9CA5-0FFCC115B0FA}" name="עמודה6591"/>
    <tableColumn id="6592" xr3:uid="{5818F87D-07DC-43EE-93D4-41E3C197424C}" name="עמודה6592"/>
    <tableColumn id="6593" xr3:uid="{338FB627-2CD4-4E8E-8DF1-57E55E67E32C}" name="עמודה6593"/>
    <tableColumn id="6594" xr3:uid="{3E5BFC2F-61DD-437C-A7D9-9615EEC2E4C1}" name="עמודה6594"/>
    <tableColumn id="6595" xr3:uid="{C8EFB34B-DA3B-4C2E-8FE0-761111F1ACF1}" name="עמודה6595"/>
    <tableColumn id="6596" xr3:uid="{AAB0997E-543E-4ED0-9DBF-01BC140C4838}" name="עמודה6596"/>
    <tableColumn id="6597" xr3:uid="{F96032CC-A0FF-4588-8310-C6F24C35CECF}" name="עמודה6597"/>
    <tableColumn id="6598" xr3:uid="{78C368C7-3E0F-4C2B-A273-348E6EA6298F}" name="עמודה6598"/>
    <tableColumn id="6599" xr3:uid="{21E3B1AD-097B-40C4-9819-7BF203A56A8B}" name="עמודה6599"/>
    <tableColumn id="6600" xr3:uid="{1E0CC307-3ACE-4595-8B60-6C66D2AE092F}" name="עמודה6600"/>
    <tableColumn id="6601" xr3:uid="{65C815D2-2EAD-4104-937B-C2FC8CFD9081}" name="עמודה6601"/>
    <tableColumn id="6602" xr3:uid="{AF511D45-EC09-4F41-8E96-6B0DD1AE8540}" name="עמודה6602"/>
    <tableColumn id="6603" xr3:uid="{57B8AFC7-0A85-42CC-A95B-2BC9282E685F}" name="עמודה6603"/>
    <tableColumn id="6604" xr3:uid="{31B8FF99-54DC-4F3C-8998-0B275E246ED0}" name="עמודה6604"/>
    <tableColumn id="6605" xr3:uid="{5DD478C0-1939-4FEE-BD8F-0C5A31C2C9BC}" name="עמודה6605"/>
    <tableColumn id="6606" xr3:uid="{6D9BAE21-FDEC-4293-84D1-64C7FAB81B52}" name="עמודה6606"/>
    <tableColumn id="6607" xr3:uid="{B55A3F22-3C7F-41B9-8A3E-6FF10110FA6B}" name="עמודה6607"/>
    <tableColumn id="6608" xr3:uid="{CB6FA6AF-0C40-4908-9FF7-BDFC7252E347}" name="עמודה6608"/>
    <tableColumn id="6609" xr3:uid="{D4039FF2-CC98-4ED2-8373-9824103C2492}" name="עמודה6609"/>
    <tableColumn id="6610" xr3:uid="{B95F1F98-79EF-49BB-8E2A-8584B81E7859}" name="עמודה6610"/>
    <tableColumn id="6611" xr3:uid="{195C356F-CC74-4FCC-99A7-FCB5755F6BB1}" name="עמודה6611"/>
    <tableColumn id="6612" xr3:uid="{B409CFBA-1A7A-4F03-9F5D-FAAC2DF3F574}" name="עמודה6612"/>
    <tableColumn id="6613" xr3:uid="{F2DC71E0-B9CF-4C37-A79C-A432CAD33B74}" name="עמודה6613"/>
    <tableColumn id="6614" xr3:uid="{1046570C-C235-4ED3-8A8E-A7E4F230F233}" name="עמודה6614"/>
    <tableColumn id="6615" xr3:uid="{D055D283-3DEF-4A15-921F-C97BB759BC2C}" name="עמודה6615"/>
    <tableColumn id="6616" xr3:uid="{0CB62223-E694-434F-B830-FACF012E8B37}" name="עמודה6616"/>
    <tableColumn id="6617" xr3:uid="{A622DE53-04BE-427D-9CE5-FE7E5EAAF745}" name="עמודה6617"/>
    <tableColumn id="6618" xr3:uid="{153E82A7-1F36-463B-840F-F71C9AD508C3}" name="עמודה6618"/>
    <tableColumn id="6619" xr3:uid="{AAFFA9C5-B5BF-473F-897C-BEFBA91D8739}" name="עמודה6619"/>
    <tableColumn id="6620" xr3:uid="{5D125321-24FE-4917-BD36-93C5BC08A996}" name="עמודה6620"/>
    <tableColumn id="6621" xr3:uid="{B3F207EB-DDBD-4F0A-85C4-466AF3391768}" name="עמודה6621"/>
    <tableColumn id="6622" xr3:uid="{C507D111-8E16-4AA1-84F2-C34895C05BAF}" name="עמודה6622"/>
    <tableColumn id="6623" xr3:uid="{1F3DDFA7-5535-45B6-8EFC-19AC470BA14F}" name="עמודה6623"/>
    <tableColumn id="6624" xr3:uid="{B609DAD5-84BC-4529-94B8-74C436CD6B49}" name="עמודה6624"/>
    <tableColumn id="6625" xr3:uid="{26439670-0754-4B48-8516-1FD6E599A65F}" name="עמודה6625"/>
    <tableColumn id="6626" xr3:uid="{C78C494B-56DA-4C2B-A37C-6A914E5754D1}" name="עמודה6626"/>
    <tableColumn id="6627" xr3:uid="{17F11F96-786F-4749-89F4-212633D9736C}" name="עמודה6627"/>
    <tableColumn id="6628" xr3:uid="{810989C3-C62D-4C16-8F12-BA914D9CD2C6}" name="עמודה6628"/>
    <tableColumn id="6629" xr3:uid="{7D52BA68-7D31-4BA9-93A6-E1F82B259C83}" name="עמודה6629"/>
    <tableColumn id="6630" xr3:uid="{990AE3E0-7D10-4CD0-8D5E-8774A54D3D36}" name="עמודה6630"/>
    <tableColumn id="6631" xr3:uid="{568D7BCB-F925-4371-9F12-05C69439DC35}" name="עמודה6631"/>
    <tableColumn id="6632" xr3:uid="{6878DF14-8EC5-4ED9-A65A-DD1EB7E1F0E4}" name="עמודה6632"/>
    <tableColumn id="6633" xr3:uid="{5E93F50B-5DFF-4482-968C-7C8997D17067}" name="עמודה6633"/>
    <tableColumn id="6634" xr3:uid="{DCAF390E-E409-455E-81A0-74A5B9F8988A}" name="עמודה6634"/>
    <tableColumn id="6635" xr3:uid="{05824F13-FB47-46C8-8955-175C384A4C2D}" name="עמודה6635"/>
    <tableColumn id="6636" xr3:uid="{9D932F9F-5B52-4AAA-BF94-AB207FACA607}" name="עמודה6636"/>
    <tableColumn id="6637" xr3:uid="{4B750100-A71B-4819-B439-F5984DA5E763}" name="עמודה6637"/>
    <tableColumn id="6638" xr3:uid="{30A27689-ED3E-4935-8004-8E3EFA25A52E}" name="עמודה6638"/>
    <tableColumn id="6639" xr3:uid="{47712B65-EFC1-4E2C-B768-B29F3D1D6B2E}" name="עמודה6639"/>
    <tableColumn id="6640" xr3:uid="{BC1E9C3D-063F-46B8-AC6B-977F0521AB3C}" name="עמודה6640"/>
    <tableColumn id="6641" xr3:uid="{E9493D07-8455-42C3-A94F-B250541CE833}" name="עמודה6641"/>
    <tableColumn id="6642" xr3:uid="{F844F936-0D63-487D-8587-46808CB8B5A5}" name="עמודה6642"/>
    <tableColumn id="6643" xr3:uid="{017121B8-7852-4D10-ABD5-544D77DF69F9}" name="עמודה6643"/>
    <tableColumn id="6644" xr3:uid="{0D7FA103-95B9-461C-B2DD-54F4404C90FC}" name="עמודה6644"/>
    <tableColumn id="6645" xr3:uid="{48A96454-2EE9-4266-9E55-80D657AEACCC}" name="עמודה6645"/>
    <tableColumn id="6646" xr3:uid="{1C47DC1B-B054-45BD-843C-476CDA613B4E}" name="עמודה6646"/>
    <tableColumn id="6647" xr3:uid="{B7910312-CAE5-4403-B5FC-6742A6E6A19A}" name="עמודה6647"/>
    <tableColumn id="6648" xr3:uid="{F445B1BA-6AFA-430E-9241-B20E3F92A4F7}" name="עמודה6648"/>
    <tableColumn id="6649" xr3:uid="{39EC2674-5A5B-4B89-8A96-E99898CD9C7C}" name="עמודה6649"/>
    <tableColumn id="6650" xr3:uid="{EB7B34C3-C89E-4665-B989-F9F98EA4A007}" name="עמודה6650"/>
    <tableColumn id="6651" xr3:uid="{EFE94A8D-D096-43B2-9EE1-ED6778473DF7}" name="עמודה6651"/>
    <tableColumn id="6652" xr3:uid="{413DCDC2-8502-4EA6-AA5B-EF050BC7C5F6}" name="עמודה6652"/>
    <tableColumn id="6653" xr3:uid="{ADD44B59-63E5-4743-AAF7-0524CCBFC654}" name="עמודה6653"/>
    <tableColumn id="6654" xr3:uid="{3507889B-7876-4894-8B42-4E71BFF6B376}" name="עמודה6654"/>
    <tableColumn id="6655" xr3:uid="{04D93BEC-D9AB-43EA-9D4E-37E861876FF1}" name="עמודה6655"/>
    <tableColumn id="6656" xr3:uid="{744F6B4B-F9C5-4BF5-9001-8FC051A3669F}" name="עמודה6656"/>
    <tableColumn id="6657" xr3:uid="{7CEC4CB8-5E7F-4B81-A1F0-8BF76BE9E51F}" name="עמודה6657"/>
    <tableColumn id="6658" xr3:uid="{02DA4900-C4D5-42BA-A4A1-6FFA698CB143}" name="עמודה6658"/>
    <tableColumn id="6659" xr3:uid="{1D72BD1E-242F-42EF-9523-B56978240D0C}" name="עמודה6659"/>
    <tableColumn id="6660" xr3:uid="{007CA437-0278-4686-AFD6-DCA645023BA9}" name="עמודה6660"/>
    <tableColumn id="6661" xr3:uid="{55C2F19B-E94C-495F-8CBE-C887646C59F8}" name="עמודה6661"/>
    <tableColumn id="6662" xr3:uid="{C12982F3-68F4-476C-BA7A-4C6CC2B2BF13}" name="עמודה6662"/>
    <tableColumn id="6663" xr3:uid="{8A7AA2FF-4AA1-4560-A0C7-09BD568CA099}" name="עמודה6663"/>
    <tableColumn id="6664" xr3:uid="{6165DB71-D6AE-497B-8DA6-3062758E0B98}" name="עמודה6664"/>
    <tableColumn id="6665" xr3:uid="{CE54459A-30B2-4BA2-85B9-A2D8FC6C3540}" name="עמודה6665"/>
    <tableColumn id="6666" xr3:uid="{181EDE87-CA53-458F-9D57-744EFB2CBFF4}" name="עמודה6666"/>
    <tableColumn id="6667" xr3:uid="{028AE34C-11C4-4B27-9B3A-9E734EF546B7}" name="עמודה6667"/>
    <tableColumn id="6668" xr3:uid="{A2222FED-3029-4C2A-8BE2-BD33913D5709}" name="עמודה6668"/>
    <tableColumn id="6669" xr3:uid="{13160FC6-61B0-4C09-AF0B-F355FFD1D9DC}" name="עמודה6669"/>
    <tableColumn id="6670" xr3:uid="{BC381B35-31BB-4099-ACE7-EEAFE364187E}" name="עמודה6670"/>
    <tableColumn id="6671" xr3:uid="{75978BAB-417F-4BDF-B1BF-BACA1831D694}" name="עמודה6671"/>
    <tableColumn id="6672" xr3:uid="{346FC976-AA4F-4755-8CC7-AEB5DC327A50}" name="עמודה6672"/>
    <tableColumn id="6673" xr3:uid="{57D4A880-F5CB-40FF-AEA3-9C0982852AD1}" name="עמודה6673"/>
    <tableColumn id="6674" xr3:uid="{231B57D8-BADC-46EC-8C67-34B6DD3ED25B}" name="עמודה6674"/>
    <tableColumn id="6675" xr3:uid="{6E7102B3-8495-4A66-9C4B-A3E78D945693}" name="עמודה6675"/>
    <tableColumn id="6676" xr3:uid="{5D2CF05E-27D6-4675-BB13-2D90E655C4A5}" name="עמודה6676"/>
    <tableColumn id="6677" xr3:uid="{4633B61B-4B4F-4EB3-8910-DFE746D8B880}" name="עמודה6677"/>
    <tableColumn id="6678" xr3:uid="{13E49E5C-980C-42A3-BEDA-EF6510AC821D}" name="עמודה6678"/>
    <tableColumn id="6679" xr3:uid="{A97B8DE3-0D3F-4554-AB96-F8C90C6938EC}" name="עמודה6679"/>
    <tableColumn id="6680" xr3:uid="{87FC7BBF-3D4D-49E6-9884-B0EE0C9EF656}" name="עמודה6680"/>
    <tableColumn id="6681" xr3:uid="{AC4D3EFF-7BF9-4DEC-9643-B1FA600804A6}" name="עמודה6681"/>
    <tableColumn id="6682" xr3:uid="{0C2428AF-ABB9-4FF3-820A-9B2108095461}" name="עמודה6682"/>
    <tableColumn id="6683" xr3:uid="{BA9565CF-6151-4F20-BE2E-D100A0BC549C}" name="עמודה6683"/>
    <tableColumn id="6684" xr3:uid="{73ED8E5B-7EB9-4FA4-BA52-119D3959763E}" name="עמודה6684"/>
    <tableColumn id="6685" xr3:uid="{95495C20-1999-4194-9EA2-BD3FDE79A275}" name="עמודה6685"/>
    <tableColumn id="6686" xr3:uid="{57B21AD5-3103-4D46-85DC-8BCA346EFC38}" name="עמודה6686"/>
    <tableColumn id="6687" xr3:uid="{0401A3DF-2602-4331-A449-207975317DE0}" name="עמודה6687"/>
    <tableColumn id="6688" xr3:uid="{5B0FD3B9-73F1-40C2-BD88-752C89180299}" name="עמודה6688"/>
    <tableColumn id="6689" xr3:uid="{E2C9BEE6-77F8-4C4E-8792-99463572A999}" name="עמודה6689"/>
    <tableColumn id="6690" xr3:uid="{8F96064B-8FFE-495D-B25A-55849F35E01E}" name="עמודה6690"/>
    <tableColumn id="6691" xr3:uid="{30EEB436-2EC2-44D1-9488-D972F013C1F2}" name="עמודה6691"/>
    <tableColumn id="6692" xr3:uid="{EB9BD40F-96FF-40E4-80AA-A0493D7090BF}" name="עמודה6692"/>
    <tableColumn id="6693" xr3:uid="{79599751-A3F5-4045-8E5B-DC414C8A56D6}" name="עמודה6693"/>
    <tableColumn id="6694" xr3:uid="{F0492279-E76D-4C12-826D-756FA48D7317}" name="עמודה6694"/>
    <tableColumn id="6695" xr3:uid="{DAFC4DE8-0D78-403A-9B32-AA8CA5B39378}" name="עמודה6695"/>
    <tableColumn id="6696" xr3:uid="{F279CE82-D83B-4A8E-B58E-5B9C2FA4FFF0}" name="עמודה6696"/>
    <tableColumn id="6697" xr3:uid="{8301AE33-05C8-4EAA-9DAC-25080229AE57}" name="עמודה6697"/>
    <tableColumn id="6698" xr3:uid="{D5040AD9-D329-473D-AF9D-5BE837FC1B88}" name="עמודה6698"/>
    <tableColumn id="6699" xr3:uid="{34C62D25-F365-458D-A2C8-23449C2E3392}" name="עמודה6699"/>
    <tableColumn id="6700" xr3:uid="{70C07452-3DE0-4C06-8FB2-9065878E9350}" name="עמודה6700"/>
    <tableColumn id="6701" xr3:uid="{7408B92D-4293-4D7B-99FA-0A67C78CD2E4}" name="עמודה6701"/>
    <tableColumn id="6702" xr3:uid="{97D0332C-A9A5-4411-9D12-3BF954E3E8B3}" name="עמודה6702"/>
    <tableColumn id="6703" xr3:uid="{B7A10207-44D9-454B-83C9-A23AFB18BE80}" name="עמודה6703"/>
    <tableColumn id="6704" xr3:uid="{09F30028-B8E4-4C80-B394-759DA5664600}" name="עמודה6704"/>
    <tableColumn id="6705" xr3:uid="{4BFAEBCF-D660-4DD3-BEDB-B234AE974601}" name="עמודה6705"/>
    <tableColumn id="6706" xr3:uid="{D2FB9D2A-4503-4162-8272-3ACC959A6C5A}" name="עמודה6706"/>
    <tableColumn id="6707" xr3:uid="{5C715A4D-94EF-4D73-A277-8AFA93FC6862}" name="עמודה6707"/>
    <tableColumn id="6708" xr3:uid="{103ECAC4-BE1D-44C8-B83D-FE4FCDE59827}" name="עמודה6708"/>
    <tableColumn id="6709" xr3:uid="{8553AD85-6D7A-4FE8-82EA-740BAF2CF73D}" name="עמודה6709"/>
    <tableColumn id="6710" xr3:uid="{8503A563-E04C-444D-BB7D-9DEBCAECEB83}" name="עמודה6710"/>
    <tableColumn id="6711" xr3:uid="{1D3AB767-61D6-4D51-9B3E-36A79B36CC2B}" name="עמודה6711"/>
    <tableColumn id="6712" xr3:uid="{EA707146-C217-4A7B-930E-B1984A6CEB0A}" name="עמודה6712"/>
    <tableColumn id="6713" xr3:uid="{6FEEE30F-DE0B-429F-A3F9-2AD4386CAA9F}" name="עמודה6713"/>
    <tableColumn id="6714" xr3:uid="{7CEE4983-2E6A-4471-B491-FBC97CEFA14B}" name="עמודה6714"/>
    <tableColumn id="6715" xr3:uid="{F59A3496-0876-4E3E-970C-9543F6131CA0}" name="עמודה6715"/>
    <tableColumn id="6716" xr3:uid="{7E2DAFC4-FC29-4C09-93E2-9DFCF93E828A}" name="עמודה6716"/>
    <tableColumn id="6717" xr3:uid="{AA50CC66-885D-4FB4-AE40-3554A04C10A4}" name="עמודה6717"/>
    <tableColumn id="6718" xr3:uid="{86BDF21B-D8C1-417F-A665-82AFDF2E7DF1}" name="עמודה6718"/>
    <tableColumn id="6719" xr3:uid="{29DA0BC0-6C8E-47E4-80EE-B996EF8835DF}" name="עמודה6719"/>
    <tableColumn id="6720" xr3:uid="{66434F55-E72D-4544-A6FA-3F5071CD43EC}" name="עמודה6720"/>
    <tableColumn id="6721" xr3:uid="{E32988AD-2074-4AFD-9F27-D7B73B764E88}" name="עמודה6721"/>
    <tableColumn id="6722" xr3:uid="{949336CC-4B12-413C-9EFB-DAB4A8DDD0C5}" name="עמודה6722"/>
    <tableColumn id="6723" xr3:uid="{5337BD3B-C836-47BB-B1E5-FDE5043EB93B}" name="עמודה6723"/>
    <tableColumn id="6724" xr3:uid="{69A33E46-B9F2-43AB-9E5A-EC0EDCEE813D}" name="עמודה6724"/>
    <tableColumn id="6725" xr3:uid="{91C94914-15E8-425B-9F6E-679F40F0BE3B}" name="עמודה6725"/>
    <tableColumn id="6726" xr3:uid="{E7E4DA45-96C4-4550-900C-AF284908436A}" name="עמודה6726"/>
    <tableColumn id="6727" xr3:uid="{52BE3BF0-5F19-4741-AE60-6294368C44AD}" name="עמודה6727"/>
    <tableColumn id="6728" xr3:uid="{0A4F099F-4BB0-4218-82F1-F0C968DC17BC}" name="עמודה6728"/>
    <tableColumn id="6729" xr3:uid="{C8681BB6-339A-4B3E-A6B6-F6596BF9B9BC}" name="עמודה6729"/>
    <tableColumn id="6730" xr3:uid="{E4B341B7-E590-4D15-B2C2-80286D872E0B}" name="עמודה6730"/>
    <tableColumn id="6731" xr3:uid="{792FA3F6-2C3C-4124-AD37-B67F370D10A5}" name="עמודה6731"/>
    <tableColumn id="6732" xr3:uid="{0E67E371-184B-410E-8BB0-585D3509A2D6}" name="עמודה6732"/>
    <tableColumn id="6733" xr3:uid="{74088B38-C944-4D93-91CE-B8110B68DFBB}" name="עמודה6733"/>
    <tableColumn id="6734" xr3:uid="{CA39C761-B0FF-44A4-B0AA-AA5D062C11CF}" name="עמודה6734"/>
    <tableColumn id="6735" xr3:uid="{1880C9E5-BEB3-400C-8831-8ED127DBAF45}" name="עמודה6735"/>
    <tableColumn id="6736" xr3:uid="{A1697326-1751-4A34-8ACB-5FBACC590472}" name="עמודה6736"/>
    <tableColumn id="6737" xr3:uid="{4CC8E742-5F2B-4FBB-AD2E-0A9280C2B3BC}" name="עמודה6737"/>
    <tableColumn id="6738" xr3:uid="{8507C3E8-514C-4F34-B5B8-408685BDA51D}" name="עמודה6738"/>
    <tableColumn id="6739" xr3:uid="{8FF5B25B-4367-4531-A114-634FCB101BFA}" name="עמודה6739"/>
    <tableColumn id="6740" xr3:uid="{74A18DD8-526B-406C-B6C1-1A0778CDF87E}" name="עמודה6740"/>
    <tableColumn id="6741" xr3:uid="{E92C3720-5FE4-4493-873A-44B99FF7560F}" name="עמודה6741"/>
    <tableColumn id="6742" xr3:uid="{0CD1B17C-1B75-407A-94E1-FEFA87A511EC}" name="עמודה6742"/>
    <tableColumn id="6743" xr3:uid="{F14DD612-2451-4FAE-A6E2-730DD4ACBF1F}" name="עמודה6743"/>
    <tableColumn id="6744" xr3:uid="{7F243C6C-E324-4229-88C7-E6B6B03F549E}" name="עמודה6744"/>
    <tableColumn id="6745" xr3:uid="{8F1FCDEA-B5B0-4FC4-AD6D-65CD66FF597D}" name="עמודה6745"/>
    <tableColumn id="6746" xr3:uid="{65B45847-BEEB-497D-8E24-6E519673A865}" name="עמודה6746"/>
    <tableColumn id="6747" xr3:uid="{44943E40-1A66-4C1C-AFAF-AD6FACB5BEE9}" name="עמודה6747"/>
    <tableColumn id="6748" xr3:uid="{AE778F36-09F4-45F6-BDAF-702418FBAA76}" name="עמודה6748"/>
    <tableColumn id="6749" xr3:uid="{6CB9BB82-628F-4F2B-B1DD-EF5945C770E3}" name="עמודה6749"/>
    <tableColumn id="6750" xr3:uid="{C75DE845-1079-4503-9F04-CFCDCA55127C}" name="עמודה6750"/>
    <tableColumn id="6751" xr3:uid="{C72BA750-4686-44F4-8FF7-1B2C6DB27CF1}" name="עמודה6751"/>
    <tableColumn id="6752" xr3:uid="{F734AD32-0231-47D7-9E80-3F5C158E7401}" name="עמודה6752"/>
    <tableColumn id="6753" xr3:uid="{53C110B6-9D88-4044-8F17-5C82DAED6EAE}" name="עמודה6753"/>
    <tableColumn id="6754" xr3:uid="{446CF9BD-785B-4D0D-9678-2FF10E1527FE}" name="עמודה6754"/>
    <tableColumn id="6755" xr3:uid="{BF0C0310-08BE-472F-AD26-FBD688BBFA5F}" name="עמודה6755"/>
    <tableColumn id="6756" xr3:uid="{D379753A-1ED1-4C0E-A934-5858879EA530}" name="עמודה6756"/>
    <tableColumn id="6757" xr3:uid="{0F4F1C86-E869-4D2A-A85A-6E9E6B6AE9C4}" name="עמודה6757"/>
    <tableColumn id="6758" xr3:uid="{6AFB24E4-13B8-4800-9B1A-96A1954635DF}" name="עמודה6758"/>
    <tableColumn id="6759" xr3:uid="{E340A754-7C3E-423D-8334-D4CB5D4674AF}" name="עמודה6759"/>
    <tableColumn id="6760" xr3:uid="{4B63FC33-7197-4669-81F5-F97D8D462F39}" name="עמודה6760"/>
    <tableColumn id="6761" xr3:uid="{591702A4-2400-438B-984F-A6169548BF48}" name="עמודה6761"/>
    <tableColumn id="6762" xr3:uid="{4F3B1C1C-0411-462D-8BEF-EC7C7EC02D18}" name="עמודה6762"/>
    <tableColumn id="6763" xr3:uid="{358B4B28-0A62-4D9F-B4BD-5273BBCA5AC3}" name="עמודה6763"/>
    <tableColumn id="6764" xr3:uid="{A840EDE0-1833-4401-82EA-47502AD31B40}" name="עמודה6764"/>
    <tableColumn id="6765" xr3:uid="{2A12F896-F9B1-4023-A1CD-B5CE89C49E21}" name="עמודה6765"/>
    <tableColumn id="6766" xr3:uid="{4023CF23-3459-4425-8DE7-93D1403F38F7}" name="עמודה6766"/>
    <tableColumn id="6767" xr3:uid="{8AE70E7B-B0E3-4E71-9926-104B94504AEC}" name="עמודה6767"/>
    <tableColumn id="6768" xr3:uid="{810883B9-871E-405F-ADC7-5BB6936B54B5}" name="עמודה6768"/>
    <tableColumn id="6769" xr3:uid="{876FA015-497F-498F-868B-C548CD5A822C}" name="עמודה6769"/>
    <tableColumn id="6770" xr3:uid="{864C3F71-A478-4314-AADB-4739CB0C52B1}" name="עמודה6770"/>
    <tableColumn id="6771" xr3:uid="{3CF7A212-0A71-4010-B0D2-63EC464E55AB}" name="עמודה6771"/>
    <tableColumn id="6772" xr3:uid="{44760C8F-1C7B-4DE7-A077-4507254D871C}" name="עמודה6772"/>
    <tableColumn id="6773" xr3:uid="{F47B2569-485F-497F-9820-8F7D077155E7}" name="עמודה6773"/>
    <tableColumn id="6774" xr3:uid="{651A27BD-E025-48C7-817C-23174789DDEF}" name="עמודה6774"/>
    <tableColumn id="6775" xr3:uid="{1B43CF8C-25B9-4080-A2EA-1DE9FA872E43}" name="עמודה6775"/>
    <tableColumn id="6776" xr3:uid="{058BEC74-D07D-4FE0-BF8F-7BFA92668D7E}" name="עמודה6776"/>
    <tableColumn id="6777" xr3:uid="{A074AD73-50E4-42B5-BB11-E6CDF8D371C9}" name="עמודה6777"/>
    <tableColumn id="6778" xr3:uid="{A2A169F5-D14E-4AF7-A1E8-E5A4AF58F1FD}" name="עמודה6778"/>
    <tableColumn id="6779" xr3:uid="{D37765B2-2228-455C-859B-FB1040EFC53B}" name="עמודה6779"/>
    <tableColumn id="6780" xr3:uid="{FAC55AF4-737A-4706-9DF8-44CB982C82A3}" name="עמודה6780"/>
    <tableColumn id="6781" xr3:uid="{7D812BA3-1602-46E4-9A9A-F1CDF708934E}" name="עמודה6781"/>
    <tableColumn id="6782" xr3:uid="{90B922C3-51EC-4DCA-895F-D8C900D7B149}" name="עמודה6782"/>
    <tableColumn id="6783" xr3:uid="{ACF5BE33-4F23-4BAC-B6BA-67F4A4DAA0C3}" name="עמודה6783"/>
    <tableColumn id="6784" xr3:uid="{613B3BA6-90A2-4E55-A304-BBD1390D2F7C}" name="עמודה6784"/>
    <tableColumn id="6785" xr3:uid="{F7613EBC-6D9B-41DE-8306-67EC366ECEF7}" name="עמודה6785"/>
    <tableColumn id="6786" xr3:uid="{0EFEDD81-3442-4FB5-82C8-AFBD19BD89FF}" name="עמודה6786"/>
    <tableColumn id="6787" xr3:uid="{4E47F41D-CC5F-429E-87C6-7182531683B1}" name="עמודה6787"/>
    <tableColumn id="6788" xr3:uid="{864D3CFB-911E-418A-81D5-B9FDFEDD7159}" name="עמודה6788"/>
    <tableColumn id="6789" xr3:uid="{97470969-98C0-40BB-9573-7F7A80A3AE1A}" name="עמודה6789"/>
    <tableColumn id="6790" xr3:uid="{4316DA0C-C3BF-4501-8A60-8B38EC1469DB}" name="עמודה6790"/>
    <tableColumn id="6791" xr3:uid="{0ACB81F0-1D94-4D93-A24D-08CB21CC7DF2}" name="עמודה6791"/>
    <tableColumn id="6792" xr3:uid="{D2A879FA-A034-46B9-AD5E-7F8C009D53C7}" name="עמודה6792"/>
    <tableColumn id="6793" xr3:uid="{FC022D86-BD37-4BF5-9406-7DC980970372}" name="עמודה6793"/>
    <tableColumn id="6794" xr3:uid="{5CFB2F66-051D-456E-B400-B65A90199F16}" name="עמודה6794"/>
    <tableColumn id="6795" xr3:uid="{53B55E63-3C3B-4A12-AB21-300634E9EC2A}" name="עמודה6795"/>
    <tableColumn id="6796" xr3:uid="{45B26578-3C6D-425F-91BD-67179E33C841}" name="עמודה6796"/>
    <tableColumn id="6797" xr3:uid="{A9383662-B4B5-4DB8-8407-32EAA73B9A56}" name="עמודה6797"/>
    <tableColumn id="6798" xr3:uid="{410776A7-A75A-40B4-B128-69F0459CD6B0}" name="עמודה6798"/>
    <tableColumn id="6799" xr3:uid="{1ED8E403-051E-47E3-B9DE-BE7D04640C44}" name="עמודה6799"/>
    <tableColumn id="6800" xr3:uid="{E6CE4326-38B3-43A8-9EBD-AF3A251F9F07}" name="עמודה6800"/>
    <tableColumn id="6801" xr3:uid="{A8DF1A75-280A-4DF0-84D8-18FB2935A915}" name="עמודה6801"/>
    <tableColumn id="6802" xr3:uid="{27F93656-1299-4097-8D3A-7B318E4D88A5}" name="עמודה6802"/>
    <tableColumn id="6803" xr3:uid="{A708048D-51D5-4EDB-99C8-9A751B44C72D}" name="עמודה6803"/>
    <tableColumn id="6804" xr3:uid="{B5906E67-DB94-4B52-93E0-D8E00415CDD2}" name="עמודה6804"/>
    <tableColumn id="6805" xr3:uid="{47B912A3-E8CB-4292-847C-DA788A0F17FD}" name="עמודה6805"/>
    <tableColumn id="6806" xr3:uid="{5C290E7A-0B03-40B6-AA05-1A3BDE87C604}" name="עמודה6806"/>
    <tableColumn id="6807" xr3:uid="{C95E0035-F319-4FEC-9D02-EF5450F8B998}" name="עמודה6807"/>
    <tableColumn id="6808" xr3:uid="{79A53856-B22D-4DDC-8D4F-EBC997C38794}" name="עמודה6808"/>
    <tableColumn id="6809" xr3:uid="{783005F5-9C61-4858-87F9-DE3C186D4D03}" name="עמודה6809"/>
    <tableColumn id="6810" xr3:uid="{DFC11CEA-8133-4223-8CA7-0E0FC201AF75}" name="עמודה6810"/>
    <tableColumn id="6811" xr3:uid="{4775F575-8BE8-4A56-AE8F-7C3C756CE277}" name="עמודה6811"/>
    <tableColumn id="6812" xr3:uid="{1FC01280-2655-405A-BDA4-F08A7C310635}" name="עמודה6812"/>
    <tableColumn id="6813" xr3:uid="{D676BEEB-89E7-4DFB-AD56-FC063275EC6F}" name="עמודה6813"/>
    <tableColumn id="6814" xr3:uid="{6AD9971B-2784-448B-B1C5-86650E2EADAC}" name="עמודה6814"/>
    <tableColumn id="6815" xr3:uid="{7DD42F1E-F604-4014-A3DC-C1A33D50041E}" name="עמודה6815"/>
    <tableColumn id="6816" xr3:uid="{14D7F878-D1B7-4DFC-96A5-D0AD2D02C484}" name="עמודה6816"/>
    <tableColumn id="6817" xr3:uid="{7C3FB1E8-3C51-41B3-805E-3520FC2327B0}" name="עמודה6817"/>
    <tableColumn id="6818" xr3:uid="{F2C4E8A3-A887-4720-8A5A-F9BBB53E354E}" name="עמודה6818"/>
    <tableColumn id="6819" xr3:uid="{4550F3F7-0A01-4777-8DA2-4545E1C9D659}" name="עמודה6819"/>
    <tableColumn id="6820" xr3:uid="{0445BAA7-E30F-409A-83B2-B0202801B797}" name="עמודה6820"/>
    <tableColumn id="6821" xr3:uid="{9DC2AF95-E2FE-4B2B-8E6A-3D9962DEEF3E}" name="עמודה6821"/>
    <tableColumn id="6822" xr3:uid="{5CF983AD-5976-4B11-A9BB-8461B908ECBC}" name="עמודה6822"/>
    <tableColumn id="6823" xr3:uid="{C3703317-EA09-4933-A2C4-18BBFF15CD5E}" name="עמודה6823"/>
    <tableColumn id="6824" xr3:uid="{FD42B109-35AA-417D-9D79-0FDD443B7C81}" name="עמודה6824"/>
    <tableColumn id="6825" xr3:uid="{6F158549-BD8E-47D3-B4BC-72B232B48F92}" name="עמודה6825"/>
    <tableColumn id="6826" xr3:uid="{101FE204-148D-45D6-B551-ADC0D2822BA0}" name="עמודה6826"/>
    <tableColumn id="6827" xr3:uid="{5A99248A-608A-420E-B78D-F1C22A036232}" name="עמודה6827"/>
    <tableColumn id="6828" xr3:uid="{58C7BE5A-6C25-488E-846F-23EDE3F2FDF9}" name="עמודה6828"/>
    <tableColumn id="6829" xr3:uid="{A8A4C97F-B816-4DF3-BB33-515F49D65B28}" name="עמודה6829"/>
    <tableColumn id="6830" xr3:uid="{A8A40418-158A-4135-BCFD-879A001F2897}" name="עמודה6830"/>
    <tableColumn id="6831" xr3:uid="{707D7D3D-250A-48A9-A62C-C1A706B19E0B}" name="עמודה6831"/>
    <tableColumn id="6832" xr3:uid="{92F1C9F5-6D1A-4732-8BA8-6813BD6F26EE}" name="עמודה6832"/>
    <tableColumn id="6833" xr3:uid="{B9130AB5-F88A-4285-A3F1-E5D232E75872}" name="עמודה6833"/>
    <tableColumn id="6834" xr3:uid="{9427FC5D-F6B2-4A06-BEE0-B120A821911E}" name="עמודה6834"/>
    <tableColumn id="6835" xr3:uid="{B85F1BAE-ACF0-4965-A726-5CF9A4A8423B}" name="עמודה6835"/>
    <tableColumn id="6836" xr3:uid="{CDBE72BD-FF50-454E-B46E-39DE207A5A24}" name="עמודה6836"/>
    <tableColumn id="6837" xr3:uid="{788D7447-846C-4C16-9C2F-1B5BADCC23A8}" name="עמודה6837"/>
    <tableColumn id="6838" xr3:uid="{6FB4C34B-CEA7-4CF9-822C-C01650CC8984}" name="עמודה6838"/>
    <tableColumn id="6839" xr3:uid="{7C014AB5-3AC0-469E-B271-C3F5762BD860}" name="עמודה6839"/>
    <tableColumn id="6840" xr3:uid="{E72BE611-D5A6-4EB9-8D5E-2C96BF1B2B1E}" name="עמודה6840"/>
    <tableColumn id="6841" xr3:uid="{BA286227-A677-433D-8A88-8775EFE08FE7}" name="עמודה6841"/>
    <tableColumn id="6842" xr3:uid="{3F8991FF-8063-4F59-BACC-9444DED7DE3D}" name="עמודה6842"/>
    <tableColumn id="6843" xr3:uid="{42933BA8-1710-46A3-B262-D277E13FCEB6}" name="עמודה6843"/>
    <tableColumn id="6844" xr3:uid="{0D30A2BD-1DD8-4D38-BD13-11B35E806386}" name="עמודה6844"/>
    <tableColumn id="6845" xr3:uid="{A0EC0884-A42D-419D-A74E-C561451C996E}" name="עמודה6845"/>
    <tableColumn id="6846" xr3:uid="{867EC7F1-2459-482A-BCD4-E12A80EB3CF8}" name="עמודה6846"/>
    <tableColumn id="6847" xr3:uid="{38464CDA-34CA-46FE-86C1-B0AC95ABC7F7}" name="עמודה6847"/>
    <tableColumn id="6848" xr3:uid="{BD85F86B-DA1B-496E-90AA-67087A039ED9}" name="עמודה6848"/>
    <tableColumn id="6849" xr3:uid="{F4F0621F-8D98-42D2-9F97-1465FA324AE0}" name="עמודה6849"/>
    <tableColumn id="6850" xr3:uid="{4861E9C5-9F3B-4128-A609-DD14B37B0088}" name="עמודה6850"/>
    <tableColumn id="6851" xr3:uid="{A9805F4C-B8BF-4136-90EE-FC36AC0D14B8}" name="עמודה6851"/>
    <tableColumn id="6852" xr3:uid="{2A40C87A-592C-4914-95B6-A61322E54796}" name="עמודה6852"/>
    <tableColumn id="6853" xr3:uid="{29F79B4F-953F-492F-ADC6-B06C0F362A7C}" name="עמודה6853"/>
    <tableColumn id="6854" xr3:uid="{7090269F-DBC3-4640-A5CC-68E5EC1312BD}" name="עמודה6854"/>
    <tableColumn id="6855" xr3:uid="{96B714B4-81AC-4074-B1BC-73F2F96B619A}" name="עמודה6855"/>
    <tableColumn id="6856" xr3:uid="{7479A0A8-25C4-432C-8736-E6752288B715}" name="עמודה6856"/>
    <tableColumn id="6857" xr3:uid="{1327F91E-02DB-42FA-AAA8-A9EE813B3E2D}" name="עמודה6857"/>
    <tableColumn id="6858" xr3:uid="{2A7BB952-7094-42C2-9E88-D1AB00224A3E}" name="עמודה6858"/>
    <tableColumn id="6859" xr3:uid="{845F2B96-DFD0-49D9-B86B-F5D5D5185C40}" name="עמודה6859"/>
    <tableColumn id="6860" xr3:uid="{AB549D51-554A-45F2-9F8D-AC9324C8D3EC}" name="עמודה6860"/>
    <tableColumn id="6861" xr3:uid="{0597982F-D0A3-420F-9090-2A0C683F830B}" name="עמודה6861"/>
    <tableColumn id="6862" xr3:uid="{0750BAA7-1CA7-48AB-987E-F6C931751EFC}" name="עמודה6862"/>
    <tableColumn id="6863" xr3:uid="{6DE3EA43-F098-4310-89E9-CD88AEB3EA39}" name="עמודה6863"/>
    <tableColumn id="6864" xr3:uid="{E62771CF-2B4E-4888-AC53-7353FF60385B}" name="עמודה6864"/>
    <tableColumn id="6865" xr3:uid="{56708BB2-1CFD-473E-80F4-5D77E06DC5EF}" name="עמודה6865"/>
    <tableColumn id="6866" xr3:uid="{FCC746F0-5BD4-44C0-BD06-CDB420D37B6C}" name="עמודה6866"/>
    <tableColumn id="6867" xr3:uid="{9A153646-496B-42C2-B343-3CB21DB554CB}" name="עמודה6867"/>
    <tableColumn id="6868" xr3:uid="{97A7B105-9C1F-4FC5-BBE8-D4C46464A532}" name="עמודה6868"/>
    <tableColumn id="6869" xr3:uid="{8B7E46CE-B41D-43C8-B84E-9BFAB1FBE28E}" name="עמודה6869"/>
    <tableColumn id="6870" xr3:uid="{5B08FFC9-0892-4CEF-8ED2-E550CBDF096F}" name="עמודה6870"/>
    <tableColumn id="6871" xr3:uid="{270FC532-49AD-48E4-AFEC-82CC4621E746}" name="עמודה6871"/>
    <tableColumn id="6872" xr3:uid="{5450958C-18D3-43CD-A035-47F42E375360}" name="עמודה6872"/>
    <tableColumn id="6873" xr3:uid="{58551CFF-0120-4BB6-9E88-B540686B1876}" name="עמודה6873"/>
    <tableColumn id="6874" xr3:uid="{747039EA-FBDD-448A-9AD0-3B9FCAFBA330}" name="עמודה6874"/>
    <tableColumn id="6875" xr3:uid="{C5C013E6-0AB9-4235-8BA1-71D8498EA094}" name="עמודה6875"/>
    <tableColumn id="6876" xr3:uid="{B33CE542-B167-45E5-B231-81122C9F07DB}" name="עמודה6876"/>
    <tableColumn id="6877" xr3:uid="{E868AFAA-8082-4687-A452-02AA3DADB653}" name="עמודה6877"/>
    <tableColumn id="6878" xr3:uid="{5E4306B9-56B2-4B2B-A14F-643630984285}" name="עמודה6878"/>
    <tableColumn id="6879" xr3:uid="{4A925AB9-E7EC-40B3-9868-B54051361515}" name="עמודה6879"/>
    <tableColumn id="6880" xr3:uid="{385ACF1A-5868-43AB-98C1-DC0233F401C9}" name="עמודה6880"/>
    <tableColumn id="6881" xr3:uid="{CB27D41B-CF55-47B3-9E1E-97A3A7A44ED3}" name="עמודה6881"/>
    <tableColumn id="6882" xr3:uid="{C07C97AF-9D7D-4CB9-9651-746390322290}" name="עמודה6882"/>
    <tableColumn id="6883" xr3:uid="{B2564035-5380-4C82-9DB6-2BDE8DDD7E32}" name="עמודה6883"/>
    <tableColumn id="6884" xr3:uid="{6EFFA3F9-B0F5-417B-B15B-593C19047B65}" name="עמודה6884"/>
    <tableColumn id="6885" xr3:uid="{72BC880A-1F60-4CFD-A0CA-B079840DBEB7}" name="עמודה6885"/>
    <tableColumn id="6886" xr3:uid="{AF107C8A-F00D-47C2-A4CC-2AEE4FE1B8E7}" name="עמודה6886"/>
    <tableColumn id="6887" xr3:uid="{44AB38C4-938E-494E-BE66-A786D29C98A9}" name="עמודה6887"/>
    <tableColumn id="6888" xr3:uid="{7E293F37-4603-4B21-B101-B5BE26ACD53C}" name="עמודה6888"/>
    <tableColumn id="6889" xr3:uid="{A403E6CF-D759-4356-834E-81913BC4668A}" name="עמודה6889"/>
    <tableColumn id="6890" xr3:uid="{15CD1BE2-539D-4EBC-8BB6-01E9A91CDEEF}" name="עמודה6890"/>
    <tableColumn id="6891" xr3:uid="{B6FC4DE8-7CA7-45A6-9D0A-44B40BCF716F}" name="עמודה6891"/>
    <tableColumn id="6892" xr3:uid="{98DF407E-3F9F-4559-97C5-DF7D58464344}" name="עמודה6892"/>
    <tableColumn id="6893" xr3:uid="{E35EF32F-34AF-4D97-B7D2-8EBD42748238}" name="עמודה6893"/>
    <tableColumn id="6894" xr3:uid="{7F01EBDE-99BB-492E-9A3F-A534F07CDF4A}" name="עמודה6894"/>
    <tableColumn id="6895" xr3:uid="{6B8E0B31-A7C0-4007-88C6-16E2D679F5BF}" name="עמודה6895"/>
    <tableColumn id="6896" xr3:uid="{1483AE5F-7C86-418B-AE5A-AF80DD983A4E}" name="עמודה6896"/>
    <tableColumn id="6897" xr3:uid="{E564DBC6-4167-4F53-9929-ED893BE26968}" name="עמודה6897"/>
    <tableColumn id="6898" xr3:uid="{D9E53D1C-82A1-4ABC-B24A-DDE9B39D672B}" name="עמודה6898"/>
    <tableColumn id="6899" xr3:uid="{079BB8B7-0B0D-463B-BB5C-F70EE0F58E0F}" name="עמודה6899"/>
    <tableColumn id="6900" xr3:uid="{D3F01C09-94AC-4011-B204-B51B7A5728CC}" name="עמודה6900"/>
    <tableColumn id="6901" xr3:uid="{EA875404-9228-4A33-BA0E-7E3C6FC51747}" name="עמודה6901"/>
    <tableColumn id="6902" xr3:uid="{6D38ED6A-F70A-4E09-A8AC-29B218AB2A38}" name="עמודה6902"/>
    <tableColumn id="6903" xr3:uid="{4A51E83D-CC2A-4C7C-9063-6DD486CE6E0E}" name="עמודה6903"/>
    <tableColumn id="6904" xr3:uid="{FD5F8BE8-5ACD-46E7-899B-9E016616D9FB}" name="עמודה6904"/>
    <tableColumn id="6905" xr3:uid="{46105F63-E356-436D-BB24-9DB7F6E179A9}" name="עמודה6905"/>
    <tableColumn id="6906" xr3:uid="{C8C58078-1B05-417C-A382-3C1F526A12AC}" name="עמודה6906"/>
    <tableColumn id="6907" xr3:uid="{73E0C1A2-D434-419B-B04B-556C78987752}" name="עמודה6907"/>
    <tableColumn id="6908" xr3:uid="{5D2639F2-C215-4B03-B61E-8B18AE6E598F}" name="עמודה6908"/>
    <tableColumn id="6909" xr3:uid="{D93E0B1A-91CC-44F5-A612-3DA3E1E89A5C}" name="עמודה6909"/>
    <tableColumn id="6910" xr3:uid="{34EA2777-38A7-437B-B267-BB3F05392032}" name="עמודה6910"/>
    <tableColumn id="6911" xr3:uid="{A1D3761E-EFDE-48E5-AED2-A8173B444BF6}" name="עמודה6911"/>
    <tableColumn id="6912" xr3:uid="{51FAEE7D-10B9-43B6-AEF0-EE933DB23D09}" name="עמודה6912"/>
    <tableColumn id="6913" xr3:uid="{D82E2538-5CDC-42C8-A1E1-A872B5B86568}" name="עמודה6913"/>
    <tableColumn id="6914" xr3:uid="{CDF12905-7234-4EC1-B2DA-AC978C5DB04F}" name="עמודה6914"/>
    <tableColumn id="6915" xr3:uid="{482A7ED4-2EE9-4CA3-8ECB-CA329C10B14D}" name="עמודה6915"/>
    <tableColumn id="6916" xr3:uid="{E78B0937-8956-4EEF-B1BD-87AE5A7E12F9}" name="עמודה6916"/>
    <tableColumn id="6917" xr3:uid="{7AE80CBF-AC7D-4A54-9050-0B7BE3C5DB91}" name="עמודה6917"/>
    <tableColumn id="6918" xr3:uid="{40420E2A-1363-4A15-A288-CEFE9E603F66}" name="עמודה6918"/>
    <tableColumn id="6919" xr3:uid="{A702714F-FBB6-43AB-97A4-32F86576F5F1}" name="עמודה6919"/>
    <tableColumn id="6920" xr3:uid="{75A30D15-76FF-43CB-A2E6-AA0D45DEA2BF}" name="עמודה6920"/>
    <tableColumn id="6921" xr3:uid="{03A33A87-6995-490C-8FF8-66F1918F9A20}" name="עמודה6921"/>
    <tableColumn id="6922" xr3:uid="{45871F94-4C91-4E15-9420-DEFE7B21C9C3}" name="עמודה6922"/>
    <tableColumn id="6923" xr3:uid="{EE2217CD-E750-4B2E-9EC2-AB0B85AA0747}" name="עמודה6923"/>
    <tableColumn id="6924" xr3:uid="{798315F8-B249-4366-9B92-53AB08777D33}" name="עמודה6924"/>
    <tableColumn id="6925" xr3:uid="{234DA842-20F7-443C-BA1A-A78605E8DA6F}" name="עמודה6925"/>
    <tableColumn id="6926" xr3:uid="{C48CC29C-A4EF-408F-A5AB-876676107FF8}" name="עמודה6926"/>
    <tableColumn id="6927" xr3:uid="{5EA38A52-9D76-4EDA-BC77-E87ACF6D6E59}" name="עמודה6927"/>
    <tableColumn id="6928" xr3:uid="{821EF38C-89FD-48CA-8685-3A6FBE372AC6}" name="עמודה6928"/>
    <tableColumn id="6929" xr3:uid="{ACF1738A-4555-4917-9B60-A4F9165EE2EA}" name="עמודה6929"/>
    <tableColumn id="6930" xr3:uid="{A5F763ED-92DB-4F0C-8AAF-248473D85030}" name="עמודה6930"/>
    <tableColumn id="6931" xr3:uid="{2F0DD5BD-9571-4EC7-9E86-7EDADE31FE2A}" name="עמודה6931"/>
    <tableColumn id="6932" xr3:uid="{A7ED3B56-D581-4812-81BE-B15B2C6452E3}" name="עמודה6932"/>
    <tableColumn id="6933" xr3:uid="{2D00F445-2583-40DE-A5C1-23380E02445D}" name="עמודה6933"/>
    <tableColumn id="6934" xr3:uid="{095C253C-4324-43BD-9FF9-46A5933C66CE}" name="עמודה6934"/>
    <tableColumn id="6935" xr3:uid="{7E5BEEA9-8ECE-40D9-9E77-011028B2F73A}" name="עמודה6935"/>
    <tableColumn id="6936" xr3:uid="{D6E24440-E981-4D28-8F7A-6199DBAF908B}" name="עמודה6936"/>
    <tableColumn id="6937" xr3:uid="{EA47B471-EB65-4EFA-83A6-77DCA208BA51}" name="עמודה6937"/>
    <tableColumn id="6938" xr3:uid="{42437876-E01C-498C-ABD9-69D43B79228A}" name="עמודה6938"/>
    <tableColumn id="6939" xr3:uid="{64FA7FA4-9DC2-41E9-A313-021411A5840A}" name="עמודה6939"/>
    <tableColumn id="6940" xr3:uid="{1984BEA0-D8FA-4198-9A1F-5F6DB7ACF806}" name="עמודה6940"/>
    <tableColumn id="6941" xr3:uid="{D9618CDD-8D47-4568-B5F3-AEC2EA0452DF}" name="עמודה6941"/>
    <tableColumn id="6942" xr3:uid="{DA3ACF53-1EDA-480A-B0BC-C3EF5A7E6E76}" name="עמודה6942"/>
    <tableColumn id="6943" xr3:uid="{1E60C5E1-30B5-461B-9984-C09B23C0E085}" name="עמודה6943"/>
    <tableColumn id="6944" xr3:uid="{5760CE4B-CCC9-4E57-B0B1-40295C817EA5}" name="עמודה6944"/>
    <tableColumn id="6945" xr3:uid="{89D224F5-64A3-4AA6-96EE-226E7A95873F}" name="עמודה6945"/>
    <tableColumn id="6946" xr3:uid="{67EA93B2-57A6-4CD5-8011-184ABD632A40}" name="עמודה6946"/>
    <tableColumn id="6947" xr3:uid="{08BC4B0D-ABC2-4129-BAAB-D851CD090A0E}" name="עמודה6947"/>
    <tableColumn id="6948" xr3:uid="{10F0D3BC-370A-4961-9AF5-6F7036AD22A5}" name="עמודה6948"/>
    <tableColumn id="6949" xr3:uid="{588272D0-6A00-4D4D-B17F-B890EC58A4A8}" name="עמודה6949"/>
    <tableColumn id="6950" xr3:uid="{FDBB9324-333F-482F-890F-55263403DA8C}" name="עמודה6950"/>
    <tableColumn id="6951" xr3:uid="{3548A217-3AF7-4A99-9150-F9D14FC1C5E6}" name="עמודה6951"/>
    <tableColumn id="6952" xr3:uid="{7CB84928-D5F3-4DED-8F08-0F71E5EF4D90}" name="עמודה6952"/>
    <tableColumn id="6953" xr3:uid="{8B894198-2F5B-444F-BD1E-020345C3E7C2}" name="עמודה6953"/>
    <tableColumn id="6954" xr3:uid="{A960EEAB-554D-416A-8930-C4366EE16170}" name="עמודה6954"/>
    <tableColumn id="6955" xr3:uid="{8EEFDA1E-EA3F-4A7E-A35B-6E070C93CEDB}" name="עמודה6955"/>
    <tableColumn id="6956" xr3:uid="{93E95A97-F73E-46AD-BE02-DD09B7A6D375}" name="עמודה6956"/>
    <tableColumn id="6957" xr3:uid="{76E849A2-DDE0-4343-A556-288498CE2EA1}" name="עמודה6957"/>
    <tableColumn id="6958" xr3:uid="{CB8645E4-7DCA-4474-8AC8-6C1DA866A446}" name="עמודה6958"/>
    <tableColumn id="6959" xr3:uid="{02C029DC-DB38-4351-B952-E6175161DAF4}" name="עמודה6959"/>
    <tableColumn id="6960" xr3:uid="{F8B29288-68A6-4372-B110-937875B3DA91}" name="עמודה6960"/>
    <tableColumn id="6961" xr3:uid="{E5F02465-FCD8-4491-B7D3-CE6255A5A6DA}" name="עמודה6961"/>
    <tableColumn id="6962" xr3:uid="{754248F9-8740-48B0-BF43-81C9433F1EBD}" name="עמודה6962"/>
    <tableColumn id="6963" xr3:uid="{1AC13AD9-73D7-4444-9A7D-F476B76A4627}" name="עמודה6963"/>
    <tableColumn id="6964" xr3:uid="{E563F409-2AB6-4EDD-8294-7F491CE3DE21}" name="עמודה6964"/>
    <tableColumn id="6965" xr3:uid="{B73F6D46-81D5-4D24-BC41-AC1EB4E6B196}" name="עמודה6965"/>
    <tableColumn id="6966" xr3:uid="{EBB64A51-7E4E-4F21-861F-A4D8C2B48647}" name="עמודה6966"/>
    <tableColumn id="6967" xr3:uid="{BF3ED198-A15F-41DC-8C5E-36BA71B45BFB}" name="עמודה6967"/>
    <tableColumn id="6968" xr3:uid="{4E7DBD40-4334-446F-BF9F-C72AE0CB7A8C}" name="עמודה6968"/>
    <tableColumn id="6969" xr3:uid="{B768B535-2111-48DA-ACD1-4BBE64E87EA8}" name="עמודה6969"/>
    <tableColumn id="6970" xr3:uid="{CDC849D0-401C-4B59-8D90-33F5BA7B58E1}" name="עמודה6970"/>
    <tableColumn id="6971" xr3:uid="{616EACA9-53D5-47F8-8AD8-5D8647DE33C6}" name="עמודה6971"/>
    <tableColumn id="6972" xr3:uid="{10092E2A-37AD-49CC-B08C-83E6F52112EA}" name="עמודה6972"/>
    <tableColumn id="6973" xr3:uid="{6F974CCA-8C65-4812-996D-2035A955EBB5}" name="עמודה6973"/>
    <tableColumn id="6974" xr3:uid="{5AE9FE45-EB47-4058-986D-CB75C9ADDFCE}" name="עמודה6974"/>
    <tableColumn id="6975" xr3:uid="{35910F34-51AB-40A3-AE7E-6AF5282E111C}" name="עמודה6975"/>
    <tableColumn id="6976" xr3:uid="{0AA34BAC-055C-443A-95C7-B16D195CAD67}" name="עמודה6976"/>
    <tableColumn id="6977" xr3:uid="{8755F60E-2FC3-497A-BF62-5373669CB2B2}" name="עמודה6977"/>
    <tableColumn id="6978" xr3:uid="{298587A5-2A60-4F63-AEEF-D9FA8D60D29D}" name="עמודה6978"/>
    <tableColumn id="6979" xr3:uid="{A9201FEF-311E-4FDF-86CA-006521E1D67D}" name="עמודה6979"/>
    <tableColumn id="6980" xr3:uid="{48A3CD5F-F576-4C6A-89CE-AFC5D10167C1}" name="עמודה6980"/>
    <tableColumn id="6981" xr3:uid="{C07D730A-B18F-4BDD-9E62-80FBB6A135E5}" name="עמודה6981"/>
    <tableColumn id="6982" xr3:uid="{50D1CAC7-CDDD-422A-8710-AAA1F0D957B6}" name="עמודה6982"/>
    <tableColumn id="6983" xr3:uid="{A67FC5F0-B418-4631-853C-1C86E18C88A4}" name="עמודה6983"/>
    <tableColumn id="6984" xr3:uid="{09A26F7C-5E77-4D70-9CB0-51E72C453F18}" name="עמודה6984"/>
    <tableColumn id="6985" xr3:uid="{F8C9D85A-4D63-46E4-A542-8A902155ED00}" name="עמודה6985"/>
    <tableColumn id="6986" xr3:uid="{5ED8CA2B-B402-4E20-8CA3-ACBC2C48A2D5}" name="עמודה6986"/>
    <tableColumn id="6987" xr3:uid="{12C9A860-4A48-4339-97A0-1318791AC918}" name="עמודה6987"/>
    <tableColumn id="6988" xr3:uid="{0679A358-D3F8-4033-8588-0A7832794F20}" name="עמודה6988"/>
    <tableColumn id="6989" xr3:uid="{947D5CB9-3CE5-456B-84AC-CA89D9038EED}" name="עמודה6989"/>
    <tableColumn id="6990" xr3:uid="{CBBEC5D6-2F61-4320-969D-BE8E9D7E473F}" name="עמודה6990"/>
    <tableColumn id="6991" xr3:uid="{9BE4EFC5-3B0C-4B0B-A2C2-450A380309CD}" name="עמודה6991"/>
    <tableColumn id="6992" xr3:uid="{FD33AB94-D9C9-407D-B6CB-DF14075B5106}" name="עמודה6992"/>
    <tableColumn id="6993" xr3:uid="{139A0B0B-CB34-4C78-8287-1F26A5004144}" name="עמודה6993"/>
    <tableColumn id="6994" xr3:uid="{E28E377A-D6C6-4B93-832B-1C8D5BF2D17F}" name="עמודה6994"/>
    <tableColumn id="6995" xr3:uid="{839904F0-AA3E-4272-B74D-42E1A296D300}" name="עמודה6995"/>
    <tableColumn id="6996" xr3:uid="{05EB172B-562E-43F3-AE36-2EC97CE0E3B7}" name="עמודה6996"/>
    <tableColumn id="6997" xr3:uid="{59183BA1-AE70-45AF-8ACD-A3FB7780E67D}" name="עמודה6997"/>
    <tableColumn id="6998" xr3:uid="{62CBE6EB-A618-488B-8B35-096A66DD48CD}" name="עמודה6998"/>
    <tableColumn id="6999" xr3:uid="{CE9FC1DB-75BA-46F6-A6E7-076D0271E8E9}" name="עמודה6999"/>
    <tableColumn id="7000" xr3:uid="{4014878B-9330-4B39-A5A7-5578D9957E8C}" name="עמודה7000"/>
    <tableColumn id="7001" xr3:uid="{2904A352-05DF-4EEC-8AD4-66F041170343}" name="עמודה7001"/>
    <tableColumn id="7002" xr3:uid="{AC098F7D-7DCE-4531-8D77-D9F74ECAA722}" name="עמודה7002"/>
    <tableColumn id="7003" xr3:uid="{E782E23F-F545-4680-AEA9-8F7CBB400D22}" name="עמודה7003"/>
    <tableColumn id="7004" xr3:uid="{10145DFF-919F-4FBE-B6C9-F5ED128F4D7E}" name="עמודה7004"/>
    <tableColumn id="7005" xr3:uid="{9739E5A8-A3BB-49FF-A7A7-7C67B495CE09}" name="עמודה7005"/>
    <tableColumn id="7006" xr3:uid="{F8EDF7D1-1A98-4946-842A-09B74558C1C8}" name="עמודה7006"/>
    <tableColumn id="7007" xr3:uid="{4453B786-C74E-4A4D-AE1C-2301DF9AAC0A}" name="עמודה7007"/>
    <tableColumn id="7008" xr3:uid="{2A485F78-7D89-439F-B651-14AB4C965975}" name="עמודה7008"/>
    <tableColumn id="7009" xr3:uid="{F32BBCA4-E8EA-4626-A8F6-50A6B23B6DAC}" name="עמודה7009"/>
    <tableColumn id="7010" xr3:uid="{0C05428B-A998-4A6B-9921-692A107FABFA}" name="עמודה7010"/>
    <tableColumn id="7011" xr3:uid="{2FF25043-21DA-4816-9D26-F60822283293}" name="עמודה7011"/>
    <tableColumn id="7012" xr3:uid="{BC0EADC8-7478-419F-B0A0-2AF92A14CB43}" name="עמודה7012"/>
    <tableColumn id="7013" xr3:uid="{22BFF9DB-7BC1-468E-AB0C-E012D5964262}" name="עמודה7013"/>
    <tableColumn id="7014" xr3:uid="{47AF3547-3AB9-4E32-BCA7-7219172BF6F2}" name="עמודה7014"/>
    <tableColumn id="7015" xr3:uid="{12C7B0C7-9C6B-4CEF-817D-4834A8DB3650}" name="עמודה7015"/>
    <tableColumn id="7016" xr3:uid="{B5091260-B2FB-4ECA-9A0A-FADA15FD1C87}" name="עמודה7016"/>
    <tableColumn id="7017" xr3:uid="{EF8C19F8-388E-4BF4-AD6E-7D4A3E0D42C4}" name="עמודה7017"/>
    <tableColumn id="7018" xr3:uid="{D12ACF19-C2DA-4C3C-B48F-1548869A7A34}" name="עמודה7018"/>
    <tableColumn id="7019" xr3:uid="{78B18B24-8406-402E-B871-39515F1DE9D4}" name="עמודה7019"/>
    <tableColumn id="7020" xr3:uid="{18F12D25-3F1E-4164-A31B-81EE14B0B07A}" name="עמודה7020"/>
    <tableColumn id="7021" xr3:uid="{414CA3A8-E5EA-444C-B2B4-441048B1094D}" name="עמודה7021"/>
    <tableColumn id="7022" xr3:uid="{4A497C5B-CBCE-429B-B65F-BB1964E67D74}" name="עמודה7022"/>
    <tableColumn id="7023" xr3:uid="{0D9005C7-C484-48F8-9DC7-3EB1509F77C6}" name="עמודה7023"/>
    <tableColumn id="7024" xr3:uid="{FBD96928-83C7-417C-A61E-16405DE84309}" name="עמודה7024"/>
    <tableColumn id="7025" xr3:uid="{E43305B6-2CDA-4115-BD54-663102BAD014}" name="עמודה7025"/>
    <tableColumn id="7026" xr3:uid="{F9191240-B2A7-42AF-9272-28531C080621}" name="עמודה7026"/>
    <tableColumn id="7027" xr3:uid="{9A365E35-AC93-4CDB-8A8C-FC9E030793F4}" name="עמודה7027"/>
    <tableColumn id="7028" xr3:uid="{010CFA44-5ED9-4EFE-AA20-3E0DC0B993F4}" name="עמודה7028"/>
    <tableColumn id="7029" xr3:uid="{34141745-A422-4886-A813-80E53E930036}" name="עמודה7029"/>
    <tableColumn id="7030" xr3:uid="{DD58740E-DA5C-46ED-90E1-659DE06C09E8}" name="עמודה7030"/>
    <tableColumn id="7031" xr3:uid="{60AE7964-9884-477B-9A60-B569BEE5F920}" name="עמודה7031"/>
    <tableColumn id="7032" xr3:uid="{674A3527-9957-4315-8457-BCE903433621}" name="עמודה7032"/>
    <tableColumn id="7033" xr3:uid="{0B06AFBB-AFD4-4256-87C9-9C9A046C7DE6}" name="עמודה7033"/>
    <tableColumn id="7034" xr3:uid="{6125A6AF-1411-4A59-8715-86BA03B76CCB}" name="עמודה7034"/>
    <tableColumn id="7035" xr3:uid="{ABDF8A7E-B9D5-4EE3-BF48-2EB4D818258E}" name="עמודה7035"/>
    <tableColumn id="7036" xr3:uid="{29D22E50-1B52-4722-B12A-92A9C1381DBE}" name="עמודה7036"/>
    <tableColumn id="7037" xr3:uid="{CD7E27E2-578F-4132-8FF3-993018838147}" name="עמודה7037"/>
    <tableColumn id="7038" xr3:uid="{CF3E3B87-AC52-4172-ACEC-D4A179401F2A}" name="עמודה7038"/>
    <tableColumn id="7039" xr3:uid="{1FA49F42-18FD-4956-BA13-9FA0DA4AC67D}" name="עמודה7039"/>
    <tableColumn id="7040" xr3:uid="{A0E18DB0-6B07-4F0A-AD89-56A05C7A2D60}" name="עמודה7040"/>
    <tableColumn id="7041" xr3:uid="{6069326C-6087-4140-8997-30F3B8234F3A}" name="עמודה7041"/>
    <tableColumn id="7042" xr3:uid="{DCA1EB19-C66E-4BBD-865D-2947BC0FF597}" name="עמודה7042"/>
    <tableColumn id="7043" xr3:uid="{80585364-E680-4924-8AF7-9A55877734D3}" name="עמודה7043"/>
    <tableColumn id="7044" xr3:uid="{C69B27B7-B9CF-4C51-A91F-5209783A1B6F}" name="עמודה7044"/>
    <tableColumn id="7045" xr3:uid="{86C190EF-AA2B-419D-B8C3-4BEF3C8263AE}" name="עמודה7045"/>
    <tableColumn id="7046" xr3:uid="{63532C68-3822-40CB-B03D-64FFD3114232}" name="עמודה7046"/>
    <tableColumn id="7047" xr3:uid="{85E7487A-E6B0-4DCF-8866-A9E0E56D95F8}" name="עמודה7047"/>
    <tableColumn id="7048" xr3:uid="{B9D74EFC-9F5E-4D55-84BC-8564414894F2}" name="עמודה7048"/>
    <tableColumn id="7049" xr3:uid="{59421236-191F-49E3-BDA7-AC49F1B3F3B6}" name="עמודה7049"/>
    <tableColumn id="7050" xr3:uid="{7CE51B62-01BB-42AC-BBB1-A717219BFEF3}" name="עמודה7050"/>
    <tableColumn id="7051" xr3:uid="{06041EB2-6540-4075-8FA4-0125DE85B61F}" name="עמודה7051"/>
    <tableColumn id="7052" xr3:uid="{FA3A6F03-EC14-4F91-9A6B-988AFDE8A45E}" name="עמודה7052"/>
    <tableColumn id="7053" xr3:uid="{29F83C47-64D0-4895-92B2-C210A933D32F}" name="עמודה7053"/>
    <tableColumn id="7054" xr3:uid="{17E7B297-FCC3-43F6-836D-2FFD69C03F68}" name="עמודה7054"/>
    <tableColumn id="7055" xr3:uid="{54A55920-FCF4-4AAB-BD98-6DD84A6BE60C}" name="עמודה7055"/>
    <tableColumn id="7056" xr3:uid="{B1FAED73-AC55-4847-873A-1FA87A3904B2}" name="עמודה7056"/>
    <tableColumn id="7057" xr3:uid="{262B1CA3-48B5-4065-B19D-8434EBD5FC2B}" name="עמודה7057"/>
    <tableColumn id="7058" xr3:uid="{EBCDCB3F-3442-4DD6-8F3E-79EA88CC0D14}" name="עמודה7058"/>
    <tableColumn id="7059" xr3:uid="{CF24CF54-E554-4756-BFEF-B71C15CF3494}" name="עמודה7059"/>
    <tableColumn id="7060" xr3:uid="{0B7B5232-C5F6-431F-9F1E-CBA323DA60DB}" name="עמודה7060"/>
    <tableColumn id="7061" xr3:uid="{C29E85FA-6500-4190-A25D-F5F21F4C1E7F}" name="עמודה7061"/>
    <tableColumn id="7062" xr3:uid="{01A6B788-3835-4516-93FF-BA6AF4DCE31D}" name="עמודה7062"/>
    <tableColumn id="7063" xr3:uid="{FA1C00EA-742B-49C5-985A-E09E0C7C55F7}" name="עמודה7063"/>
    <tableColumn id="7064" xr3:uid="{3B872EC0-3FA5-4432-8660-0A9D5CD56426}" name="עמודה7064"/>
    <tableColumn id="7065" xr3:uid="{9ED06008-556E-427D-9916-4C88E24B55AE}" name="עמודה7065"/>
    <tableColumn id="7066" xr3:uid="{EDF71656-ADD5-43C7-ABDD-FD0DDFD3F520}" name="עמודה7066"/>
    <tableColumn id="7067" xr3:uid="{23082A19-EFCB-4854-AFE0-B1BDCF68CA14}" name="עמודה7067"/>
    <tableColumn id="7068" xr3:uid="{DF35526A-EC4D-4CDE-88CA-4D6BF35E8B25}" name="עמודה7068"/>
    <tableColumn id="7069" xr3:uid="{D7972187-701F-48CA-896C-7A3F1D763547}" name="עמודה7069"/>
    <tableColumn id="7070" xr3:uid="{DDF3D249-F8BD-4C4B-9DAC-E194D8C5C35C}" name="עמודה7070"/>
    <tableColumn id="7071" xr3:uid="{49C68E8C-07DD-427C-9056-6B211F4ADF96}" name="עמודה7071"/>
    <tableColumn id="7072" xr3:uid="{80B89D11-2C6D-47A7-9918-9CC7DE1F2885}" name="עמודה7072"/>
    <tableColumn id="7073" xr3:uid="{245B2942-B20B-4316-A388-DC454FDE2F73}" name="עמודה7073"/>
    <tableColumn id="7074" xr3:uid="{774AB8DF-B076-4BBC-B97E-BB0FE31AA6B6}" name="עמודה7074"/>
    <tableColumn id="7075" xr3:uid="{F910FE79-5AE8-4B3F-A00A-8D8BEBC04B0E}" name="עמודה7075"/>
    <tableColumn id="7076" xr3:uid="{CCF50120-5B72-4275-A965-1B0211A3DE96}" name="עמודה7076"/>
    <tableColumn id="7077" xr3:uid="{C1D4EABE-C95B-474C-8832-1B9F7D1F08CB}" name="עמודה7077"/>
    <tableColumn id="7078" xr3:uid="{F8841481-09D0-46FE-B785-CF18FF6838BB}" name="עמודה7078"/>
    <tableColumn id="7079" xr3:uid="{F70F749C-F82B-45CA-8BAC-DE10C9B5E8C1}" name="עמודה7079"/>
    <tableColumn id="7080" xr3:uid="{2B087B0C-8BF2-4907-A62B-AF165AD92DAC}" name="עמודה7080"/>
    <tableColumn id="7081" xr3:uid="{2F528920-FE80-42B7-97A5-F995806D1641}" name="עמודה7081"/>
    <tableColumn id="7082" xr3:uid="{2B998264-2B9E-4586-B274-68C08AB61841}" name="עמודה7082"/>
    <tableColumn id="7083" xr3:uid="{6AACCA30-698A-4562-B3E3-ADFDFE1E18D4}" name="עמודה7083"/>
    <tableColumn id="7084" xr3:uid="{300B70C5-15DD-48CB-83BF-9EBAC5363FF6}" name="עמודה7084"/>
    <tableColumn id="7085" xr3:uid="{BBA514FE-33CE-4B94-98D2-7717AB209194}" name="עמודה7085"/>
    <tableColumn id="7086" xr3:uid="{C0817CEC-521C-4048-B0EE-2C507A53A209}" name="עמודה7086"/>
    <tableColumn id="7087" xr3:uid="{907E1C75-2CC1-49C8-A450-846011F890DC}" name="עמודה7087"/>
    <tableColumn id="7088" xr3:uid="{AFD939BF-9965-4722-893B-847BD46F4247}" name="עמודה7088"/>
    <tableColumn id="7089" xr3:uid="{5C6DA913-D44F-478A-9F6C-C22D85F6DCFE}" name="עמודה7089"/>
    <tableColumn id="7090" xr3:uid="{277C7866-2AB4-45C1-A6FA-AD6866B47F6F}" name="עמודה7090"/>
    <tableColumn id="7091" xr3:uid="{357A8373-4715-4D33-977E-9505F68C6E95}" name="עמודה7091"/>
    <tableColumn id="7092" xr3:uid="{A5FD1262-15B3-46B5-97D3-09108F0A1C90}" name="עמודה7092"/>
    <tableColumn id="7093" xr3:uid="{680C2BD1-12C4-43EA-86B6-915068DD9925}" name="עמודה7093"/>
    <tableColumn id="7094" xr3:uid="{833DA13F-D2C6-432A-BC82-CE9D9C6D37E8}" name="עמודה7094"/>
    <tableColumn id="7095" xr3:uid="{8F8337C5-A3AE-4B4C-9FC3-EFC1AD728087}" name="עמודה7095"/>
    <tableColumn id="7096" xr3:uid="{19D107B1-7420-495B-8AE6-9FD2FC60B2FD}" name="עמודה7096"/>
    <tableColumn id="7097" xr3:uid="{2C87585E-884C-4C6F-8B4E-CD15DDAD6F8A}" name="עמודה7097"/>
    <tableColumn id="7098" xr3:uid="{C780944C-D64C-46BF-8D60-ED88BD0883E0}" name="עמודה7098"/>
    <tableColumn id="7099" xr3:uid="{A6095F8F-EEAA-4E39-BFC2-6DCF763E1E02}" name="עמודה7099"/>
    <tableColumn id="7100" xr3:uid="{8D9A6ED1-7E6C-4865-9EA5-781EEFECAD8B}" name="עמודה7100"/>
    <tableColumn id="7101" xr3:uid="{B17D6CC3-AE1A-4663-82C6-3D8BA3A2A549}" name="עמודה7101"/>
    <tableColumn id="7102" xr3:uid="{178613C9-344D-4927-997F-EFBE3A7794A2}" name="עמודה7102"/>
    <tableColumn id="7103" xr3:uid="{CE29CD96-344F-453E-8C94-9392556439F5}" name="עמודה7103"/>
    <tableColumn id="7104" xr3:uid="{7AC7D243-8F44-4FC3-9E85-EF54584B92F5}" name="עמודה7104"/>
    <tableColumn id="7105" xr3:uid="{0486CF87-354B-4E4B-B24B-737D31C47DE0}" name="עמודה7105"/>
    <tableColumn id="7106" xr3:uid="{671BB471-80D9-442D-AFF3-31D20E0F1729}" name="עמודה7106"/>
    <tableColumn id="7107" xr3:uid="{148B0EFB-67D5-43F2-9674-8C773266C009}" name="עמודה7107"/>
    <tableColumn id="7108" xr3:uid="{F0AD3422-5859-474F-9EEC-6339A2B9AE9F}" name="עמודה7108"/>
    <tableColumn id="7109" xr3:uid="{09AEE187-50B2-433D-A8A1-B9308B13CD89}" name="עמודה7109"/>
    <tableColumn id="7110" xr3:uid="{CDB806F7-2733-4139-BE87-887EC694DEFE}" name="עמודה7110"/>
    <tableColumn id="7111" xr3:uid="{7C70E08B-D074-4A9A-9F70-E56409F2778B}" name="עמודה7111"/>
    <tableColumn id="7112" xr3:uid="{427ABF27-D892-45F6-9EC2-7422CE829773}" name="עמודה7112"/>
    <tableColumn id="7113" xr3:uid="{05282179-EB4B-4000-A2E8-C7774E7AF7E2}" name="עמודה7113"/>
    <tableColumn id="7114" xr3:uid="{E03D7FEE-B559-4C04-BA99-3E64635A10CA}" name="עמודה7114"/>
    <tableColumn id="7115" xr3:uid="{3E5E8D0F-4138-4C4E-B04B-C37EC59CCC03}" name="עמודה7115"/>
    <tableColumn id="7116" xr3:uid="{5D8A2FF4-524E-4B9A-928D-0337E83902A0}" name="עמודה7116"/>
    <tableColumn id="7117" xr3:uid="{028026FB-9EC3-4FD3-B72E-0C42143B7D77}" name="עמודה7117"/>
    <tableColumn id="7118" xr3:uid="{BB4C1F53-86E8-421F-9C57-E91994A2941E}" name="עמודה7118"/>
    <tableColumn id="7119" xr3:uid="{91B13ADF-D1E8-4305-B40D-80DB41A6323D}" name="עמודה7119"/>
    <tableColumn id="7120" xr3:uid="{A67948D3-4DA4-4DCD-9293-2FEBA996F35D}" name="עמודה7120"/>
    <tableColumn id="7121" xr3:uid="{D5585565-6CC8-402B-9EA6-7A436D378865}" name="עמודה7121"/>
    <tableColumn id="7122" xr3:uid="{ED1512A6-5DE2-470F-B422-9A30E65B9A97}" name="עמודה7122"/>
    <tableColumn id="7123" xr3:uid="{4A4A80D9-37BF-471B-9560-DD63E0205161}" name="עמודה7123"/>
    <tableColumn id="7124" xr3:uid="{47E5EC82-AEEF-40A0-BEC5-14593145F4C4}" name="עמודה7124"/>
    <tableColumn id="7125" xr3:uid="{746E556F-88C7-456F-8C04-1B395F418ECD}" name="עמודה7125"/>
    <tableColumn id="7126" xr3:uid="{7ADEF57B-93DC-43CE-B523-898A09CD6DD8}" name="עמודה7126"/>
    <tableColumn id="7127" xr3:uid="{1C56FDC1-6810-457E-8F7E-2DD9BBDD48D6}" name="עמודה7127"/>
    <tableColumn id="7128" xr3:uid="{9FE73113-799F-4BCD-B61E-16300866D1DE}" name="עמודה7128"/>
    <tableColumn id="7129" xr3:uid="{A7D4B5FB-CC1F-4521-835B-7192CD282775}" name="עמודה7129"/>
    <tableColumn id="7130" xr3:uid="{67C49242-F521-43D8-935B-C7B379ED2371}" name="עמודה7130"/>
    <tableColumn id="7131" xr3:uid="{193EBDB4-0193-4EE0-ACA3-E19FBA0DE0F9}" name="עמודה7131"/>
    <tableColumn id="7132" xr3:uid="{547E37FE-BB7B-4827-AEF5-497BB608613A}" name="עמודה7132"/>
    <tableColumn id="7133" xr3:uid="{AD781759-CDCC-4D35-8692-E071CE272022}" name="עמודה7133"/>
    <tableColumn id="7134" xr3:uid="{2C2DA5A7-7F76-4717-B447-533414D44D3F}" name="עמודה7134"/>
    <tableColumn id="7135" xr3:uid="{55996BED-96C4-48A8-958D-E1696CFAD171}" name="עמודה7135"/>
    <tableColumn id="7136" xr3:uid="{4ED3D81B-71B0-4E46-912B-BFFFD7B9BB4A}" name="עמודה7136"/>
    <tableColumn id="7137" xr3:uid="{EB1B2307-630F-4A3C-9439-2546368C826C}" name="עמודה7137"/>
    <tableColumn id="7138" xr3:uid="{41137596-3BCF-4295-8FFB-C171295FAF60}" name="עמודה7138"/>
    <tableColumn id="7139" xr3:uid="{D4DF5472-69A2-4E91-9FD4-631D02A088AF}" name="עמודה7139"/>
    <tableColumn id="7140" xr3:uid="{62491C1D-C640-4748-A40E-9958FBBB13B9}" name="עמודה7140"/>
    <tableColumn id="7141" xr3:uid="{8ECC4D53-040E-4C11-A2D0-225A1D0EB0C2}" name="עמודה7141"/>
    <tableColumn id="7142" xr3:uid="{766C076B-0DE5-4F11-B267-C3F6E74A00B9}" name="עמודה7142"/>
    <tableColumn id="7143" xr3:uid="{5F97E2A0-0ACA-4C1E-93F2-0AEEA968D5CC}" name="עמודה7143"/>
    <tableColumn id="7144" xr3:uid="{9F2CB05A-DEDE-4269-9261-0C106887819A}" name="עמודה7144"/>
    <tableColumn id="7145" xr3:uid="{69E22483-27C7-4AB3-B3CD-22D5797E6244}" name="עמודה7145"/>
    <tableColumn id="7146" xr3:uid="{C07DC06A-B04F-4FFB-A5BF-8E68AB545578}" name="עמודה7146"/>
    <tableColumn id="7147" xr3:uid="{CCCBBBFA-72A4-4938-8EA4-3FC8BACBC128}" name="עמודה7147"/>
    <tableColumn id="7148" xr3:uid="{FC08FE82-C2F7-4403-91AE-E19E2D2E272C}" name="עמודה7148"/>
    <tableColumn id="7149" xr3:uid="{CA0F1A08-0044-4132-99C9-54883FDF7EC7}" name="עמודה7149"/>
    <tableColumn id="7150" xr3:uid="{52E34B56-F9E7-4737-B4D4-C5C8EFC4BDB0}" name="עמודה7150"/>
    <tableColumn id="7151" xr3:uid="{C25B2B64-E547-4B34-B9C5-859491E5BD85}" name="עמודה7151"/>
    <tableColumn id="7152" xr3:uid="{5BC13970-E1AB-4046-844D-08CCD8D4918D}" name="עמודה7152"/>
    <tableColumn id="7153" xr3:uid="{FC9126D9-BD1F-4E28-A658-A95A2D1251E7}" name="עמודה7153"/>
    <tableColumn id="7154" xr3:uid="{8ED4CFFD-59AB-4704-A27A-0FA683445BC6}" name="עמודה7154"/>
    <tableColumn id="7155" xr3:uid="{291CCF9F-8AA6-46A8-87C3-D6C5CE93A6EA}" name="עמודה7155"/>
    <tableColumn id="7156" xr3:uid="{7B5380D4-6872-4F36-A72C-B59806F555DD}" name="עמודה7156"/>
    <tableColumn id="7157" xr3:uid="{AF100A97-60A3-43B8-8BDA-9C6AD22B7FC5}" name="עמודה7157"/>
    <tableColumn id="7158" xr3:uid="{533714EF-C165-48F5-B2D6-EB7861805C74}" name="עמודה7158"/>
    <tableColumn id="7159" xr3:uid="{F81EA818-6E2D-47A0-AD42-4A4FD550EC68}" name="עמודה7159"/>
    <tableColumn id="7160" xr3:uid="{1DCF1587-E7FA-4252-96F9-9D4028D66A57}" name="עמודה7160"/>
    <tableColumn id="7161" xr3:uid="{2B53C079-7B5C-4653-935F-C4BEC4AB723C}" name="עמודה7161"/>
    <tableColumn id="7162" xr3:uid="{0EDEA8C1-F696-4644-98F2-EE36028A2EBC}" name="עמודה7162"/>
    <tableColumn id="7163" xr3:uid="{0E016F5A-288B-4A1B-86EB-90D487A3F7A4}" name="עמודה7163"/>
    <tableColumn id="7164" xr3:uid="{1E08A72D-B118-4500-92A8-E208677C9286}" name="עמודה7164"/>
    <tableColumn id="7165" xr3:uid="{FB1EDE78-BC10-4D96-9184-14495BF78168}" name="עמודה7165"/>
    <tableColumn id="7166" xr3:uid="{7A31ACBB-672A-4E1C-8C9D-DF4D839755CD}" name="עמודה7166"/>
    <tableColumn id="7167" xr3:uid="{E3C9428F-CE4F-4401-8C94-A6CEBFABFBE7}" name="עמודה7167"/>
    <tableColumn id="7168" xr3:uid="{4BD0391B-CD22-42A6-B2AC-C5370A400AC6}" name="עמודה7168"/>
    <tableColumn id="7169" xr3:uid="{2E169ED7-B183-4B38-A4FE-2E83DAD11C90}" name="עמודה7169"/>
    <tableColumn id="7170" xr3:uid="{1E9A31AC-5D0D-4419-BFA0-28E2A68452E7}" name="עמודה7170"/>
    <tableColumn id="7171" xr3:uid="{5D2519AE-9F60-460A-BC4D-5AF26417F6F3}" name="עמודה7171"/>
    <tableColumn id="7172" xr3:uid="{4864C1CC-C621-4272-8EE9-4495212476D3}" name="עמודה7172"/>
    <tableColumn id="7173" xr3:uid="{F2A4ED31-FC4B-4696-98C0-551A3C026301}" name="עמודה7173"/>
    <tableColumn id="7174" xr3:uid="{1F4962DD-85E6-46A1-81DF-ABC837F38803}" name="עמודה7174"/>
    <tableColumn id="7175" xr3:uid="{2E2B4A9D-0596-4871-AE7D-F66CC3D546F1}" name="עמודה7175"/>
    <tableColumn id="7176" xr3:uid="{8C576DCB-D635-4DA7-B37B-2C5D6DDF4AEF}" name="עמודה7176"/>
    <tableColumn id="7177" xr3:uid="{5F9E03F1-6A86-42EF-9DB0-7F8B6AA0370F}" name="עמודה7177"/>
    <tableColumn id="7178" xr3:uid="{CC8E2609-024A-419D-B4A6-BB1CE07A2BC5}" name="עמודה7178"/>
    <tableColumn id="7179" xr3:uid="{FE8C8341-9E02-47A9-96EB-3110F3E0AA1B}" name="עמודה7179"/>
    <tableColumn id="7180" xr3:uid="{6FCD4AB3-64DC-41FD-8D27-66D72555D1C0}" name="עמודה7180"/>
    <tableColumn id="7181" xr3:uid="{13A46880-7A21-4071-8E57-B16CBCECD49A}" name="עמודה7181"/>
    <tableColumn id="7182" xr3:uid="{571D95E3-EABA-4CF5-98A9-0CA8A5911D0F}" name="עמודה7182"/>
    <tableColumn id="7183" xr3:uid="{A1E491B6-3EBF-455B-9FF2-710F784D77ED}" name="עמודה7183"/>
    <tableColumn id="7184" xr3:uid="{ECE5C550-5C16-4D9F-958F-9D5D956B4E82}" name="עמודה7184"/>
    <tableColumn id="7185" xr3:uid="{1AD39888-C640-47AA-BF52-0356DBCBE9C6}" name="עמודה7185"/>
    <tableColumn id="7186" xr3:uid="{2E4824BC-268C-4424-8595-5BB17CDE246B}" name="עמודה7186"/>
    <tableColumn id="7187" xr3:uid="{47176E31-4535-4068-85CE-F32395AD5A6F}" name="עמודה7187"/>
    <tableColumn id="7188" xr3:uid="{73C2C931-FCA1-46D1-A1E7-364FFBDFF06D}" name="עמודה7188"/>
    <tableColumn id="7189" xr3:uid="{C0A0F8D5-2DC8-4D1B-952D-3C4DDDE19EB0}" name="עמודה7189"/>
    <tableColumn id="7190" xr3:uid="{76CD1416-0303-44BD-93E7-D756274C8F15}" name="עמודה7190"/>
    <tableColumn id="7191" xr3:uid="{07298186-9ED9-47C0-BEA7-8710263CC286}" name="עמודה7191"/>
    <tableColumn id="7192" xr3:uid="{DD6C1F78-A2E0-4985-9B35-B2B1FF6F3A56}" name="עמודה7192"/>
    <tableColumn id="7193" xr3:uid="{592A34C6-E7A3-4A02-8215-DB3A95674507}" name="עמודה7193"/>
    <tableColumn id="7194" xr3:uid="{6FFDE16B-D19F-4E37-A94D-1396D0BD72C7}" name="עמודה7194"/>
    <tableColumn id="7195" xr3:uid="{2EAD83DA-ABF4-4050-958C-3997B6D07A72}" name="עמודה7195"/>
    <tableColumn id="7196" xr3:uid="{C6C37E19-A28B-4081-BF16-1B0EA595C833}" name="עמודה7196"/>
    <tableColumn id="7197" xr3:uid="{6A58CE27-07F2-4930-9EE1-3F062CEB991E}" name="עמודה7197"/>
    <tableColumn id="7198" xr3:uid="{E7782405-2740-4419-9BAB-BF4D3EE51C67}" name="עמודה7198"/>
    <tableColumn id="7199" xr3:uid="{C47A46B0-D8D8-495D-BA8F-A247B20DB47A}" name="עמודה7199"/>
    <tableColumn id="7200" xr3:uid="{CC7AAE4F-57BA-4A13-8EAE-DA3C64ABB6EC}" name="עמודה7200"/>
    <tableColumn id="7201" xr3:uid="{CA56D8EF-8C23-4AB5-9F5A-6A7440733FFD}" name="עמודה7201"/>
    <tableColumn id="7202" xr3:uid="{5C7AAC13-7668-4332-8219-640E015B3AEC}" name="עמודה7202"/>
    <tableColumn id="7203" xr3:uid="{5685F9DE-C9E7-4CB1-A572-875978BAB8E4}" name="עמודה7203"/>
    <tableColumn id="7204" xr3:uid="{935D468F-511E-499B-AD46-85954C0703CB}" name="עמודה7204"/>
    <tableColumn id="7205" xr3:uid="{BD7344D3-1A4E-4233-8029-F6C18FAB8176}" name="עמודה7205"/>
    <tableColumn id="7206" xr3:uid="{0841537E-67DC-4567-AEB6-FF90B8B92A29}" name="עמודה7206"/>
    <tableColumn id="7207" xr3:uid="{1AB891DB-864C-44E7-95F6-FE310D6EF444}" name="עמודה7207"/>
    <tableColumn id="7208" xr3:uid="{0F7CCD61-9F4C-481A-A569-0D3FE390C13F}" name="עמודה7208"/>
    <tableColumn id="7209" xr3:uid="{2E529A84-9202-4A41-97B3-2C3A5A7883B2}" name="עמודה7209"/>
    <tableColumn id="7210" xr3:uid="{05D6154E-D949-46BD-8722-2E719F2EE330}" name="עמודה7210"/>
    <tableColumn id="7211" xr3:uid="{6C4C1320-F122-4668-8ADA-3E8DC8DA12B4}" name="עמודה7211"/>
    <tableColumn id="7212" xr3:uid="{A1A6F56A-3405-4463-8F73-4BC1BE46985A}" name="עמודה7212"/>
    <tableColumn id="7213" xr3:uid="{081969C1-DBA3-4073-87BF-B118CEFDF449}" name="עמודה7213"/>
    <tableColumn id="7214" xr3:uid="{976BD23F-5A4E-4C6F-BC0E-BEE60917ED83}" name="עמודה7214"/>
    <tableColumn id="7215" xr3:uid="{FC7F62CC-A236-4548-A9D0-94ABB9952B7B}" name="עמודה7215"/>
    <tableColumn id="7216" xr3:uid="{4131B2F9-E5B1-4903-8CEA-4030C8D176BA}" name="עמודה7216"/>
    <tableColumn id="7217" xr3:uid="{D5C4CD61-08D9-473D-805D-CC4D13047ADF}" name="עמודה7217"/>
    <tableColumn id="7218" xr3:uid="{64E60DD6-3736-4157-822F-21EC653F6F9A}" name="עמודה7218"/>
    <tableColumn id="7219" xr3:uid="{A3FEFEFA-F62F-4026-B1A2-A3D0378ED8B4}" name="עמודה7219"/>
    <tableColumn id="7220" xr3:uid="{AF8DF1D4-FB82-4CEF-87D0-3F6D80AC9E7B}" name="עמודה7220"/>
    <tableColumn id="7221" xr3:uid="{084F0894-9091-4AFB-BCA5-B2CCBF45B7C7}" name="עמודה7221"/>
    <tableColumn id="7222" xr3:uid="{C0B45200-3885-4869-992A-39BFF02965FF}" name="עמודה7222"/>
    <tableColumn id="7223" xr3:uid="{2E721A2C-2B0D-4001-B594-B313E50A1DB6}" name="עמודה7223"/>
    <tableColumn id="7224" xr3:uid="{0CE8E3D9-5669-4ABC-89DA-C3F4AD16EE1A}" name="עמודה7224"/>
    <tableColumn id="7225" xr3:uid="{6E460C77-2443-4C75-887A-22DD07FF1882}" name="עמודה7225"/>
    <tableColumn id="7226" xr3:uid="{753CF247-BDD5-43EA-BDF9-7A82C02229C7}" name="עמודה7226"/>
    <tableColumn id="7227" xr3:uid="{0A886441-C9D5-49CD-A341-1924C131FE67}" name="עמודה7227"/>
    <tableColumn id="7228" xr3:uid="{FB39D29A-4070-4530-8218-91901D9EBD79}" name="עמודה7228"/>
    <tableColumn id="7229" xr3:uid="{D80F74D9-FC05-4E7E-A0A9-45665176E364}" name="עמודה7229"/>
    <tableColumn id="7230" xr3:uid="{267CDDAC-887B-4385-8537-7A32C81F0499}" name="עמודה7230"/>
    <tableColumn id="7231" xr3:uid="{411DD8C8-7BE5-48C4-8498-ED3E8A06949F}" name="עמודה7231"/>
    <tableColumn id="7232" xr3:uid="{99E1008B-DFD3-4375-82D4-2FA07E0B598D}" name="עמודה7232"/>
    <tableColumn id="7233" xr3:uid="{9D17C62A-F309-414C-AA06-F1F7545FA1B1}" name="עמודה7233"/>
    <tableColumn id="7234" xr3:uid="{C8320FDC-AD13-4882-A1C7-2A682B121E3B}" name="עמודה7234"/>
    <tableColumn id="7235" xr3:uid="{DF7CA841-B5A0-4F4E-AF66-5142755C06C6}" name="עמודה7235"/>
    <tableColumn id="7236" xr3:uid="{2D54ABF8-A87C-4D6A-8017-E23BDAD49727}" name="עמודה7236"/>
    <tableColumn id="7237" xr3:uid="{E7E4E94F-B8CF-4EB3-90EA-C94DB861DD5F}" name="עמודה7237"/>
    <tableColumn id="7238" xr3:uid="{039359D4-EE9C-495A-A91B-3B03E976751A}" name="עמודה7238"/>
    <tableColumn id="7239" xr3:uid="{8117E561-186E-404F-AB1F-9265B1EE06B6}" name="עמודה7239"/>
    <tableColumn id="7240" xr3:uid="{17DE54B1-F46C-485A-884C-66C26E6C4B0B}" name="עמודה7240"/>
    <tableColumn id="7241" xr3:uid="{F3A1547C-7A6B-47F5-8856-8A504C0B85B0}" name="עמודה7241"/>
    <tableColumn id="7242" xr3:uid="{D491161F-ADC6-481F-BA61-50EBC2272763}" name="עמודה7242"/>
    <tableColumn id="7243" xr3:uid="{CED99E57-A797-41B8-8DAF-4662BA43046C}" name="עמודה7243"/>
    <tableColumn id="7244" xr3:uid="{28EE96E7-A162-43E2-AC40-9473E4AE54B3}" name="עמודה7244"/>
    <tableColumn id="7245" xr3:uid="{0B27FBEC-83F5-4945-BA44-C6FA43F51BEC}" name="עמודה7245"/>
    <tableColumn id="7246" xr3:uid="{F7359AA8-8617-41FD-A085-A92B8F916C9F}" name="עמודה7246"/>
    <tableColumn id="7247" xr3:uid="{CB8E8F7E-16F3-4A79-B7B1-0AE2D962EDAB}" name="עמודה7247"/>
    <tableColumn id="7248" xr3:uid="{DA95BA8F-5CB6-4621-B60A-59D1DE878996}" name="עמודה7248"/>
    <tableColumn id="7249" xr3:uid="{7EB54D29-7CA5-43FA-8F1D-0837E43CCA72}" name="עמודה7249"/>
    <tableColumn id="7250" xr3:uid="{38344D2F-0609-46F3-98E2-520211E85E75}" name="עמודה7250"/>
    <tableColumn id="7251" xr3:uid="{03DBAE60-521E-4F02-85F5-C84F3C99F491}" name="עמודה7251"/>
    <tableColumn id="7252" xr3:uid="{6264CC6A-E9C8-47AC-B132-C0EA8020C1E8}" name="עמודה7252"/>
    <tableColumn id="7253" xr3:uid="{32A2304A-0868-4288-8598-097DE0A8599E}" name="עמודה7253"/>
    <tableColumn id="7254" xr3:uid="{71FA7E51-51E2-4E2A-B002-881C8764B1BB}" name="עמודה7254"/>
    <tableColumn id="7255" xr3:uid="{2E3D3638-F7CE-4965-AD5A-B6767D93454D}" name="עמודה7255"/>
    <tableColumn id="7256" xr3:uid="{2C8B6136-EDFF-48D2-96B4-8639858C5FA0}" name="עמודה7256"/>
    <tableColumn id="7257" xr3:uid="{F62CD808-DA93-4A4F-86C7-9C9A0F775923}" name="עמודה7257"/>
    <tableColumn id="7258" xr3:uid="{21ACFCD7-7608-44E0-B726-FEE061B8B408}" name="עמודה7258"/>
    <tableColumn id="7259" xr3:uid="{4F3FE79F-AF74-4B47-9140-74F7A1B2AA48}" name="עמודה7259"/>
    <tableColumn id="7260" xr3:uid="{2FAF5930-8B28-4B8A-9548-A653E73F44A0}" name="עמודה7260"/>
    <tableColumn id="7261" xr3:uid="{2D052A76-1620-4F5C-BB62-FA2F9592C69E}" name="עמודה7261"/>
    <tableColumn id="7262" xr3:uid="{D9638CE2-BFF3-4E3F-BF41-41FD98E9A437}" name="עמודה7262"/>
    <tableColumn id="7263" xr3:uid="{0EEB7BAE-58F5-451A-B380-F8148C4FCA5D}" name="עמודה7263"/>
    <tableColumn id="7264" xr3:uid="{7E0EA965-B425-4EDB-BE98-CCB45C1A46A5}" name="עמודה7264"/>
    <tableColumn id="7265" xr3:uid="{DD310CFF-C1BC-49D0-AC48-5FB6B7F04E2D}" name="עמודה7265"/>
    <tableColumn id="7266" xr3:uid="{A47A15C7-9540-47D2-883D-5AFD56F67710}" name="עמודה7266"/>
    <tableColumn id="7267" xr3:uid="{E84708E3-FF70-4D66-9D55-69C6D65F41A8}" name="עמודה7267"/>
    <tableColumn id="7268" xr3:uid="{AE6FCCDC-D046-4323-B469-00C436A48D1D}" name="עמודה7268"/>
    <tableColumn id="7269" xr3:uid="{B3A2DD15-3DC1-4C2C-86EF-47089A717AF7}" name="עמודה7269"/>
    <tableColumn id="7270" xr3:uid="{8189727A-1472-46A7-815D-A042EB78BD97}" name="עמודה7270"/>
    <tableColumn id="7271" xr3:uid="{2EB2A1B2-5020-41AB-B316-1611BD8EE3ED}" name="עמודה7271"/>
    <tableColumn id="7272" xr3:uid="{FE1A105A-5EEF-4F4E-A536-1C72724A9F2B}" name="עמודה7272"/>
    <tableColumn id="7273" xr3:uid="{315BEC9C-FBF5-48A9-970A-9FB28512EF47}" name="עמודה7273"/>
    <tableColumn id="7274" xr3:uid="{2AD6C5B9-1DF4-4B2D-9437-781A40614569}" name="עמודה7274"/>
    <tableColumn id="7275" xr3:uid="{7B40D015-584C-405A-9CBE-7DED6F229F20}" name="עמודה7275"/>
    <tableColumn id="7276" xr3:uid="{BA7AA819-9DE0-43CB-B128-89829B0E45C2}" name="עמודה7276"/>
    <tableColumn id="7277" xr3:uid="{C5F70A81-9F89-42F5-8765-DF31C4E2239D}" name="עמודה7277"/>
    <tableColumn id="7278" xr3:uid="{72087E67-59A4-491F-AA22-D4BEE32A50CC}" name="עמודה7278"/>
    <tableColumn id="7279" xr3:uid="{43098B3F-6C53-4511-99BA-0AC47242507E}" name="עמודה7279"/>
    <tableColumn id="7280" xr3:uid="{CB4B7D8B-C7D9-4DB0-8711-E8E44F67D778}" name="עמודה7280"/>
    <tableColumn id="7281" xr3:uid="{B27ABD4C-7B8D-4726-A559-C71E071CBF88}" name="עמודה7281"/>
    <tableColumn id="7282" xr3:uid="{059E92A3-ABDB-4D45-B43F-E9864133C199}" name="עמודה7282"/>
    <tableColumn id="7283" xr3:uid="{FEE9C7B0-A4C1-41DA-9EEE-2E590D1EC264}" name="עמודה7283"/>
    <tableColumn id="7284" xr3:uid="{F82164B1-736A-450C-914E-BF710ACE7CAE}" name="עמודה7284"/>
    <tableColumn id="7285" xr3:uid="{454C2BA3-D913-4F50-820C-28EA9DA32C5D}" name="עמודה7285"/>
    <tableColumn id="7286" xr3:uid="{2A0F14BA-94E3-4824-87B8-9855E15040A0}" name="עמודה7286"/>
    <tableColumn id="7287" xr3:uid="{073DB563-0A8C-43BE-87F9-DABCA75D5AB2}" name="עמודה7287"/>
    <tableColumn id="7288" xr3:uid="{E66A174C-BDAA-49C0-B312-E364CE4CE3B0}" name="עמודה7288"/>
    <tableColumn id="7289" xr3:uid="{85B86AFD-F9AE-4207-89D9-CB981A32C519}" name="עמודה7289"/>
    <tableColumn id="7290" xr3:uid="{D167145D-BCE9-49FD-803C-0367BF7C0AEA}" name="עמודה7290"/>
    <tableColumn id="7291" xr3:uid="{C7BD0B24-25C3-4656-A8A5-33C2250B6972}" name="עמודה7291"/>
    <tableColumn id="7292" xr3:uid="{626BAA21-3C04-4755-B531-F24C1AA63B8C}" name="עמודה7292"/>
    <tableColumn id="7293" xr3:uid="{FF97498E-6AF1-489F-A00B-5ED09C19574B}" name="עמודה7293"/>
    <tableColumn id="7294" xr3:uid="{3B3DBAD8-49EC-4784-B0D1-0D1DC53A5ABD}" name="עמודה7294"/>
    <tableColumn id="7295" xr3:uid="{43FC4BF0-7613-4AC6-B8C1-FE3BDB5A3CF5}" name="עמודה7295"/>
    <tableColumn id="7296" xr3:uid="{8A8C1FEF-9FF9-445C-B795-203FCC39FE06}" name="עמודה7296"/>
    <tableColumn id="7297" xr3:uid="{67A329D6-8779-4009-848A-2F00A5ABFE55}" name="עמודה7297"/>
    <tableColumn id="7298" xr3:uid="{DAFA44B8-A4D0-4C12-AA88-753A69F5B005}" name="עמודה7298"/>
    <tableColumn id="7299" xr3:uid="{2AD8BBC9-AE5D-4B98-B6F2-9FD33E949834}" name="עמודה7299"/>
    <tableColumn id="7300" xr3:uid="{F0377680-C23E-4C87-86CC-2750E85DDC97}" name="עמודה7300"/>
    <tableColumn id="7301" xr3:uid="{860B4D68-775C-4564-864E-A15A3CC54628}" name="עמודה7301"/>
    <tableColumn id="7302" xr3:uid="{ADB5A91F-2608-40FC-8B8A-1A89F89CFD31}" name="עמודה7302"/>
    <tableColumn id="7303" xr3:uid="{870FDD4D-5811-42BD-8A36-6C942D5B5AEC}" name="עמודה7303"/>
    <tableColumn id="7304" xr3:uid="{B97E36C0-6044-41C7-9F90-FAD88D4974AE}" name="עמודה7304"/>
    <tableColumn id="7305" xr3:uid="{E3BC0215-EAD3-44EF-83E5-89396607CCE5}" name="עמודה7305"/>
    <tableColumn id="7306" xr3:uid="{26AA41E8-C952-4A28-AE84-7DE37B7AA26A}" name="עמודה7306"/>
    <tableColumn id="7307" xr3:uid="{37707D1F-7025-4832-BE1E-E36FEAD08EF6}" name="עמודה7307"/>
    <tableColumn id="7308" xr3:uid="{9DBEE687-8FDB-4D14-BAB2-B99673C9F61A}" name="עמודה7308"/>
    <tableColumn id="7309" xr3:uid="{02A4504F-0D64-4FEB-A41B-D4335225B88D}" name="עמודה7309"/>
    <tableColumn id="7310" xr3:uid="{89BA69FE-A206-4625-8FC1-6D999954164D}" name="עמודה7310"/>
    <tableColumn id="7311" xr3:uid="{9C16D249-D32B-4E88-B654-2E80C28615E6}" name="עמודה7311"/>
    <tableColumn id="7312" xr3:uid="{7ADAA7D5-D2C6-4841-98BC-22F86D3DBA95}" name="עמודה7312"/>
    <tableColumn id="7313" xr3:uid="{F6746D29-D288-4872-810A-1B26C9701003}" name="עמודה7313"/>
    <tableColumn id="7314" xr3:uid="{DFD2266A-E4EF-4803-84D5-9A9B4B4771D3}" name="עמודה7314"/>
    <tableColumn id="7315" xr3:uid="{D26BAE88-D80D-48D3-875F-EA0F8DE1403A}" name="עמודה7315"/>
    <tableColumn id="7316" xr3:uid="{922AA151-77F2-4450-90DC-96B6F85B759E}" name="עמודה7316"/>
    <tableColumn id="7317" xr3:uid="{D3E14C3A-FC26-427D-88BC-17B730699B16}" name="עמודה7317"/>
    <tableColumn id="7318" xr3:uid="{120C4F77-7321-42AE-B327-77F4F1607F86}" name="עמודה7318"/>
    <tableColumn id="7319" xr3:uid="{760511D4-FF85-4752-BA70-E2C6C75C10DF}" name="עמודה7319"/>
    <tableColumn id="7320" xr3:uid="{B8FB6DE5-0E21-4CA3-8A33-2D40954656CF}" name="עמודה7320"/>
    <tableColumn id="7321" xr3:uid="{B87D80AA-4887-4FAA-B434-A25939FD9A4F}" name="עמודה7321"/>
    <tableColumn id="7322" xr3:uid="{EE889430-214A-4C8F-890C-AC5C55662438}" name="עמודה7322"/>
    <tableColumn id="7323" xr3:uid="{935E4EC1-CC1F-4F31-AB19-A46D949DA474}" name="עמודה7323"/>
    <tableColumn id="7324" xr3:uid="{1A3E573A-5F4C-445A-AEB9-DD25AD1EC5A5}" name="עמודה7324"/>
    <tableColumn id="7325" xr3:uid="{0FE82073-E465-4C41-B23B-6F428BF73F5D}" name="עמודה7325"/>
    <tableColumn id="7326" xr3:uid="{AC4945C8-71FD-4F62-952E-F4C1E96D2F34}" name="עמודה7326"/>
    <tableColumn id="7327" xr3:uid="{3A239614-A31C-4297-AAC6-A1014CBA39FA}" name="עמודה7327"/>
    <tableColumn id="7328" xr3:uid="{799EA700-2F22-4CE8-B6CA-ED1AB427E301}" name="עמודה7328"/>
    <tableColumn id="7329" xr3:uid="{C498ED68-F2AE-4C21-9A57-0ABA04DD4FD3}" name="עמודה7329"/>
    <tableColumn id="7330" xr3:uid="{58F132B9-F4F7-4CE5-B378-4F3088B245B5}" name="עמודה7330"/>
    <tableColumn id="7331" xr3:uid="{08CDC874-70CD-4102-B8EF-8A89EF056E72}" name="עמודה7331"/>
    <tableColumn id="7332" xr3:uid="{9C221CA0-DD87-4B0E-9382-62D038D74A0E}" name="עמודה7332"/>
    <tableColumn id="7333" xr3:uid="{1A6A35BC-1A6B-4FA0-B06C-3CC1DDE9AE1C}" name="עמודה7333"/>
    <tableColumn id="7334" xr3:uid="{2EA75236-C96E-41ED-ABC6-B8FCFBE8C875}" name="עמודה7334"/>
    <tableColumn id="7335" xr3:uid="{57301975-D003-4D06-A412-D8F7D7A04C29}" name="עמודה7335"/>
    <tableColumn id="7336" xr3:uid="{9C7DBA0A-5DE6-4A81-A067-8FDC3C5D01A8}" name="עמודה7336"/>
    <tableColumn id="7337" xr3:uid="{6E016DD5-294E-4899-802E-AA8817ADFCC9}" name="עמודה7337"/>
    <tableColumn id="7338" xr3:uid="{F495E8BB-9743-457D-A673-F7792D20E7A3}" name="עמודה7338"/>
    <tableColumn id="7339" xr3:uid="{9528F1CF-B626-4F25-B335-4BA09D9A5EE0}" name="עמודה7339"/>
    <tableColumn id="7340" xr3:uid="{A0540C0D-63A0-42CB-9192-91E76117AA27}" name="עמודה7340"/>
    <tableColumn id="7341" xr3:uid="{CAE98CB2-4D70-49FA-9305-5023EF9D34DC}" name="עמודה7341"/>
    <tableColumn id="7342" xr3:uid="{51BB2E74-3089-4C9D-ABF1-0D9776C6CEA4}" name="עמודה7342"/>
    <tableColumn id="7343" xr3:uid="{A12643D1-8E48-4C4C-A138-2ED5748A0BB2}" name="עמודה7343"/>
    <tableColumn id="7344" xr3:uid="{2180F925-77BB-4279-93E9-7FFF3EF27F7E}" name="עמודה7344"/>
    <tableColumn id="7345" xr3:uid="{D1E38861-6F4F-462D-9AF2-30FE9A44D74F}" name="עמודה7345"/>
    <tableColumn id="7346" xr3:uid="{CD59A915-8ED0-4B3B-9FAE-C9FF61648DCD}" name="עמודה7346"/>
    <tableColumn id="7347" xr3:uid="{7F566E3E-4987-4EF8-AEEF-14FC08F6CC74}" name="עמודה7347"/>
    <tableColumn id="7348" xr3:uid="{A20555EE-41FA-4527-BC4C-839BB87B293C}" name="עמודה7348"/>
    <tableColumn id="7349" xr3:uid="{1A875A4C-E6FF-4527-8F82-79FCFE3CFE97}" name="עמודה7349"/>
    <tableColumn id="7350" xr3:uid="{3D79585F-568A-457F-95AA-6AF5145DBEFB}" name="עמודה7350"/>
    <tableColumn id="7351" xr3:uid="{A716FE03-8236-4949-8EDA-EC356E6A3E3D}" name="עמודה7351"/>
    <tableColumn id="7352" xr3:uid="{6EFCC5AE-FB14-4E2F-8F0F-E86CFC1602F6}" name="עמודה7352"/>
    <tableColumn id="7353" xr3:uid="{4FD92FE5-3361-47DE-997D-6EB1E1218DD1}" name="עמודה7353"/>
    <tableColumn id="7354" xr3:uid="{BC4981ED-63FC-4E48-8599-CAA70B353342}" name="עמודה7354"/>
    <tableColumn id="7355" xr3:uid="{6CC8A321-A09C-45C0-B100-C1B1B218EDFD}" name="עמודה7355"/>
    <tableColumn id="7356" xr3:uid="{0091701B-6DD1-47CB-A61A-69A2B83E48CE}" name="עמודה7356"/>
    <tableColumn id="7357" xr3:uid="{AA7F715B-290C-485C-B379-5E13E939CD31}" name="עמודה7357"/>
    <tableColumn id="7358" xr3:uid="{63D10626-E35F-4C4B-B384-F0A3A8A684C9}" name="עמודה7358"/>
    <tableColumn id="7359" xr3:uid="{ED2B8FED-A331-418F-8DE5-516D33BA46D3}" name="עמודה7359"/>
    <tableColumn id="7360" xr3:uid="{84A8618D-856B-4C98-889E-A913A3BB249C}" name="עמודה7360"/>
    <tableColumn id="7361" xr3:uid="{6DFC9A7F-ACC0-462E-9EFD-935CD9D11192}" name="עמודה7361"/>
    <tableColumn id="7362" xr3:uid="{37368993-EDBB-46F9-AF93-CF45CF7341A5}" name="עמודה7362"/>
    <tableColumn id="7363" xr3:uid="{082D2F55-EB3B-4BF7-881D-CAD68A83DBC7}" name="עמודה7363"/>
    <tableColumn id="7364" xr3:uid="{CAF9A684-7C0B-4C34-9B09-4827E2101B3A}" name="עמודה7364"/>
    <tableColumn id="7365" xr3:uid="{3B3A0E97-1AC3-49B5-A71C-2807F4CB224A}" name="עמודה7365"/>
    <tableColumn id="7366" xr3:uid="{1EC520D6-62C0-46E1-99F3-BE6F963CDACD}" name="עמודה7366"/>
    <tableColumn id="7367" xr3:uid="{834755EF-A360-4B1C-9DF0-08AEC95C6C39}" name="עמודה7367"/>
    <tableColumn id="7368" xr3:uid="{01339ACB-1900-433B-A85D-2D6C9A351EFC}" name="עמודה7368"/>
    <tableColumn id="7369" xr3:uid="{5C579B42-4372-42EA-B42E-090C4475F2D7}" name="עמודה7369"/>
    <tableColumn id="7370" xr3:uid="{D1D81771-44F0-4FC1-B55A-C71C733066E7}" name="עמודה7370"/>
    <tableColumn id="7371" xr3:uid="{4A8C50A2-89A8-44CE-9D00-7E287F1EF3C1}" name="עמודה7371"/>
    <tableColumn id="7372" xr3:uid="{DF826864-2D0F-4D61-80EF-2837D810C295}" name="עמודה7372"/>
    <tableColumn id="7373" xr3:uid="{5F234E1C-C409-4343-B257-14D30796301C}" name="עמודה7373"/>
    <tableColumn id="7374" xr3:uid="{A3076454-7031-4A5A-B58D-52CE8D142BDF}" name="עמודה7374"/>
    <tableColumn id="7375" xr3:uid="{EE4C4286-357C-48EF-B148-7EAB59BC4F00}" name="עמודה7375"/>
    <tableColumn id="7376" xr3:uid="{07C906B5-E3D8-4A4B-9EC3-16EC21DBE21D}" name="עמודה7376"/>
    <tableColumn id="7377" xr3:uid="{AC580A15-AFA7-4A78-9AD5-987679302646}" name="עמודה7377"/>
    <tableColumn id="7378" xr3:uid="{5D092049-62CC-41A9-89D5-BC6CC6CD7485}" name="עמודה7378"/>
    <tableColumn id="7379" xr3:uid="{D02A7033-2BB9-4F93-836B-5F5B3C0D6798}" name="עמודה7379"/>
    <tableColumn id="7380" xr3:uid="{82FBDB82-E869-493E-9168-582122168A85}" name="עמודה7380"/>
    <tableColumn id="7381" xr3:uid="{CE5154E9-C090-4974-A391-513B46B5A2DC}" name="עמודה7381"/>
    <tableColumn id="7382" xr3:uid="{D0B07F67-BD85-4F7C-8EC2-A82349DD2A5A}" name="עמודה7382"/>
    <tableColumn id="7383" xr3:uid="{F809EDC0-3E72-4C7D-93CF-48BBA4A02704}" name="עמודה7383"/>
    <tableColumn id="7384" xr3:uid="{06EE3035-B375-4B5B-8D08-536478A460A7}" name="עמודה7384"/>
    <tableColumn id="7385" xr3:uid="{C15ABFF9-AF25-49A1-9A83-DA56CE20A3E8}" name="עמודה7385"/>
    <tableColumn id="7386" xr3:uid="{361A8001-24B5-4964-9C65-13E86E7316A3}" name="עמודה7386"/>
    <tableColumn id="7387" xr3:uid="{0B2C8044-A707-4C62-9208-97330CB93E0A}" name="עמודה7387"/>
    <tableColumn id="7388" xr3:uid="{A7D4E57B-1DB6-4586-ADB7-09002790746D}" name="עמודה7388"/>
    <tableColumn id="7389" xr3:uid="{FAF2B3EB-1DA7-45E0-88E0-6D3711143BC9}" name="עמודה7389"/>
    <tableColumn id="7390" xr3:uid="{BD03C981-96A2-4B08-A6B7-D8B7389DDBC4}" name="עמודה7390"/>
    <tableColumn id="7391" xr3:uid="{2BA24F7C-9640-40D6-94A4-97A2F0540726}" name="עמודה7391"/>
    <tableColumn id="7392" xr3:uid="{F148F36D-62A0-456D-BF10-E568820F848C}" name="עמודה7392"/>
    <tableColumn id="7393" xr3:uid="{096318A1-01E9-4442-ABA0-C38A8E42E40E}" name="עמודה7393"/>
    <tableColumn id="7394" xr3:uid="{BFE002C6-EDA6-4FFD-8AE4-65D3E5BD1064}" name="עמודה7394"/>
    <tableColumn id="7395" xr3:uid="{0E56CF82-A686-4C19-81E6-1FF9D5E00C5E}" name="עמודה7395"/>
    <tableColumn id="7396" xr3:uid="{7844BD5B-8301-438C-B347-D2E0E952E336}" name="עמודה7396"/>
    <tableColumn id="7397" xr3:uid="{53846438-14E8-414C-B08B-839308012999}" name="עמודה7397"/>
    <tableColumn id="7398" xr3:uid="{71AD27F8-B5A8-4C28-9BDA-06E592E3301C}" name="עמודה7398"/>
    <tableColumn id="7399" xr3:uid="{F9C4318E-8BC6-47FD-8A7D-65381386B5E7}" name="עמודה7399"/>
    <tableColumn id="7400" xr3:uid="{3B0121CF-0DB3-43B1-9554-60ED9DC41AF1}" name="עמודה7400"/>
    <tableColumn id="7401" xr3:uid="{25959079-88FD-4626-975F-ADCB9C159AD2}" name="עמודה7401"/>
    <tableColumn id="7402" xr3:uid="{C1DC1046-C188-4E58-BD01-01669617B28D}" name="עמודה7402"/>
    <tableColumn id="7403" xr3:uid="{0C0B68DF-72E5-4A58-B62C-8C9BC97DFE35}" name="עמודה7403"/>
    <tableColumn id="7404" xr3:uid="{36358BBB-3DB1-4C29-B95E-A507D1911960}" name="עמודה7404"/>
    <tableColumn id="7405" xr3:uid="{64E78A20-D081-4FA1-8F4B-EE2D2FBDBFC0}" name="עמודה7405"/>
    <tableColumn id="7406" xr3:uid="{505AD7CD-1754-4252-80B1-CA46432D96FC}" name="עמודה7406"/>
    <tableColumn id="7407" xr3:uid="{B70B9CBB-9773-41B0-B908-4A66B28FE964}" name="עמודה7407"/>
    <tableColumn id="7408" xr3:uid="{EC344B0F-A2BA-449A-99F0-573C6AA4CA11}" name="עמודה7408"/>
    <tableColumn id="7409" xr3:uid="{A56B57F0-3034-41B9-896F-564FCC48EE14}" name="עמודה7409"/>
    <tableColumn id="7410" xr3:uid="{BA0E0696-33EC-49BE-9580-E979082DCA8B}" name="עמודה7410"/>
    <tableColumn id="7411" xr3:uid="{CAF082C8-89CA-48AE-8221-F64CA3B53E07}" name="עמודה7411"/>
    <tableColumn id="7412" xr3:uid="{DF4E3DF3-06A3-4A3C-8122-549FF70C61ED}" name="עמודה7412"/>
    <tableColumn id="7413" xr3:uid="{3319D8E0-436E-4DBF-A0D8-211FC6B24AE0}" name="עמודה7413"/>
    <tableColumn id="7414" xr3:uid="{26C2FE9F-5A1B-49A2-AF78-5C9F93C201B4}" name="עמודה7414"/>
    <tableColumn id="7415" xr3:uid="{FEDACE59-89DF-470D-B7D1-91FD9B553D50}" name="עמודה7415"/>
    <tableColumn id="7416" xr3:uid="{9DE3CA4F-96E1-4F46-B621-A68E90B9781D}" name="עמודה7416"/>
    <tableColumn id="7417" xr3:uid="{186BCBC5-B103-4FF6-9001-18D2C1C42D53}" name="עמודה7417"/>
    <tableColumn id="7418" xr3:uid="{32295B67-8DDD-424B-8E9B-D80C2300A2B8}" name="עמודה7418"/>
    <tableColumn id="7419" xr3:uid="{895B0EA5-1C42-4D5E-9C6C-C5FE8798CFA2}" name="עמודה7419"/>
    <tableColumn id="7420" xr3:uid="{0AF7B0A3-183D-4FB8-8985-BDECADFC9240}" name="עמודה7420"/>
    <tableColumn id="7421" xr3:uid="{8E6737A4-8911-42E7-8B1E-3D999893E9B9}" name="עמודה7421"/>
    <tableColumn id="7422" xr3:uid="{4B3F47BE-CC60-478E-A91B-750A6261C80F}" name="עמודה7422"/>
    <tableColumn id="7423" xr3:uid="{6A28280B-A17F-4C9A-841C-7C947C02BD7E}" name="עמודה7423"/>
    <tableColumn id="7424" xr3:uid="{727B45C8-C951-410C-960C-D953D40B6B46}" name="עמודה7424"/>
    <tableColumn id="7425" xr3:uid="{681DF90B-3B6E-4E01-BA86-F0B97C7D7BD6}" name="עמודה7425"/>
    <tableColumn id="7426" xr3:uid="{69BFE7BC-D72C-4780-A485-E19BC166EA73}" name="עמודה7426"/>
    <tableColumn id="7427" xr3:uid="{386577B5-693B-4DFD-AA44-0CB865D89F59}" name="עמודה7427"/>
    <tableColumn id="7428" xr3:uid="{F857D50C-18C1-490C-8598-4284A1368A4A}" name="עמודה7428"/>
    <tableColumn id="7429" xr3:uid="{A17E1FD7-0627-4831-A7EE-139FE922A40F}" name="עמודה7429"/>
    <tableColumn id="7430" xr3:uid="{5CBA5DF4-9EBD-4EFB-BF5C-C4D013FD52E9}" name="עמודה7430"/>
    <tableColumn id="7431" xr3:uid="{6BE29314-3FD3-4DA0-AC6B-F60B18D8267B}" name="עמודה7431"/>
    <tableColumn id="7432" xr3:uid="{5E779A6A-7DCD-4140-B68C-4FE2CFB62E25}" name="עמודה7432"/>
    <tableColumn id="7433" xr3:uid="{B1EECF9A-5B2D-413C-968E-A4CE9445A106}" name="עמודה7433"/>
    <tableColumn id="7434" xr3:uid="{D4890810-714D-45EE-AA56-B253793D7A1F}" name="עמודה7434"/>
    <tableColumn id="7435" xr3:uid="{BF243C00-6EFD-4BF0-B8FD-54C73AC7368C}" name="עמודה7435"/>
    <tableColumn id="7436" xr3:uid="{C049E83A-3532-4B23-B447-7FE13B01392E}" name="עמודה7436"/>
    <tableColumn id="7437" xr3:uid="{219DED38-2AF8-402D-84D2-7A8727B14477}" name="עמודה7437"/>
    <tableColumn id="7438" xr3:uid="{BE9581C3-9AE9-447D-9D32-F8B18D242357}" name="עמודה7438"/>
    <tableColumn id="7439" xr3:uid="{3EF67E57-9AF9-45B2-8453-98A68C20B4D2}" name="עמודה7439"/>
    <tableColumn id="7440" xr3:uid="{A3AFA839-AAE5-48BD-8764-66F3CFD62302}" name="עמודה7440"/>
    <tableColumn id="7441" xr3:uid="{0E665B31-E93D-4646-AF04-E15B377C2D53}" name="עמודה7441"/>
    <tableColumn id="7442" xr3:uid="{679E8B3A-23D5-4B8F-926E-68A999810C52}" name="עמודה7442"/>
    <tableColumn id="7443" xr3:uid="{40CCA293-4144-47DA-A7F9-C36C6BE9DC8D}" name="עמודה7443"/>
    <tableColumn id="7444" xr3:uid="{A733DFBC-3A60-44D5-81ED-9554E97A10A4}" name="עמודה7444"/>
    <tableColumn id="7445" xr3:uid="{85298954-5C54-4F87-91BB-49F00278216B}" name="עמודה7445"/>
    <tableColumn id="7446" xr3:uid="{36B48B69-D750-4FDC-B6ED-B8EFDF40C7BC}" name="עמודה7446"/>
    <tableColumn id="7447" xr3:uid="{787EC4EC-B4E8-43AC-9917-4F640F4ADFE2}" name="עמודה7447"/>
    <tableColumn id="7448" xr3:uid="{F30DAC68-BFCF-4DA9-A477-50B787A1B7C3}" name="עמודה7448"/>
    <tableColumn id="7449" xr3:uid="{70831CAA-5406-4D87-9ABE-AFE5CD31BBB6}" name="עמודה7449"/>
    <tableColumn id="7450" xr3:uid="{AA8F79A6-3530-453B-8FDC-64A0281107F5}" name="עמודה7450"/>
    <tableColumn id="7451" xr3:uid="{04FDAA57-F9F3-4BA1-B210-B8311DAD345A}" name="עמודה7451"/>
    <tableColumn id="7452" xr3:uid="{083BAB29-8306-4D9D-8477-6663BFA506D4}" name="עמודה7452"/>
    <tableColumn id="7453" xr3:uid="{DDE773B2-B928-49B5-B233-9B21A5C9621C}" name="עמודה7453"/>
    <tableColumn id="7454" xr3:uid="{67D1FC79-8F51-4C53-8EA0-CEC4EA9546FB}" name="עמודה7454"/>
    <tableColumn id="7455" xr3:uid="{E84A3D79-C2D6-4C43-9479-7DE8A97884CE}" name="עמודה7455"/>
    <tableColumn id="7456" xr3:uid="{55E8D769-1947-4392-A28A-0F98A72188CA}" name="עמודה7456"/>
    <tableColumn id="7457" xr3:uid="{2EBC3A36-6DB2-4CCB-9A9D-4E09876FE0B8}" name="עמודה7457"/>
    <tableColumn id="7458" xr3:uid="{155B499C-DA1C-4D4C-A427-985245E198D6}" name="עמודה7458"/>
    <tableColumn id="7459" xr3:uid="{E1A696B0-7FF4-47CC-9D73-EB900C930231}" name="עמודה7459"/>
    <tableColumn id="7460" xr3:uid="{51789FB5-9D38-4806-AAE5-975BEE894252}" name="עמודה7460"/>
    <tableColumn id="7461" xr3:uid="{CDF669BC-D55E-4E13-8ADA-42384F97F46D}" name="עמודה7461"/>
    <tableColumn id="7462" xr3:uid="{B46083B0-D014-456B-B101-90C31691A7D7}" name="עמודה7462"/>
    <tableColumn id="7463" xr3:uid="{C6AF09C7-B96E-4C50-9903-9E61C692219F}" name="עמודה7463"/>
    <tableColumn id="7464" xr3:uid="{419325E6-9C32-4F9C-9EF5-8CCCC9DDB19F}" name="עמודה7464"/>
    <tableColumn id="7465" xr3:uid="{1E8271A2-F198-4621-A3E2-5EABADFF9B0B}" name="עמודה7465"/>
    <tableColumn id="7466" xr3:uid="{F38FCA7F-C2D4-4097-8EAB-D562014BD0AA}" name="עמודה7466"/>
    <tableColumn id="7467" xr3:uid="{4698BA49-65EC-4192-BC08-2B7C326B2ED3}" name="עמודה7467"/>
    <tableColumn id="7468" xr3:uid="{0A6E5869-4C71-463C-A5C9-438FBA1B2854}" name="עמודה7468"/>
    <tableColumn id="7469" xr3:uid="{8AC3FB52-7897-46AB-99B0-9F9F44CDBA00}" name="עמודה7469"/>
    <tableColumn id="7470" xr3:uid="{8604D0B3-D585-465F-907E-D5DD34EEC50E}" name="עמודה7470"/>
    <tableColumn id="7471" xr3:uid="{0B53487E-D3A8-44E8-AD41-4B6B80F659DD}" name="עמודה7471"/>
    <tableColumn id="7472" xr3:uid="{E2354DAF-CCDA-413B-B2B2-2146DB760817}" name="עמודה7472"/>
    <tableColumn id="7473" xr3:uid="{97329C2C-67A1-4A36-8FD3-77A66932960B}" name="עמודה7473"/>
    <tableColumn id="7474" xr3:uid="{BA5D3F50-97F7-4150-9148-46EFA2A0F437}" name="עמודה7474"/>
    <tableColumn id="7475" xr3:uid="{0A51F05D-45CE-4325-8037-6F1820CE4BA5}" name="עמודה7475"/>
    <tableColumn id="7476" xr3:uid="{5344EFCB-BAC9-4AA4-8FA9-2FE38D1ED640}" name="עמודה7476"/>
    <tableColumn id="7477" xr3:uid="{F7661415-57D2-4D81-A0CA-E49477BD2802}" name="עמודה7477"/>
    <tableColumn id="7478" xr3:uid="{F8B8E8DA-A5EE-415D-802B-0C0B66B0B1EA}" name="עמודה7478"/>
    <tableColumn id="7479" xr3:uid="{2AA8F53E-D7E8-47F9-BA54-01A423231470}" name="עמודה7479"/>
    <tableColumn id="7480" xr3:uid="{4F06BCA4-9570-4A77-A83D-009052CDAD57}" name="עמודה7480"/>
    <tableColumn id="7481" xr3:uid="{D75289CA-42CE-4318-B995-8250468D91DB}" name="עמודה7481"/>
    <tableColumn id="7482" xr3:uid="{5F33A564-3C98-4AC1-A500-C18153EEC872}" name="עמודה7482"/>
    <tableColumn id="7483" xr3:uid="{73AD7562-01D7-4177-B449-00BF96AE0103}" name="עמודה7483"/>
    <tableColumn id="7484" xr3:uid="{936214D2-3E6E-4FAC-BBAB-820B0532DF51}" name="עמודה7484"/>
    <tableColumn id="7485" xr3:uid="{100C9EAE-38EC-495B-AB7B-08C1D42DD707}" name="עמודה7485"/>
    <tableColumn id="7486" xr3:uid="{4B23A4C2-2826-45B1-9D0F-9883749E75C1}" name="עמודה7486"/>
    <tableColumn id="7487" xr3:uid="{518A49FE-C2AE-40C6-8816-2933B6FED152}" name="עמודה7487"/>
    <tableColumn id="7488" xr3:uid="{BB3EF16E-BD2E-40A7-9C25-8367E04BD5D3}" name="עמודה7488"/>
    <tableColumn id="7489" xr3:uid="{D3A2B0B1-02EB-4411-9517-307E816A9456}" name="עמודה7489"/>
    <tableColumn id="7490" xr3:uid="{16EEBA04-B7A9-42FC-ADA3-0C1879DAF54C}" name="עמודה7490"/>
    <tableColumn id="7491" xr3:uid="{CF55AD16-70F7-4150-8095-DE09924FF565}" name="עמודה7491"/>
    <tableColumn id="7492" xr3:uid="{5EAE08F6-C7C0-4373-AC6F-5CBFDE26BFE9}" name="עמודה7492"/>
    <tableColumn id="7493" xr3:uid="{2A2F128C-F8C2-4F51-95A0-BDFD877BA522}" name="עמודה7493"/>
    <tableColumn id="7494" xr3:uid="{301B96C6-A07B-4E5D-B5EB-7ADBB08A29C3}" name="עמודה7494"/>
    <tableColumn id="7495" xr3:uid="{FA9F3555-F81D-45E5-B996-87DDB3BEA713}" name="עמודה7495"/>
    <tableColumn id="7496" xr3:uid="{17534A1B-FDCB-48F9-AD15-36D821FF0C33}" name="עמודה7496"/>
    <tableColumn id="7497" xr3:uid="{8AC7A8AB-AA1D-4414-99DF-6DE585A0DE69}" name="עמודה7497"/>
    <tableColumn id="7498" xr3:uid="{8FB3DC48-DC12-4B91-9251-9C692ECBF25E}" name="עמודה7498"/>
    <tableColumn id="7499" xr3:uid="{E99EF836-14FA-4320-AF0C-78167FDF2D5D}" name="עמודה7499"/>
    <tableColumn id="7500" xr3:uid="{59649C21-F02D-4469-8F31-E67C2B2F3AF6}" name="עמודה7500"/>
    <tableColumn id="7501" xr3:uid="{2B52BA38-E6BE-48AA-806A-1E7A876FA8DF}" name="עמודה7501"/>
    <tableColumn id="7502" xr3:uid="{A2225245-56AB-469A-958A-725571D7B56B}" name="עמודה7502"/>
    <tableColumn id="7503" xr3:uid="{99905F6A-3818-404D-B4BE-BA77D19B874F}" name="עמודה7503"/>
    <tableColumn id="7504" xr3:uid="{B48638F1-686E-4777-8882-31F05C7815CB}" name="עמודה7504"/>
    <tableColumn id="7505" xr3:uid="{E80E51E6-EE63-4968-A9B0-BD826C103658}" name="עמודה7505"/>
    <tableColumn id="7506" xr3:uid="{C274B6E7-FF62-4E7D-8152-245802B9DF09}" name="עמודה7506"/>
    <tableColumn id="7507" xr3:uid="{15709282-6B3A-486E-ACAD-E42DACC3A52D}" name="עמודה7507"/>
    <tableColumn id="7508" xr3:uid="{9D740E57-CED7-48D1-9080-7FE4012FCF89}" name="עמודה7508"/>
    <tableColumn id="7509" xr3:uid="{A88311F8-3CE5-4B44-84F2-D8D4EE134C04}" name="עמודה7509"/>
    <tableColumn id="7510" xr3:uid="{4AF43380-11E9-4068-BB1E-ADA63F075FC2}" name="עמודה7510"/>
    <tableColumn id="7511" xr3:uid="{416ED325-1F42-45EB-A2F0-DDE04153A4D4}" name="עמודה7511"/>
    <tableColumn id="7512" xr3:uid="{9449A6BA-8176-41E8-9024-D7BC3CB5837E}" name="עמודה7512"/>
    <tableColumn id="7513" xr3:uid="{2D57CEE1-91D7-4D85-9CB6-406C562AB7BC}" name="עמודה7513"/>
    <tableColumn id="7514" xr3:uid="{E884042B-014B-40C8-81B4-0BBDADE61B27}" name="עמודה7514"/>
    <tableColumn id="7515" xr3:uid="{CB7AB616-E7F4-4F82-8163-ECC2CF739AB2}" name="עמודה7515"/>
    <tableColumn id="7516" xr3:uid="{09DA8148-A5F4-4F7A-BB35-E712B170109A}" name="עמודה7516"/>
    <tableColumn id="7517" xr3:uid="{A39F8978-F44A-4CA6-88F7-6B1F07042E30}" name="עמודה7517"/>
    <tableColumn id="7518" xr3:uid="{0CEC0B96-ADF2-4F89-9B1C-EB8F6C01182C}" name="עמודה7518"/>
    <tableColumn id="7519" xr3:uid="{87D16896-777F-43DB-9197-55B474F24ABE}" name="עמודה7519"/>
    <tableColumn id="7520" xr3:uid="{AB90093F-85A1-433B-B402-65AF1153AE10}" name="עמודה7520"/>
    <tableColumn id="7521" xr3:uid="{97122097-A152-4336-A1EA-1B6D9FF772FC}" name="עמודה7521"/>
    <tableColumn id="7522" xr3:uid="{5D276780-0DC1-41D9-A7AE-AD947170E7C0}" name="עמודה7522"/>
    <tableColumn id="7523" xr3:uid="{74C2D7F4-4FC6-4762-BABF-C17AB0CD03F7}" name="עמודה7523"/>
    <tableColumn id="7524" xr3:uid="{9D6C3201-0DA3-4AD6-9B4B-BB0374E43C1F}" name="עמודה7524"/>
    <tableColumn id="7525" xr3:uid="{CC4C7AAC-62CC-4FD4-88DB-6F541256D539}" name="עמודה7525"/>
    <tableColumn id="7526" xr3:uid="{129BB02F-3A43-45D6-BF5E-A53FBC39C781}" name="עמודה7526"/>
    <tableColumn id="7527" xr3:uid="{D2527338-89BF-4983-9ADE-FB50491A6788}" name="עמודה7527"/>
    <tableColumn id="7528" xr3:uid="{0B7B4E9C-5463-4366-9D9B-0EF82909812B}" name="עמודה7528"/>
    <tableColumn id="7529" xr3:uid="{48F3B42A-06D3-415E-A2A9-8A6DDEFE05AA}" name="עמודה7529"/>
    <tableColumn id="7530" xr3:uid="{40B3A0D3-6FDD-49AB-B614-F48DAEE04141}" name="עמודה7530"/>
    <tableColumn id="7531" xr3:uid="{98602659-07E6-42BB-BFB8-0C53B80CBFF4}" name="עמודה7531"/>
    <tableColumn id="7532" xr3:uid="{B36AD1B9-C102-49AB-AD38-86801ECDBED0}" name="עמודה7532"/>
    <tableColumn id="7533" xr3:uid="{04108167-7D09-4FB4-BA02-33785C02377D}" name="עמודה7533"/>
    <tableColumn id="7534" xr3:uid="{44BE4469-338E-4B5F-A9AB-3B4EE33235DC}" name="עמודה7534"/>
    <tableColumn id="7535" xr3:uid="{35425E10-0F9D-43CD-A0D5-032019FDB86A}" name="עמודה7535"/>
    <tableColumn id="7536" xr3:uid="{7002EC3A-E2F4-40C3-87D1-1790F9FB0038}" name="עמודה7536"/>
    <tableColumn id="7537" xr3:uid="{9A71AEE3-4EFB-4CA1-B8D8-7316AABA4F84}" name="עמודה7537"/>
    <tableColumn id="7538" xr3:uid="{EE1BBBEA-0FA4-48C1-BEA1-133B53181C5C}" name="עמודה7538"/>
    <tableColumn id="7539" xr3:uid="{6ABC6B22-9604-4B05-A813-C2959426441D}" name="עמודה7539"/>
    <tableColumn id="7540" xr3:uid="{0D5F825B-ED8E-4F95-83DB-1AAF572969C5}" name="עמודה7540"/>
    <tableColumn id="7541" xr3:uid="{8A3324FA-1DA1-40C9-979D-EDCF12091D2E}" name="עמודה7541"/>
    <tableColumn id="7542" xr3:uid="{E992A4C7-0D03-4FD4-9DB1-6DAC9EC099D7}" name="עמודה7542"/>
    <tableColumn id="7543" xr3:uid="{A3450FE3-211E-4DEE-8639-970F8B38876F}" name="עמודה7543"/>
    <tableColumn id="7544" xr3:uid="{A5C6ED32-B62D-4184-BB88-1908E341884D}" name="עמודה7544"/>
    <tableColumn id="7545" xr3:uid="{A95FAC4F-C532-4FFE-A000-29514F71AB52}" name="עמודה7545"/>
    <tableColumn id="7546" xr3:uid="{C26A532C-A00E-448D-BCA2-4E02FED16252}" name="עמודה7546"/>
    <tableColumn id="7547" xr3:uid="{894EE130-9FEC-41FB-9A41-D67B24E6CAD0}" name="עמודה7547"/>
    <tableColumn id="7548" xr3:uid="{A3804CBB-BC0E-4F89-BD38-31CDF4A8EC07}" name="עמודה7548"/>
    <tableColumn id="7549" xr3:uid="{052B7F82-818F-4F1F-AF75-441758C6B08F}" name="עמודה7549"/>
    <tableColumn id="7550" xr3:uid="{17739A9B-9EE9-49F6-B830-E826BD211B42}" name="עמודה7550"/>
    <tableColumn id="7551" xr3:uid="{38514508-76C8-41AF-B63A-BD730F601273}" name="עמודה7551"/>
    <tableColumn id="7552" xr3:uid="{893D2DF3-0943-4277-8789-08323241EE9A}" name="עמודה7552"/>
    <tableColumn id="7553" xr3:uid="{FA8147B4-3986-4600-A7A9-94A65B19398B}" name="עמודה7553"/>
    <tableColumn id="7554" xr3:uid="{7A06175A-4650-453C-9587-D9D18A910884}" name="עמודה7554"/>
    <tableColumn id="7555" xr3:uid="{00B7C721-756F-41A1-8219-810AA28DE18A}" name="עמודה7555"/>
    <tableColumn id="7556" xr3:uid="{07496442-2D7E-44AC-877B-CE855BBAA148}" name="עמודה7556"/>
    <tableColumn id="7557" xr3:uid="{807AF6D8-9D70-4937-86D1-E7EF3A06DF44}" name="עמודה7557"/>
    <tableColumn id="7558" xr3:uid="{4979970E-579F-4885-BEF1-D5BD043A61A6}" name="עמודה7558"/>
    <tableColumn id="7559" xr3:uid="{E1BF80A3-1AD9-40D1-A4E5-E36D83933C49}" name="עמודה7559"/>
    <tableColumn id="7560" xr3:uid="{CD976959-10B3-4FFA-9781-FE96C31B1C17}" name="עמודה7560"/>
    <tableColumn id="7561" xr3:uid="{169E4AEC-CA66-4102-A85B-541C49FD1CBE}" name="עמודה7561"/>
    <tableColumn id="7562" xr3:uid="{979807F4-0DBF-4BE1-8806-5DFB60D1D684}" name="עמודה7562"/>
    <tableColumn id="7563" xr3:uid="{62481D6E-CD50-4765-AD9C-C6F52FC95E2C}" name="עמודה7563"/>
    <tableColumn id="7564" xr3:uid="{F9A6E01A-89FA-4FC7-93E3-13D4E308E452}" name="עמודה7564"/>
    <tableColumn id="7565" xr3:uid="{31625ACA-237F-4C8B-8EC0-261BB0834D33}" name="עמודה7565"/>
    <tableColumn id="7566" xr3:uid="{318DF9A4-5ABB-41B4-9BD8-94443971E818}" name="עמודה7566"/>
    <tableColumn id="7567" xr3:uid="{08985CA1-8921-4F34-A4A9-EFEFA88AE84D}" name="עמודה7567"/>
    <tableColumn id="7568" xr3:uid="{C61F581C-2245-4ABA-91A2-C48A412F778E}" name="עמודה7568"/>
    <tableColumn id="7569" xr3:uid="{3C9B7DE9-6D17-482F-8820-48A6CF489E87}" name="עמודה7569"/>
    <tableColumn id="7570" xr3:uid="{1BDF9C3B-BE38-4F00-A266-8E69E186C200}" name="עמודה7570"/>
    <tableColumn id="7571" xr3:uid="{6ABA48DF-EA3C-495E-BB55-2E34D88823A7}" name="עמודה7571"/>
    <tableColumn id="7572" xr3:uid="{4C0DBFC5-C8D1-416F-831F-73A511A1ED9A}" name="עמודה7572"/>
    <tableColumn id="7573" xr3:uid="{1E99FAD7-FAA9-449F-8DA8-F922784A7245}" name="עמודה7573"/>
    <tableColumn id="7574" xr3:uid="{08F87A53-7BF2-419A-974B-FBE261536534}" name="עמודה7574"/>
    <tableColumn id="7575" xr3:uid="{01530BE0-76E3-46F3-BB21-E978576DDE5B}" name="עמודה7575"/>
    <tableColumn id="7576" xr3:uid="{FBB2779C-23F0-4EF4-A7D6-318D4F9D5781}" name="עמודה7576"/>
    <tableColumn id="7577" xr3:uid="{08258D4B-BA62-4485-BB5D-122605D76B4B}" name="עמודה7577"/>
    <tableColumn id="7578" xr3:uid="{1D9DAF94-DB7C-4784-8F0B-B21992320515}" name="עמודה7578"/>
    <tableColumn id="7579" xr3:uid="{178CD6E9-9D02-443B-BCFB-FF09FAE71C1A}" name="עמודה7579"/>
    <tableColumn id="7580" xr3:uid="{6B92F40E-634B-4867-8500-B3288DBF56BF}" name="עמודה7580"/>
    <tableColumn id="7581" xr3:uid="{532B43B3-D275-4DB2-86E5-7BDEC9EA75B3}" name="עמודה7581"/>
    <tableColumn id="7582" xr3:uid="{0F9305BA-5B9D-46F9-A3DA-6107304ED1CF}" name="עמודה7582"/>
    <tableColumn id="7583" xr3:uid="{5020D105-632B-4621-8F14-259B53FEC9E4}" name="עמודה7583"/>
    <tableColumn id="7584" xr3:uid="{BA7C4ACB-68B3-4174-BA4B-0EEB3E25ECE1}" name="עמודה7584"/>
    <tableColumn id="7585" xr3:uid="{1027D297-CF03-4162-9E66-B527EC15151F}" name="עמודה7585"/>
    <tableColumn id="7586" xr3:uid="{97827663-6BDC-403C-A8AE-E1C663E2C14F}" name="עמודה7586"/>
    <tableColumn id="7587" xr3:uid="{C98F9A99-3853-4DCC-8BE9-71F8D11A5585}" name="עמודה7587"/>
    <tableColumn id="7588" xr3:uid="{6A21BD6A-DDD2-4B58-8079-0D36B9C83410}" name="עמודה7588"/>
    <tableColumn id="7589" xr3:uid="{216A6B02-44C6-444C-A487-EEEC27C27B3B}" name="עמודה7589"/>
    <tableColumn id="7590" xr3:uid="{4706B54E-5DA6-49F0-ACA8-E974917D6F48}" name="עמודה7590"/>
    <tableColumn id="7591" xr3:uid="{04905F54-22BD-415E-B316-A0B4DE01BA8D}" name="עמודה7591"/>
    <tableColumn id="7592" xr3:uid="{3ECB7465-BCAD-46E2-9C8D-B005D3A33545}" name="עמודה7592"/>
    <tableColumn id="7593" xr3:uid="{17A7D70A-B77B-4E15-9816-E52CDAB87E75}" name="עמודה7593"/>
    <tableColumn id="7594" xr3:uid="{410082BA-757A-48B2-8FBA-65E4B50F36F1}" name="עמודה7594"/>
    <tableColumn id="7595" xr3:uid="{B083FC23-CD94-4AD7-85FA-4E7AFCBCAA29}" name="עמודה7595"/>
    <tableColumn id="7596" xr3:uid="{8D836120-6895-4380-B855-D91C9470B837}" name="עמודה7596"/>
    <tableColumn id="7597" xr3:uid="{E1860224-8205-467D-B58A-F2B4CD69A986}" name="עמודה7597"/>
    <tableColumn id="7598" xr3:uid="{A52D6130-4479-4984-A109-4AD3C791CA78}" name="עמודה7598"/>
    <tableColumn id="7599" xr3:uid="{D64DFE6E-2524-4228-8357-7F2F47436B88}" name="עמודה7599"/>
    <tableColumn id="7600" xr3:uid="{AA5113C1-7445-418F-9055-0EA547472617}" name="עמודה7600"/>
    <tableColumn id="7601" xr3:uid="{6BDE1487-337A-4B51-8BF5-DDA48B0F1E59}" name="עמודה7601"/>
    <tableColumn id="7602" xr3:uid="{91559D11-47BD-4445-A1EC-6BE5B50E4BC2}" name="עמודה7602"/>
    <tableColumn id="7603" xr3:uid="{3677E63B-77E1-480A-AFD8-DB414A601596}" name="עמודה7603"/>
    <tableColumn id="7604" xr3:uid="{CC45CDB5-2932-436A-AB98-CD367E78249A}" name="עמודה7604"/>
    <tableColumn id="7605" xr3:uid="{91F82751-B64A-44EF-B1F1-27A26A50226C}" name="עמודה7605"/>
    <tableColumn id="7606" xr3:uid="{4DFC5C29-2E33-42D6-8B65-EC0E8F63E2AF}" name="עמודה7606"/>
    <tableColumn id="7607" xr3:uid="{F7B7B834-1B6E-49CA-9877-E9E75DD0211E}" name="עמודה7607"/>
    <tableColumn id="7608" xr3:uid="{6D02BE0B-2A78-4ABC-9D67-BB9B74664A12}" name="עמודה7608"/>
    <tableColumn id="7609" xr3:uid="{1EF07B52-D406-47BA-BE78-C90ACC634D8E}" name="עמודה7609"/>
    <tableColumn id="7610" xr3:uid="{226ECDAB-7AF3-449B-BB3B-9C61E96958F2}" name="עמודה7610"/>
    <tableColumn id="7611" xr3:uid="{F844ABDD-971B-4D7C-972C-E84A6BADEB2A}" name="עמודה7611"/>
    <tableColumn id="7612" xr3:uid="{1EC4A5DC-AF26-4711-B15E-B99050CEF232}" name="עמודה7612"/>
    <tableColumn id="7613" xr3:uid="{A6ED34AC-4ADE-4028-988B-6A7175BA229C}" name="עמודה7613"/>
    <tableColumn id="7614" xr3:uid="{C8685CE3-3B88-4D46-B8EE-D71692EFE7FB}" name="עמודה7614"/>
    <tableColumn id="7615" xr3:uid="{51AC03BC-A43C-4D90-81FA-32624792DDCF}" name="עמודה7615"/>
    <tableColumn id="7616" xr3:uid="{D3C4193A-22EE-433F-98BE-D86E58E50121}" name="עמודה7616"/>
    <tableColumn id="7617" xr3:uid="{F22A0CD1-36E0-4EC0-8F62-1696F6E5273E}" name="עמודה7617"/>
    <tableColumn id="7618" xr3:uid="{A92FAC13-003B-494D-B2E7-B1DB9EE92EB0}" name="עמודה7618"/>
    <tableColumn id="7619" xr3:uid="{58AB43AA-91E9-4B8E-8D37-7A5D6FDC14BB}" name="עמודה7619"/>
    <tableColumn id="7620" xr3:uid="{9870E1DB-9817-4305-8031-E7011D727E49}" name="עמודה7620"/>
    <tableColumn id="7621" xr3:uid="{BDCD4FA5-D618-43B0-B31D-E54FCB19E759}" name="עמודה7621"/>
    <tableColumn id="7622" xr3:uid="{B6651B4B-4DA7-420A-9126-100813CC3385}" name="עמודה7622"/>
    <tableColumn id="7623" xr3:uid="{63E16E35-BB22-44FA-9C0F-CEC1E36D6B1C}" name="עמודה7623"/>
    <tableColumn id="7624" xr3:uid="{CF714126-37D7-401F-98C9-AB0B5A58A6EE}" name="עמודה7624"/>
    <tableColumn id="7625" xr3:uid="{1FE72694-D30A-436F-BEFF-25046329AA64}" name="עמודה7625"/>
    <tableColumn id="7626" xr3:uid="{F95F4A09-D212-461E-9087-87C5F2B89874}" name="עמודה7626"/>
    <tableColumn id="7627" xr3:uid="{E393A677-8F82-477B-9B95-885C67D4B808}" name="עמודה7627"/>
    <tableColumn id="7628" xr3:uid="{8B2192BF-2A62-4A65-BAAC-CAE26D0AEDD9}" name="עמודה7628"/>
    <tableColumn id="7629" xr3:uid="{9527C56F-7BFD-4030-8DBC-154BFD6CDA8F}" name="עמודה7629"/>
    <tableColumn id="7630" xr3:uid="{2ADC681C-3927-4BDC-B57F-E26230D7E990}" name="עמודה7630"/>
    <tableColumn id="7631" xr3:uid="{E669D212-2E99-4A2B-BCE5-6A32C207D0E9}" name="עמודה7631"/>
    <tableColumn id="7632" xr3:uid="{D0267A03-4F14-4E1C-B554-9034B2EE59F2}" name="עמודה7632"/>
    <tableColumn id="7633" xr3:uid="{54591E2C-5247-40BD-BF98-9EBA7714D08E}" name="עמודה7633"/>
    <tableColumn id="7634" xr3:uid="{A3D02AA3-7594-49B1-9965-56BD25733895}" name="עמודה7634"/>
    <tableColumn id="7635" xr3:uid="{88D83DD0-EF4A-4903-A12D-B365DE310F17}" name="עמודה7635"/>
    <tableColumn id="7636" xr3:uid="{EF8EF8E2-D836-479B-AF0B-62541921C8F6}" name="עמודה7636"/>
    <tableColumn id="7637" xr3:uid="{CF1D6A5C-823A-4944-AA30-06B0C12F7657}" name="עמודה7637"/>
    <tableColumn id="7638" xr3:uid="{B4C116E4-56FE-4561-ADE4-7CE9B020A11F}" name="עמודה7638"/>
    <tableColumn id="7639" xr3:uid="{BF188BBB-9C4B-4989-B332-EC33C3FCA84E}" name="עמודה7639"/>
    <tableColumn id="7640" xr3:uid="{B752DC67-3F9C-4805-AA73-05A212F6F95C}" name="עמודה7640"/>
    <tableColumn id="7641" xr3:uid="{474E5F20-B8EB-47AB-82DB-713B7EA1A36E}" name="עמודה7641"/>
    <tableColumn id="7642" xr3:uid="{464A03C1-4401-45D4-A065-BD36FF80C97D}" name="עמודה7642"/>
    <tableColumn id="7643" xr3:uid="{BD5DB10E-3530-47D3-BECA-E87116F75602}" name="עמודה7643"/>
    <tableColumn id="7644" xr3:uid="{2493C64D-222C-40D4-BFC3-8DB620AF4DF2}" name="עמודה7644"/>
    <tableColumn id="7645" xr3:uid="{0E26B7C6-1987-4939-AB42-0ABF5B723B0D}" name="עמודה7645"/>
    <tableColumn id="7646" xr3:uid="{3ECE33D7-5A71-48FC-8E4D-00ED694BDFB4}" name="עמודה7646"/>
    <tableColumn id="7647" xr3:uid="{AFD642EE-6191-4FF5-9125-517050F87FB5}" name="עמודה7647"/>
    <tableColumn id="7648" xr3:uid="{00A91F40-A139-43F3-9DD8-768288A94399}" name="עמודה7648"/>
    <tableColumn id="7649" xr3:uid="{DF04F490-EA94-4C93-9915-8AACE32D20C8}" name="עמודה7649"/>
    <tableColumn id="7650" xr3:uid="{3276D8DC-7F03-4879-AFE1-C8023DFC4DAF}" name="עמודה7650"/>
    <tableColumn id="7651" xr3:uid="{B1EFA17F-9C30-4EEF-95F6-0B7E12DD3099}" name="עמודה7651"/>
    <tableColumn id="7652" xr3:uid="{030E6D28-8C88-4CAC-8294-16C44002F3CA}" name="עמודה7652"/>
    <tableColumn id="7653" xr3:uid="{18CDCBC7-C360-4212-9948-5A1A6E5553B7}" name="עמודה7653"/>
    <tableColumn id="7654" xr3:uid="{E3C07DEE-0E90-4FE9-BB35-76268C0AE4F7}" name="עמודה7654"/>
    <tableColumn id="7655" xr3:uid="{3953C322-9BA5-4E78-BB29-EA0A83A37E79}" name="עמודה7655"/>
    <tableColumn id="7656" xr3:uid="{ABD26904-25C5-44B8-BAF4-BAAA550F8DE4}" name="עמודה7656"/>
    <tableColumn id="7657" xr3:uid="{65ACE883-2D37-4026-8131-0B5D88379CCE}" name="עמודה7657"/>
    <tableColumn id="7658" xr3:uid="{0113E59A-5D0C-4D4E-81A0-0B62811EEB4C}" name="עמודה7658"/>
    <tableColumn id="7659" xr3:uid="{595570A5-1EB1-479F-9931-D4C966D8406B}" name="עמודה7659"/>
    <tableColumn id="7660" xr3:uid="{5016A96E-CE28-4B1A-88A2-40ADDFA65003}" name="עמודה7660"/>
    <tableColumn id="7661" xr3:uid="{78805302-73AB-4F14-B0C9-6675170246E7}" name="עמודה7661"/>
    <tableColumn id="7662" xr3:uid="{BBA7C8BD-E1BD-4CC7-BC36-E08DBA04D0DC}" name="עמודה7662"/>
    <tableColumn id="7663" xr3:uid="{CE9C102B-3015-41A7-B35D-FE09B9BE353E}" name="עמודה7663"/>
    <tableColumn id="7664" xr3:uid="{950CEF0C-87AC-4D85-AFA3-588FC2D3CF42}" name="עמודה7664"/>
    <tableColumn id="7665" xr3:uid="{66D83A91-EE00-4D84-9584-89914CFD471D}" name="עמודה7665"/>
    <tableColumn id="7666" xr3:uid="{0EAB098D-BB4C-44BA-831C-5B5558A69DAB}" name="עמודה7666"/>
    <tableColumn id="7667" xr3:uid="{284EEFDD-BC6F-4BDE-8676-00E58149B9C5}" name="עמודה7667"/>
    <tableColumn id="7668" xr3:uid="{951E3872-16F4-4043-9DF3-902B5D1E1CEE}" name="עמודה7668"/>
    <tableColumn id="7669" xr3:uid="{0B706F3A-1608-44DE-85A4-8F5309D311E8}" name="עמודה7669"/>
    <tableColumn id="7670" xr3:uid="{FC084861-2836-4F4E-9FFB-E9DD4D06F88C}" name="עמודה7670"/>
    <tableColumn id="7671" xr3:uid="{301DE711-9081-40A0-8423-DAC137226FFB}" name="עמודה7671"/>
    <tableColumn id="7672" xr3:uid="{C57E9535-244C-4771-883A-6F10A88F9F91}" name="עמודה7672"/>
    <tableColumn id="7673" xr3:uid="{C117D3A5-8D5C-4380-9D7B-D006D728D2E5}" name="עמודה7673"/>
    <tableColumn id="7674" xr3:uid="{ABECFA91-4A32-425D-A9F6-C3AFBDA6C5DF}" name="עמודה7674"/>
    <tableColumn id="7675" xr3:uid="{707E36E2-8F81-4214-B074-C1C89C15BB3C}" name="עמודה7675"/>
    <tableColumn id="7676" xr3:uid="{4D146C08-7DE8-4254-9B59-B4FD58AE0237}" name="עמודה7676"/>
    <tableColumn id="7677" xr3:uid="{1595B412-5022-4E41-BF5A-0E46E989CD19}" name="עמודה7677"/>
    <tableColumn id="7678" xr3:uid="{754D096C-CFF9-434C-9955-412262372C7F}" name="עמודה7678"/>
    <tableColumn id="7679" xr3:uid="{D19F205E-D83F-4EEB-9C18-E829062BD433}" name="עמודה7679"/>
    <tableColumn id="7680" xr3:uid="{FA56FD59-7B33-444F-B298-81E836D54C54}" name="עמודה7680"/>
    <tableColumn id="7681" xr3:uid="{21503BA9-84CE-4F96-B17B-2E98BE993D70}" name="עמודה7681"/>
    <tableColumn id="7682" xr3:uid="{1A07A75E-C855-464D-A999-24F34AAE3D8E}" name="עמודה7682"/>
    <tableColumn id="7683" xr3:uid="{86DFF7F3-9D58-4A45-8B5C-D7EBF144954D}" name="עמודה7683"/>
    <tableColumn id="7684" xr3:uid="{02EE7814-7929-4CCA-B25A-BD592C3E873C}" name="עמודה7684"/>
    <tableColumn id="7685" xr3:uid="{092BB790-E526-4AA8-867A-B22A991D288E}" name="עמודה7685"/>
    <tableColumn id="7686" xr3:uid="{C2E88635-5253-4112-92FC-B83C0B51D669}" name="עמודה7686"/>
    <tableColumn id="7687" xr3:uid="{A8CBEC08-7539-45BA-9462-44A54498F984}" name="עמודה7687"/>
    <tableColumn id="7688" xr3:uid="{7B914A65-A1F6-4584-BA24-E984A2268FDD}" name="עמודה7688"/>
    <tableColumn id="7689" xr3:uid="{D3555C5B-4731-4ACE-8EF8-754546F1A56B}" name="עמודה7689"/>
    <tableColumn id="7690" xr3:uid="{B58123D3-B512-4556-A654-195A32189812}" name="עמודה7690"/>
    <tableColumn id="7691" xr3:uid="{E51A9A95-A011-4932-BB0E-B08DFED4E658}" name="עמודה7691"/>
    <tableColumn id="7692" xr3:uid="{F8D0B77E-03DC-4AB4-A0FE-C2105B3B141F}" name="עמודה7692"/>
    <tableColumn id="7693" xr3:uid="{57B489B9-0E88-47AF-8443-A3EB451EAA22}" name="עמודה7693"/>
    <tableColumn id="7694" xr3:uid="{31B292CE-ADFA-4FFA-830C-B338ADAD7EAF}" name="עמודה7694"/>
    <tableColumn id="7695" xr3:uid="{0900FCC0-410A-41BB-9AD8-6C89788B2AFE}" name="עמודה7695"/>
    <tableColumn id="7696" xr3:uid="{6D719D5B-8F7C-40EF-880A-E1A760C6A872}" name="עמודה7696"/>
    <tableColumn id="7697" xr3:uid="{B526FFD6-6BFD-4596-B7FD-F328F5A664BF}" name="עמודה7697"/>
    <tableColumn id="7698" xr3:uid="{C39B7FF2-E33E-45C7-A940-12FA4751C140}" name="עמודה7698"/>
    <tableColumn id="7699" xr3:uid="{59C106A1-4B4C-4786-B29C-AE6951C843B9}" name="עמודה7699"/>
    <tableColumn id="7700" xr3:uid="{32749C5C-7CC4-4C76-980B-5C2369ABC27F}" name="עמודה7700"/>
    <tableColumn id="7701" xr3:uid="{A18E8727-3F0D-487B-8165-EAD4E6AD9438}" name="עמודה7701"/>
    <tableColumn id="7702" xr3:uid="{D3A6274E-BE1C-4BDF-B12C-2160C6D1D954}" name="עמודה7702"/>
    <tableColumn id="7703" xr3:uid="{85BA33E7-F8EF-4185-9BFA-08E38980D5AE}" name="עמודה7703"/>
    <tableColumn id="7704" xr3:uid="{07E2C4EE-A8B8-496A-9A7D-1CA735452825}" name="עמודה7704"/>
    <tableColumn id="7705" xr3:uid="{436FF676-E1A0-4076-9D64-25036F413BD6}" name="עמודה7705"/>
    <tableColumn id="7706" xr3:uid="{E4CCA685-02A8-4A87-ABD2-761E7ABB53A4}" name="עמודה7706"/>
    <tableColumn id="7707" xr3:uid="{F6A9C948-B451-43C5-B21B-83E764FD3BE8}" name="עמודה7707"/>
    <tableColumn id="7708" xr3:uid="{188D217B-51F3-487A-95D1-D3CD00B05CC6}" name="עמודה7708"/>
    <tableColumn id="7709" xr3:uid="{12A76C29-9E01-4B07-AFDC-034BC9B10415}" name="עמודה7709"/>
    <tableColumn id="7710" xr3:uid="{9A9C9B55-7C1A-4FA7-9BF6-15F8EEBB638A}" name="עמודה7710"/>
    <tableColumn id="7711" xr3:uid="{AD582C85-CAEA-4B68-BB44-BA11B4C06D90}" name="עמודה7711"/>
    <tableColumn id="7712" xr3:uid="{0C3E7683-FA08-4371-9024-A95705EB4C21}" name="עמודה7712"/>
    <tableColumn id="7713" xr3:uid="{E5211A81-CC5F-4612-A6E1-02D58BA25F9D}" name="עמודה7713"/>
    <tableColumn id="7714" xr3:uid="{547D63B0-2EF3-4CCE-84E2-2C94927D0C11}" name="עמודה7714"/>
    <tableColumn id="7715" xr3:uid="{B2FC1F66-E535-4B92-BE27-7E8D029F3354}" name="עמודה7715"/>
    <tableColumn id="7716" xr3:uid="{37AD7AFE-8CC6-4491-8A7A-6B513F6706C6}" name="עמודה7716"/>
    <tableColumn id="7717" xr3:uid="{B863F48F-F90D-4F31-B08A-A34C0FD25F2D}" name="עמודה7717"/>
    <tableColumn id="7718" xr3:uid="{A54300E1-5E9D-47BB-BFE0-FBBAB277870C}" name="עמודה7718"/>
    <tableColumn id="7719" xr3:uid="{21DB374F-41D5-41BA-AB0B-B186983373E9}" name="עמודה7719"/>
    <tableColumn id="7720" xr3:uid="{E244F08E-D31D-4C19-B1DA-5C0CCD5496F2}" name="עמודה7720"/>
    <tableColumn id="7721" xr3:uid="{3F7BD618-1261-4754-920B-F09504E28640}" name="עמודה7721"/>
    <tableColumn id="7722" xr3:uid="{0D18BEC6-CA28-49A8-AE91-B78F4377146B}" name="עמודה7722"/>
    <tableColumn id="7723" xr3:uid="{BA1EAEB5-CDD7-4D86-93C5-3D30D78B2B20}" name="עמודה7723"/>
    <tableColumn id="7724" xr3:uid="{EE3C6882-564E-4F6E-A54A-D815F48423AB}" name="עמודה7724"/>
    <tableColumn id="7725" xr3:uid="{CA59BD7E-DC17-4BB9-9606-131AEB2DBFD1}" name="עמודה7725"/>
    <tableColumn id="7726" xr3:uid="{0AA2EE7C-CA1D-46A3-93F9-2D00477E7637}" name="עמודה7726"/>
    <tableColumn id="7727" xr3:uid="{39CF17A1-F6F4-4B15-87C3-C3C93980AC9D}" name="עמודה7727"/>
    <tableColumn id="7728" xr3:uid="{F0632BC3-E4AF-4B19-B8CA-78ECFE64A844}" name="עמודה7728"/>
    <tableColumn id="7729" xr3:uid="{16F7D7FD-6391-48A8-ABEF-974BF7E3B95B}" name="עמודה7729"/>
    <tableColumn id="7730" xr3:uid="{CD1D636E-8125-4425-A04F-9B8E78C96D60}" name="עמודה7730"/>
    <tableColumn id="7731" xr3:uid="{F8C0E279-8F90-496C-B63D-C584C111E406}" name="עמודה7731"/>
    <tableColumn id="7732" xr3:uid="{65937074-8FF7-43F9-8FDA-31FC393359AA}" name="עמודה7732"/>
    <tableColumn id="7733" xr3:uid="{912D781E-086C-4721-BA01-F768564259E2}" name="עמודה7733"/>
    <tableColumn id="7734" xr3:uid="{1D09C1B0-55BD-471E-8327-9C28C7151844}" name="עמודה7734"/>
    <tableColumn id="7735" xr3:uid="{B0BB17AF-EB62-4926-BF75-18AB787EA090}" name="עמודה7735"/>
    <tableColumn id="7736" xr3:uid="{99391708-B644-4836-8519-25C2B2110BAE}" name="עמודה7736"/>
    <tableColumn id="7737" xr3:uid="{09607CEA-6308-43E1-8011-9ED8310B7741}" name="עמודה7737"/>
    <tableColumn id="7738" xr3:uid="{6D0A726F-EA2B-4EFF-9C2A-6B8A98D1C65B}" name="עמודה7738"/>
    <tableColumn id="7739" xr3:uid="{BF6C064B-E7E5-4229-9C5A-D7976799CC27}" name="עמודה7739"/>
    <tableColumn id="7740" xr3:uid="{B6CF89C2-4F77-4204-AF7B-E7676754C57D}" name="עמודה7740"/>
    <tableColumn id="7741" xr3:uid="{353012E7-7320-481B-A57E-CCDA2FEDE333}" name="עמודה7741"/>
    <tableColumn id="7742" xr3:uid="{CEB011D4-761F-4F34-93FB-1B9EF4E15F9B}" name="עמודה7742"/>
    <tableColumn id="7743" xr3:uid="{4DFEA4FC-45F3-41E9-8E9E-916C014F3AE5}" name="עמודה7743"/>
    <tableColumn id="7744" xr3:uid="{FF58DE6E-E0EA-4FB1-9F2A-1CFA1934E6ED}" name="עמודה7744"/>
    <tableColumn id="7745" xr3:uid="{33C7F6D7-2ABD-4F5F-9E35-27EF629F59B7}" name="עמודה7745"/>
    <tableColumn id="7746" xr3:uid="{B33B910D-B87E-4227-8D3F-2921D6B63CAB}" name="עמודה7746"/>
    <tableColumn id="7747" xr3:uid="{0B16EAC3-D781-4574-A2A4-E0378BB5F09C}" name="עמודה7747"/>
    <tableColumn id="7748" xr3:uid="{B754A3B0-43AD-4D3A-A021-23742B1A532C}" name="עמודה7748"/>
    <tableColumn id="7749" xr3:uid="{2BE784A6-E9AD-4095-BA04-8C5FCEFB8969}" name="עמודה7749"/>
    <tableColumn id="7750" xr3:uid="{E0E41944-BDEE-4C7F-B31E-198A9E5BDD09}" name="עמודה7750"/>
    <tableColumn id="7751" xr3:uid="{4157ED3D-36C5-49BC-B760-E54EB35976D9}" name="עמודה7751"/>
    <tableColumn id="7752" xr3:uid="{90DC5240-2499-4320-B799-4EFFBE8AE061}" name="עמודה7752"/>
    <tableColumn id="7753" xr3:uid="{E1081FFE-FF79-4363-92DF-8501FCADCE64}" name="עמודה7753"/>
    <tableColumn id="7754" xr3:uid="{E0F2AA42-27C7-473E-B6FE-D166DA5F11B9}" name="עמודה7754"/>
    <tableColumn id="7755" xr3:uid="{37541F1F-DD92-423C-9685-73237173398C}" name="עמודה7755"/>
    <tableColumn id="7756" xr3:uid="{CC37FF04-C95F-4C78-B10D-A433EFD7EF7B}" name="עמודה7756"/>
    <tableColumn id="7757" xr3:uid="{6B0A8F85-E505-40F0-BDCE-910C59AFF07F}" name="עמודה7757"/>
    <tableColumn id="7758" xr3:uid="{73F03673-8F8F-4AAA-A570-9188C57417FC}" name="עמודה7758"/>
    <tableColumn id="7759" xr3:uid="{B4C3E568-AD2F-4688-B311-1DAF0F50EDB8}" name="עמודה7759"/>
    <tableColumn id="7760" xr3:uid="{7E4E2AEE-1D1E-4EEB-9917-825FBB0C669A}" name="עמודה7760"/>
    <tableColumn id="7761" xr3:uid="{B3DD6AE2-4D86-49D3-8DCF-48114026CBB4}" name="עמודה7761"/>
    <tableColumn id="7762" xr3:uid="{DA3324A1-0596-4E9F-889B-7CDD5EEDE032}" name="עמודה7762"/>
    <tableColumn id="7763" xr3:uid="{DD831215-BCE6-456B-955F-062093A54BB6}" name="עמודה7763"/>
    <tableColumn id="7764" xr3:uid="{ED95DF1A-D682-4EDC-9BA1-AE6DA73842EC}" name="עמודה7764"/>
    <tableColumn id="7765" xr3:uid="{0244F7A8-003D-41EE-B345-40F6DA803300}" name="עמודה7765"/>
    <tableColumn id="7766" xr3:uid="{A5773785-F470-443E-B2AC-B3C30B2B714E}" name="עמודה7766"/>
    <tableColumn id="7767" xr3:uid="{652E3F54-1A68-4804-AEC1-003C1F71F411}" name="עמודה7767"/>
    <tableColumn id="7768" xr3:uid="{C46BE94A-DF0C-459F-99F9-EAAD85048B1A}" name="עמודה7768"/>
    <tableColumn id="7769" xr3:uid="{92501B64-E61C-4B69-9283-EDDBFE0A5E9D}" name="עמודה7769"/>
    <tableColumn id="7770" xr3:uid="{0019A1F1-6078-492A-B9D3-8D7B07885B46}" name="עמודה7770"/>
    <tableColumn id="7771" xr3:uid="{51D97CE4-32CD-4723-89D4-D68A9B4DC0E6}" name="עמודה7771"/>
    <tableColumn id="7772" xr3:uid="{BF9081B6-9444-4BB0-AE4C-15B7302B17E2}" name="עמודה7772"/>
    <tableColumn id="7773" xr3:uid="{2CC10D31-1C36-44A5-8E7B-5E1375837BA2}" name="עמודה7773"/>
    <tableColumn id="7774" xr3:uid="{EE63EA20-F470-45C0-8A61-F6CA3F9E2D47}" name="עמודה7774"/>
    <tableColumn id="7775" xr3:uid="{B26E3CBB-7B26-4550-85F7-43B3D4DB1C20}" name="עמודה7775"/>
    <tableColumn id="7776" xr3:uid="{7417866A-1434-4E6D-ABA1-3EF192602372}" name="עמודה7776"/>
    <tableColumn id="7777" xr3:uid="{97A37C28-4C3C-45E9-8CCA-71C82D7BE83A}" name="עמודה7777"/>
    <tableColumn id="7778" xr3:uid="{91CC4BA0-680B-4497-B695-C91CEE334776}" name="עמודה7778"/>
    <tableColumn id="7779" xr3:uid="{DD05BF44-0B1B-46F0-9AC2-93FF2CE36B35}" name="עמודה7779"/>
    <tableColumn id="7780" xr3:uid="{FE111C59-1B89-4399-9325-B0021FAC172F}" name="עמודה7780"/>
    <tableColumn id="7781" xr3:uid="{78C860BB-994D-43E0-BBBC-241BECD6A691}" name="עמודה7781"/>
    <tableColumn id="7782" xr3:uid="{35986543-F4C9-4CFA-8945-DED4F8EBEBA4}" name="עמודה7782"/>
    <tableColumn id="7783" xr3:uid="{C204F6E7-1EA3-4CAD-959E-5E08C2D37568}" name="עמודה7783"/>
    <tableColumn id="7784" xr3:uid="{985EA22A-E1AE-466B-A0E0-BCD248BAE80B}" name="עמודה7784"/>
    <tableColumn id="7785" xr3:uid="{8450BB79-3B72-42C3-BBB4-AA8FBDC050C0}" name="עמודה7785"/>
    <tableColumn id="7786" xr3:uid="{F91D4056-1636-46DC-95EA-265248074114}" name="עמודה7786"/>
    <tableColumn id="7787" xr3:uid="{FED9C05A-0F2D-44D2-AA0D-360BA9F4E7B8}" name="עמודה7787"/>
    <tableColumn id="7788" xr3:uid="{CB5C82D8-D3E9-43AC-8E2E-6839B692C2B2}" name="עמודה7788"/>
    <tableColumn id="7789" xr3:uid="{6D30FDF2-D478-4E28-9492-5A562E2F6158}" name="עמודה7789"/>
    <tableColumn id="7790" xr3:uid="{0F6550F0-1453-4605-A70D-0E38702C02F0}" name="עמודה7790"/>
    <tableColumn id="7791" xr3:uid="{927B2F38-56D3-4A4D-BE98-7F674D4139F0}" name="עמודה7791"/>
    <tableColumn id="7792" xr3:uid="{18E1706A-020C-46B4-BFFD-CE0F27E329AF}" name="עמודה7792"/>
    <tableColumn id="7793" xr3:uid="{B61CD189-16F0-4B1F-A31C-AE5E02D86378}" name="עמודה7793"/>
    <tableColumn id="7794" xr3:uid="{C3C95B32-D624-4E71-86E7-BA890910745B}" name="עמודה7794"/>
    <tableColumn id="7795" xr3:uid="{048FD85E-4BA0-4B86-9199-9DDFB8C76ABD}" name="עמודה7795"/>
    <tableColumn id="7796" xr3:uid="{AE5927DE-9370-43D6-B2B5-CD14A1DAE7B2}" name="עמודה7796"/>
    <tableColumn id="7797" xr3:uid="{58B1844A-72E9-46F2-92B4-39373A81969D}" name="עמודה7797"/>
    <tableColumn id="7798" xr3:uid="{6BE33D3F-2184-4E40-9C77-FCD986866753}" name="עמודה7798"/>
    <tableColumn id="7799" xr3:uid="{F38C7BCA-8218-4EBB-8FAC-C4F7040937FC}" name="עמודה7799"/>
    <tableColumn id="7800" xr3:uid="{D1A06D12-F608-4EDB-895E-E9074AB31CB0}" name="עמודה7800"/>
    <tableColumn id="7801" xr3:uid="{A18015B7-5BE8-4BB8-B18A-3CFF27AE8622}" name="עמודה7801"/>
    <tableColumn id="7802" xr3:uid="{2DED0E05-C4E9-4E4D-ABF0-C60A008FE805}" name="עמודה7802"/>
    <tableColumn id="7803" xr3:uid="{C8CD12DA-CE31-4423-961C-02DAB431D726}" name="עמודה7803"/>
    <tableColumn id="7804" xr3:uid="{D61D01EC-0613-476F-A717-0CECFB98000D}" name="עמודה7804"/>
    <tableColumn id="7805" xr3:uid="{6DFF14E2-01B5-4118-9A2A-B849EC028FF3}" name="עמודה7805"/>
    <tableColumn id="7806" xr3:uid="{E6B4E99E-6675-4128-B9A9-DC833973E12A}" name="עמודה7806"/>
    <tableColumn id="7807" xr3:uid="{A14B2FA6-BCCE-4FE8-8FB4-BE603D069621}" name="עמודה7807"/>
    <tableColumn id="7808" xr3:uid="{A40A908E-CC98-42B3-94CC-F15B694A41E3}" name="עמודה7808"/>
    <tableColumn id="7809" xr3:uid="{61FBCDDA-8AD7-4E55-83C3-9558D5305B21}" name="עמודה7809"/>
    <tableColumn id="7810" xr3:uid="{81889979-6263-4F59-B5E6-0FF447CF0442}" name="עמודה7810"/>
    <tableColumn id="7811" xr3:uid="{EB06EE18-CCFB-4E5A-9D0C-6C6DF21506EA}" name="עמודה7811"/>
    <tableColumn id="7812" xr3:uid="{F702EFA8-5537-4898-A839-34F71E6C880C}" name="עמודה7812"/>
    <tableColumn id="7813" xr3:uid="{36C48A58-8D85-4235-88DF-4B7F8B598268}" name="עמודה7813"/>
    <tableColumn id="7814" xr3:uid="{C8518E64-643C-47BA-B036-CDCCB90ED40F}" name="עמודה7814"/>
    <tableColumn id="7815" xr3:uid="{D6593ACC-B221-47C2-851F-9458F0C11556}" name="עמודה7815"/>
    <tableColumn id="7816" xr3:uid="{6FE1F270-FF11-4A40-B61F-1C52AFBA6151}" name="עמודה7816"/>
    <tableColumn id="7817" xr3:uid="{B5636F87-8C62-40C8-9B80-B668B77CDD1B}" name="עמודה7817"/>
    <tableColumn id="7818" xr3:uid="{449FD271-3884-43CD-A498-813481F32B88}" name="עמודה7818"/>
    <tableColumn id="7819" xr3:uid="{9A8C2774-867C-4582-B7F3-27611A27FBF1}" name="עמודה7819"/>
    <tableColumn id="7820" xr3:uid="{D85C0147-F701-4669-BBB4-F866E1CB6C9F}" name="עמודה7820"/>
    <tableColumn id="7821" xr3:uid="{6FF8C800-666C-4ED8-BD62-EC0082192B2D}" name="עמודה7821"/>
    <tableColumn id="7822" xr3:uid="{34FED418-EB73-4D55-9E24-BCD858CD6727}" name="עמודה7822"/>
    <tableColumn id="7823" xr3:uid="{D515ADA8-2A9A-4CB3-ACE9-B0764C5E6D2E}" name="עמודה7823"/>
    <tableColumn id="7824" xr3:uid="{2F548E9D-5E28-4CBA-BD52-4FC0B643D4A4}" name="עמודה7824"/>
    <tableColumn id="7825" xr3:uid="{4DD4D729-FA42-48ED-B4CD-E98D8FBA34C6}" name="עמודה7825"/>
    <tableColumn id="7826" xr3:uid="{5A5BC296-7822-4AA8-AC84-2AC53748B91D}" name="עמודה7826"/>
    <tableColumn id="7827" xr3:uid="{41F345B6-1A96-4A29-9285-D8D0371F8AD8}" name="עמודה7827"/>
    <tableColumn id="7828" xr3:uid="{63834288-30AC-40C1-95D9-53E387F93B1B}" name="עמודה7828"/>
    <tableColumn id="7829" xr3:uid="{6EA53F8A-0401-4762-B6B5-82BD650B703C}" name="עמודה7829"/>
    <tableColumn id="7830" xr3:uid="{922321D7-9EAB-45F8-BE9F-F9B5F759127D}" name="עמודה7830"/>
    <tableColumn id="7831" xr3:uid="{E377C586-64BB-4EE9-9E9B-2748F0127A7B}" name="עמודה7831"/>
    <tableColumn id="7832" xr3:uid="{505A8830-D3B8-4451-8A46-60E43B32D1AA}" name="עמודה7832"/>
    <tableColumn id="7833" xr3:uid="{B25C1324-6644-48D9-89B6-7267F2CC083B}" name="עמודה7833"/>
    <tableColumn id="7834" xr3:uid="{DF9A0C9D-1B50-404D-8F6F-5C68E098A257}" name="עמודה7834"/>
    <tableColumn id="7835" xr3:uid="{51F66E73-5BBA-4CD2-88C6-D056CDA96093}" name="עמודה7835"/>
    <tableColumn id="7836" xr3:uid="{0ED9F5B1-CD60-47E6-A01F-89CB4AE97DFF}" name="עמודה7836"/>
    <tableColumn id="7837" xr3:uid="{84B0CCFA-7C79-4566-800E-9A18938B658B}" name="עמודה7837"/>
    <tableColumn id="7838" xr3:uid="{46CCFC3C-D717-4B32-9414-6E4FD12D2CB5}" name="עמודה7838"/>
    <tableColumn id="7839" xr3:uid="{3806EFA7-541E-4402-A64B-4E6E5A0B1665}" name="עמודה7839"/>
    <tableColumn id="7840" xr3:uid="{93E4D97C-0FF7-44BC-802E-42C15E9EF4B0}" name="עמודה7840"/>
    <tableColumn id="7841" xr3:uid="{49FCCF6F-D935-4073-8932-92ED03EA1A8A}" name="עמודה7841"/>
    <tableColumn id="7842" xr3:uid="{DD78421F-E25E-4496-9858-6F05C728E7CF}" name="עמודה7842"/>
    <tableColumn id="7843" xr3:uid="{6BC65717-067F-4DB8-87BD-A306885802CB}" name="עמודה7843"/>
    <tableColumn id="7844" xr3:uid="{7C1264A2-CC28-4EFD-84F0-8C18BF678907}" name="עמודה7844"/>
    <tableColumn id="7845" xr3:uid="{1D433753-99DE-4F38-800C-AD9472659D05}" name="עמודה7845"/>
    <tableColumn id="7846" xr3:uid="{854F076D-28D3-46E7-AE7B-13D08C48A472}" name="עמודה7846"/>
    <tableColumn id="7847" xr3:uid="{E8805449-67C4-48E1-A88C-6E85799CEF69}" name="עמודה7847"/>
    <tableColumn id="7848" xr3:uid="{E8FC392B-6A64-4B3F-98B6-C7AC7909D6D1}" name="עמודה7848"/>
    <tableColumn id="7849" xr3:uid="{416E38CA-6940-4D93-B741-41707C99F672}" name="עמודה7849"/>
    <tableColumn id="7850" xr3:uid="{2C53B975-768C-4BF8-89E6-2ED17DAD29E2}" name="עמודה7850"/>
    <tableColumn id="7851" xr3:uid="{68E13892-8C5F-4FF6-8BE5-BC75708FB1D3}" name="עמודה7851"/>
    <tableColumn id="7852" xr3:uid="{A3972731-CBAC-4D1A-9C80-2DB5E08EBF8E}" name="עמודה7852"/>
    <tableColumn id="7853" xr3:uid="{5BD9DC35-367A-4BC0-AD73-970DE04557C5}" name="עמודה7853"/>
    <tableColumn id="7854" xr3:uid="{C9653107-703C-4DBD-A8A0-E195543A9F0E}" name="עמודה7854"/>
    <tableColumn id="7855" xr3:uid="{666EA153-A70F-45B9-A5E0-CEE993028705}" name="עמודה7855"/>
    <tableColumn id="7856" xr3:uid="{5BC49D53-63FC-491D-BEB7-7CC8BE56AE2B}" name="עמודה7856"/>
    <tableColumn id="7857" xr3:uid="{642D4B7E-8CF4-4F1E-BE15-3F36F89048CD}" name="עמודה7857"/>
    <tableColumn id="7858" xr3:uid="{400100A9-0C23-405D-9379-866CA86C2BC4}" name="עמודה7858"/>
    <tableColumn id="7859" xr3:uid="{10F6644E-5BBA-485B-83D7-20B070C657BE}" name="עמודה7859"/>
    <tableColumn id="7860" xr3:uid="{27B29AA0-C4DA-41A2-B323-5982872527CC}" name="עמודה7860"/>
    <tableColumn id="7861" xr3:uid="{3A47DBEF-72DD-4FA4-B03E-690339834502}" name="עמודה7861"/>
    <tableColumn id="7862" xr3:uid="{BDF9F553-3DD2-4F8A-A3B3-695A0D3BD9AE}" name="עמודה7862"/>
    <tableColumn id="7863" xr3:uid="{5AC486D8-C1F7-4811-AEE4-1D30619756AE}" name="עמודה7863"/>
    <tableColumn id="7864" xr3:uid="{25695A5C-7194-4AE0-9A18-599EAFF78FC4}" name="עמודה7864"/>
    <tableColumn id="7865" xr3:uid="{AB5D91D2-2F7A-4DFF-BFC5-C198AA90209E}" name="עמודה7865"/>
    <tableColumn id="7866" xr3:uid="{53DCB089-2BC6-4B82-B90A-5313D1D50EB8}" name="עמודה7866"/>
    <tableColumn id="7867" xr3:uid="{7B05EEC0-EE40-4F63-BF42-154D5392325A}" name="עמודה7867"/>
    <tableColumn id="7868" xr3:uid="{87F2FB25-5F3A-4C8D-B2BC-09D743B39B09}" name="עמודה7868"/>
    <tableColumn id="7869" xr3:uid="{8600DF69-677F-4B73-A73A-2D4D5D85FF6B}" name="עמודה7869"/>
    <tableColumn id="7870" xr3:uid="{B8555763-4C0F-4B76-9076-FCD59B4CC1BA}" name="עמודה7870"/>
    <tableColumn id="7871" xr3:uid="{47F8EDD2-1B66-4DCD-81A9-C138A5339759}" name="עמודה7871"/>
    <tableColumn id="7872" xr3:uid="{9EA23C32-B3F3-4CD3-8260-458149B3FD73}" name="עמודה7872"/>
    <tableColumn id="7873" xr3:uid="{40476063-0DFB-4A29-A88A-C3B441A2417F}" name="עמודה7873"/>
    <tableColumn id="7874" xr3:uid="{16315DDD-B17E-4D2D-ADD0-DE0D345DC181}" name="עמודה7874"/>
    <tableColumn id="7875" xr3:uid="{59A60EC2-3C09-464F-BF12-C2D38B8BCB5F}" name="עמודה7875"/>
    <tableColumn id="7876" xr3:uid="{763F203C-A31B-4656-8DB6-86A011BCDB0A}" name="עמודה7876"/>
    <tableColumn id="7877" xr3:uid="{55A16BAB-6B23-4AA0-AA98-FDA545F36A28}" name="עמודה7877"/>
    <tableColumn id="7878" xr3:uid="{A787B3EF-B545-49B0-821E-D908E6713F2C}" name="עמודה7878"/>
    <tableColumn id="7879" xr3:uid="{02380758-F343-41C3-9054-D0A1E2534C5A}" name="עמודה7879"/>
    <tableColumn id="7880" xr3:uid="{A2940AF4-5EB7-4830-9680-9A3F7459EBF7}" name="עמודה7880"/>
    <tableColumn id="7881" xr3:uid="{C7AF9DD1-2FD3-4FF3-92BC-D893BA042632}" name="עמודה7881"/>
    <tableColumn id="7882" xr3:uid="{E6862F9A-25F9-4977-A9DE-FFC2E8B67F7D}" name="עמודה7882"/>
    <tableColumn id="7883" xr3:uid="{22D3D656-4827-4665-8742-2EF6A6B1F937}" name="עמודה7883"/>
    <tableColumn id="7884" xr3:uid="{AE7B0863-9F95-4A11-B5DF-D4D3144E99FA}" name="עמודה7884"/>
    <tableColumn id="7885" xr3:uid="{6294DCE3-FA84-45FD-9A95-B342D1874257}" name="עמודה7885"/>
    <tableColumn id="7886" xr3:uid="{29991E92-1503-4E11-9AE3-E3D2AEE163E8}" name="עמודה7886"/>
    <tableColumn id="7887" xr3:uid="{C1F3CD7D-EA99-4CC9-BE7D-30C8696853F7}" name="עמודה7887"/>
    <tableColumn id="7888" xr3:uid="{7255CE3A-0747-40AC-9849-92A77956756D}" name="עמודה7888"/>
    <tableColumn id="7889" xr3:uid="{657C3467-A564-4AE4-A080-D0957E975172}" name="עמודה7889"/>
    <tableColumn id="7890" xr3:uid="{9B80589F-7AB7-4C89-A444-05019EC12824}" name="עמודה7890"/>
    <tableColumn id="7891" xr3:uid="{03172B28-C2FA-4CD4-8508-5E5D71F77845}" name="עמודה7891"/>
    <tableColumn id="7892" xr3:uid="{AC17B582-210F-43F8-8491-F77E35ECC093}" name="עמודה7892"/>
    <tableColumn id="7893" xr3:uid="{6C8C4620-B684-4B1C-B79B-2D00DA53506D}" name="עמודה7893"/>
    <tableColumn id="7894" xr3:uid="{3E9056F1-E48C-4955-9214-093430146DC8}" name="עמודה7894"/>
    <tableColumn id="7895" xr3:uid="{5117B07F-D9F5-4D57-9A5D-9AA203EA8552}" name="עמודה7895"/>
    <tableColumn id="7896" xr3:uid="{2417C8F5-EEF1-4895-826A-FBCCCFB37782}" name="עמודה7896"/>
    <tableColumn id="7897" xr3:uid="{D09C7BDF-91D5-4DFF-9748-FE2068B0FFEC}" name="עמודה7897"/>
    <tableColumn id="7898" xr3:uid="{384FBC26-118A-4B85-BE5B-25EC4355A7B6}" name="עמודה7898"/>
    <tableColumn id="7899" xr3:uid="{5D1C0DB8-1DE9-43CD-823D-EFB25042944D}" name="עמודה7899"/>
    <tableColumn id="7900" xr3:uid="{60F77D88-F36B-4F13-89D8-32D7C62F3FAF}" name="עמודה7900"/>
    <tableColumn id="7901" xr3:uid="{2C496F8C-4305-4BB2-B098-AF9A2390B921}" name="עמודה7901"/>
    <tableColumn id="7902" xr3:uid="{15B9C8A7-BD44-498F-A528-8E381D3AEEB9}" name="עמודה7902"/>
    <tableColumn id="7903" xr3:uid="{5798A20B-CF94-461C-99FB-5704A70020F3}" name="עמודה7903"/>
    <tableColumn id="7904" xr3:uid="{BE294576-45B7-4711-8C16-287FA7B0B952}" name="עמודה7904"/>
    <tableColumn id="7905" xr3:uid="{C4D5A207-F22F-49DE-B8F0-74C2A9BADB75}" name="עמודה7905"/>
    <tableColumn id="7906" xr3:uid="{94911C0A-CFFE-4ACB-9EEA-F5CB8D649487}" name="עמודה7906"/>
    <tableColumn id="7907" xr3:uid="{5746241E-3280-4D75-BF6E-358C4102F581}" name="עמודה7907"/>
    <tableColumn id="7908" xr3:uid="{4973A1C4-6BE8-4CBF-BA0F-E761D1B83E8E}" name="עמודה7908"/>
    <tableColumn id="7909" xr3:uid="{D2931A2F-4288-4C9B-8CC8-ECDCF98E72FA}" name="עמודה7909"/>
    <tableColumn id="7910" xr3:uid="{7FC5709D-371A-47E1-8C48-8F83CC2F1128}" name="עמודה7910"/>
    <tableColumn id="7911" xr3:uid="{7789A051-1F8F-461E-B60B-B5DA08319861}" name="עמודה7911"/>
    <tableColumn id="7912" xr3:uid="{321FBF65-D563-414A-9E65-21ABCCAC2A5C}" name="עמודה7912"/>
    <tableColumn id="7913" xr3:uid="{E22222BD-2C44-484A-88AA-7D79D0B22CF1}" name="עמודה7913"/>
    <tableColumn id="7914" xr3:uid="{37561A27-9843-444E-9810-9F78BE9B0E67}" name="עמודה7914"/>
    <tableColumn id="7915" xr3:uid="{6DF14256-7744-42C5-8370-D1557B84E4A4}" name="עמודה7915"/>
    <tableColumn id="7916" xr3:uid="{799E9857-A59B-4539-9C0F-1CD5682480EB}" name="עמודה7916"/>
    <tableColumn id="7917" xr3:uid="{D4F9F861-961A-4046-A695-7757E16E55A4}" name="עמודה7917"/>
    <tableColumn id="7918" xr3:uid="{C5839AAD-44A8-4DAB-9AF9-0C8B0027879E}" name="עמודה7918"/>
    <tableColumn id="7919" xr3:uid="{58E5AE85-0ED7-4D69-9D62-C53B481AACBA}" name="עמודה7919"/>
    <tableColumn id="7920" xr3:uid="{D5EA39C2-2413-4572-953D-BB51E58D9F51}" name="עמודה7920"/>
    <tableColumn id="7921" xr3:uid="{93BD025A-93C5-41A5-8B65-69F98F434484}" name="עמודה7921"/>
    <tableColumn id="7922" xr3:uid="{0326442D-A50F-4652-AF84-F651EC23CE7F}" name="עמודה7922"/>
    <tableColumn id="7923" xr3:uid="{05ECA19D-838B-4CAA-B631-08102B09D037}" name="עמודה7923"/>
    <tableColumn id="7924" xr3:uid="{46FCC4AD-C095-45D8-81CC-BDCA2E29ECC7}" name="עמודה7924"/>
    <tableColumn id="7925" xr3:uid="{DE4E0B2F-0C0F-408E-9BC1-27B85CECA611}" name="עמודה7925"/>
    <tableColumn id="7926" xr3:uid="{56E67606-FAD0-480F-B80B-2B5103FB48EC}" name="עמודה7926"/>
    <tableColumn id="7927" xr3:uid="{4BC09AFD-062B-4C3D-8890-597A175F90F6}" name="עמודה7927"/>
    <tableColumn id="7928" xr3:uid="{EC3C3498-73EE-419F-AACE-63E6E591575A}" name="עמודה7928"/>
    <tableColumn id="7929" xr3:uid="{775D003A-A9E8-4E7D-849C-598AC13D0C65}" name="עמודה7929"/>
    <tableColumn id="7930" xr3:uid="{98E60BB5-D25B-4C42-85BE-704C9C2C8601}" name="עמודה7930"/>
    <tableColumn id="7931" xr3:uid="{420B56B8-4CC8-44EF-8D00-541137E08D19}" name="עמודה7931"/>
    <tableColumn id="7932" xr3:uid="{77D7DC57-90A5-4D3D-9B72-0B431CD8EF6B}" name="עמודה7932"/>
    <tableColumn id="7933" xr3:uid="{6E8523A7-8D7B-44D9-97C0-DBDDD2EF14BD}" name="עמודה7933"/>
    <tableColumn id="7934" xr3:uid="{50D96864-A238-4F4F-AC3E-95CA4252B198}" name="עמודה7934"/>
    <tableColumn id="7935" xr3:uid="{9E6C1F35-D34D-45E1-9D97-785BE0B0077E}" name="עמודה7935"/>
    <tableColumn id="7936" xr3:uid="{36BDE821-8C27-4AEA-A3B2-B2C0212FB787}" name="עמודה7936"/>
    <tableColumn id="7937" xr3:uid="{D29113FA-706F-4E6B-A5E3-FC4193743AB6}" name="עמודה7937"/>
    <tableColumn id="7938" xr3:uid="{E9FC7A6D-4D4B-494F-B0E7-CD17E5342DAB}" name="עמודה7938"/>
    <tableColumn id="7939" xr3:uid="{7562D8F8-FEB9-4287-AECF-A6B8D8AD8353}" name="עמודה7939"/>
    <tableColumn id="7940" xr3:uid="{54AC8598-6494-49E6-8991-DB978ACC0748}" name="עמודה7940"/>
    <tableColumn id="7941" xr3:uid="{10C5056A-F473-4546-9A08-EB75BAB12A1E}" name="עמודה7941"/>
    <tableColumn id="7942" xr3:uid="{975E3435-6058-4196-85D8-EC7C5A72BE84}" name="עמודה7942"/>
    <tableColumn id="7943" xr3:uid="{1F646F5B-EB84-43F1-A468-CD3109E33567}" name="עמודה7943"/>
    <tableColumn id="7944" xr3:uid="{3E809171-FC55-4411-8E79-C8FBE4BBF211}" name="עמודה7944"/>
    <tableColumn id="7945" xr3:uid="{0A9B27CD-B2CC-4954-BA6D-514AF6B1B17D}" name="עמודה7945"/>
    <tableColumn id="7946" xr3:uid="{0534C6BD-514B-4823-B4D3-1AB75F21E020}" name="עמודה7946"/>
    <tableColumn id="7947" xr3:uid="{3AD42229-7514-4866-9DE1-430D4B5F988B}" name="עמודה7947"/>
    <tableColumn id="7948" xr3:uid="{C2EC2EA8-A201-416F-967A-5EA93BDB65E0}" name="עמודה7948"/>
    <tableColumn id="7949" xr3:uid="{DF56B92F-BABA-4920-9775-589016A2D24A}" name="עמודה7949"/>
    <tableColumn id="7950" xr3:uid="{DAA88C55-052F-4198-985A-29D0C4FE65DA}" name="עמודה7950"/>
    <tableColumn id="7951" xr3:uid="{0033225B-2096-4CBB-A1CA-AA5A76FC58AA}" name="עמודה7951"/>
    <tableColumn id="7952" xr3:uid="{B3F33FB5-8D48-4987-AF89-BDBB7AE3D788}" name="עמודה7952"/>
    <tableColumn id="7953" xr3:uid="{423D471C-FDBE-472E-817B-77503FBA09C8}" name="עמודה7953"/>
    <tableColumn id="7954" xr3:uid="{31E7FA1C-6F22-45D3-8AD0-E141104279F7}" name="עמודה7954"/>
    <tableColumn id="7955" xr3:uid="{2AA73829-9816-4225-A9CE-569A9156003B}" name="עמודה7955"/>
    <tableColumn id="7956" xr3:uid="{D4C7D404-121F-4C77-BE8F-8D8CAC730A66}" name="עמודה7956"/>
    <tableColumn id="7957" xr3:uid="{F4E13923-707A-41E6-95E6-59F53EFC536A}" name="עמודה7957"/>
    <tableColumn id="7958" xr3:uid="{0E0FAD3D-934E-48F3-AA5B-75E922D998CF}" name="עמודה7958"/>
    <tableColumn id="7959" xr3:uid="{62FA347A-D6BD-426C-ABED-6478D87BDE30}" name="עמודה7959"/>
    <tableColumn id="7960" xr3:uid="{4E089921-D176-4984-BD4D-E348877313C4}" name="עמודה7960"/>
    <tableColumn id="7961" xr3:uid="{608AF93F-9532-4195-A057-584D1AADE854}" name="עמודה7961"/>
    <tableColumn id="7962" xr3:uid="{93C13ABB-6AA8-4250-B80B-C40FE202EFCB}" name="עמודה7962"/>
    <tableColumn id="7963" xr3:uid="{050D5B39-92A8-48FF-AD0F-7F4D63B3B1B5}" name="עמודה7963"/>
    <tableColumn id="7964" xr3:uid="{2D94C3CC-E72C-4557-A6C3-6F6BA13932E3}" name="עמודה7964"/>
    <tableColumn id="7965" xr3:uid="{F4171FA3-78FE-4812-B862-30BE8B3F7CAE}" name="עמודה7965"/>
    <tableColumn id="7966" xr3:uid="{9F0457CF-8C65-4B89-B46F-379AF6CDFF59}" name="עמודה7966"/>
    <tableColumn id="7967" xr3:uid="{7416ECFD-135F-43BB-BB16-CCC9069B8538}" name="עמודה7967"/>
    <tableColumn id="7968" xr3:uid="{317EE50A-88F6-42B4-9431-110F821BA05B}" name="עמודה7968"/>
    <tableColumn id="7969" xr3:uid="{E1F32446-6CD1-4A89-BE09-C1860B17C104}" name="עמודה7969"/>
    <tableColumn id="7970" xr3:uid="{639CE5D3-F719-406E-A82B-730A3D6A26F9}" name="עמודה7970"/>
    <tableColumn id="7971" xr3:uid="{F85A4B19-11BE-410F-9080-4D03F0BEEF71}" name="עמודה7971"/>
    <tableColumn id="7972" xr3:uid="{D3D92ECA-9E63-43DD-BE2B-FCE7805446F0}" name="עמודה7972"/>
    <tableColumn id="7973" xr3:uid="{9316BB35-59C3-4CCB-949B-CA54DB3806D4}" name="עמודה7973"/>
    <tableColumn id="7974" xr3:uid="{503D172D-E8FB-467A-999B-BCF97AA99D8B}" name="עמודה7974"/>
    <tableColumn id="7975" xr3:uid="{50710D34-E9C3-43FB-AD28-53899988EE82}" name="עמודה7975"/>
    <tableColumn id="7976" xr3:uid="{5F1B7741-2CA0-4F37-B764-480C17184A0B}" name="עמודה7976"/>
    <tableColumn id="7977" xr3:uid="{5DE1E569-68B5-4240-8367-01E64BBD99C1}" name="עמודה7977"/>
    <tableColumn id="7978" xr3:uid="{A1BD92B3-39F2-4357-9449-62647A491F6C}" name="עמודה7978"/>
    <tableColumn id="7979" xr3:uid="{A93F004E-7C95-4C6B-95A8-2D3853645132}" name="עמודה7979"/>
    <tableColumn id="7980" xr3:uid="{E312B537-A218-44FD-B583-3293BD3EECFB}" name="עמודה7980"/>
    <tableColumn id="7981" xr3:uid="{278DBD4D-CBE8-45AE-B9ED-DC1A8D93B0D2}" name="עמודה7981"/>
    <tableColumn id="7982" xr3:uid="{6F759AB6-69C9-4EB1-86FF-568C1A080971}" name="עמודה7982"/>
    <tableColumn id="7983" xr3:uid="{0165D6F9-A738-402A-A89C-61CD72189CE1}" name="עמודה7983"/>
    <tableColumn id="7984" xr3:uid="{CF18D296-33EC-457C-9F19-BC62C672AC7B}" name="עמודה7984"/>
    <tableColumn id="7985" xr3:uid="{33347124-60D5-408A-96EF-E0D65D903650}" name="עמודה7985"/>
    <tableColumn id="7986" xr3:uid="{54D4C4FB-2866-424A-8201-F9254E597271}" name="עמודה7986"/>
    <tableColumn id="7987" xr3:uid="{3989630F-EC33-4BA3-96B9-0848CB4A43D4}" name="עמודה7987"/>
    <tableColumn id="7988" xr3:uid="{F462AC03-9D51-4E10-A186-D637D9ED0703}" name="עמודה7988"/>
    <tableColumn id="7989" xr3:uid="{1B2455F3-CABC-4892-B30A-4E08A5133C31}" name="עמודה7989"/>
    <tableColumn id="7990" xr3:uid="{7C0CD371-D17E-458B-8040-A2948E58AE8F}" name="עמודה7990"/>
    <tableColumn id="7991" xr3:uid="{466F8AB5-7C5F-4876-AAFF-217ED85D194F}" name="עמודה7991"/>
    <tableColumn id="7992" xr3:uid="{A87852E2-20EE-4E68-9A27-0694A330F1CA}" name="עמודה7992"/>
    <tableColumn id="7993" xr3:uid="{1840DA7D-439B-443C-94F2-C3D651CC0B17}" name="עמודה7993"/>
    <tableColumn id="7994" xr3:uid="{6A5D49EF-3E8A-40E0-8585-2BA11F89198D}" name="עמודה7994"/>
    <tableColumn id="7995" xr3:uid="{AC1E08EC-B733-4E22-834A-4298DA8247A2}" name="עמודה7995"/>
    <tableColumn id="7996" xr3:uid="{19CA5DFC-7E57-406A-8FE5-BF20D092808E}" name="עמודה7996"/>
    <tableColumn id="7997" xr3:uid="{12D99EB1-E82F-45EF-8B76-FCEDE37FC701}" name="עמודה7997"/>
    <tableColumn id="7998" xr3:uid="{59DA3782-7DA5-4D86-A0DE-19A20A6ED34E}" name="עמודה7998"/>
    <tableColumn id="7999" xr3:uid="{234AE257-5241-4FAB-BC8E-F2FD75BDF1A4}" name="עמודה7999"/>
    <tableColumn id="8000" xr3:uid="{3E1D42E3-9CEA-4276-9B59-4357EEE879D2}" name="עמודה8000"/>
    <tableColumn id="8001" xr3:uid="{7B6BEEF0-BD80-413B-8A84-1FBB6A3F8DB8}" name="עמודה8001"/>
    <tableColumn id="8002" xr3:uid="{EB64936A-2ADE-48BE-BFBC-FC67F6FD742B}" name="עמודה8002"/>
    <tableColumn id="8003" xr3:uid="{E3A1635B-C43A-4913-9CB8-9ED2FD2C7492}" name="עמודה8003"/>
    <tableColumn id="8004" xr3:uid="{66EFDBE3-E744-4631-951B-A90F28129F02}" name="עמודה8004"/>
    <tableColumn id="8005" xr3:uid="{D2E57071-A884-464F-9933-0A4722D50568}" name="עמודה8005"/>
    <tableColumn id="8006" xr3:uid="{57C0011F-3800-4739-BDCE-F6F0610260EE}" name="עמודה8006"/>
    <tableColumn id="8007" xr3:uid="{3C5C94F7-CF09-4CFE-940A-0D1E877A7C34}" name="עמודה8007"/>
    <tableColumn id="8008" xr3:uid="{B2862F40-B44D-472F-A7B3-4262ACF0B395}" name="עמודה8008"/>
    <tableColumn id="8009" xr3:uid="{FA866107-C5B1-4C2E-8AA4-F55984D66C32}" name="עמודה8009"/>
    <tableColumn id="8010" xr3:uid="{8BEC7098-5D68-44D7-B739-4587648DA2B6}" name="עמודה8010"/>
    <tableColumn id="8011" xr3:uid="{438C6812-6FA9-4AB1-8ACE-8FF4FD5C1715}" name="עמודה8011"/>
    <tableColumn id="8012" xr3:uid="{79BD5FA6-7D17-4D30-A522-1313292B3D21}" name="עמודה8012"/>
    <tableColumn id="8013" xr3:uid="{17BF08B3-608B-44B8-94B2-C5E224D4DEE4}" name="עמודה8013"/>
    <tableColumn id="8014" xr3:uid="{8E44A688-CD22-49A4-8263-80A103994E9B}" name="עמודה8014"/>
    <tableColumn id="8015" xr3:uid="{D93B70F0-7761-48F4-8304-24F07B9FF7C6}" name="עמודה8015"/>
    <tableColumn id="8016" xr3:uid="{809CCD9A-69B8-4FE8-8906-DF729E794700}" name="עמודה8016"/>
    <tableColumn id="8017" xr3:uid="{F1F6CD2D-8A39-47C9-AD30-217BC75A7822}" name="עמודה8017"/>
    <tableColumn id="8018" xr3:uid="{83771C6D-6495-48E0-BCC2-E8CC1079223C}" name="עמודה8018"/>
    <tableColumn id="8019" xr3:uid="{13DD788A-7F6A-42D4-924B-2F4C0745EDDC}" name="עמודה8019"/>
    <tableColumn id="8020" xr3:uid="{F78054D9-5BC8-4464-A26B-1F48070FC970}" name="עמודה8020"/>
    <tableColumn id="8021" xr3:uid="{69857F50-D6E9-4378-A670-F8AB03544F84}" name="עמודה8021"/>
    <tableColumn id="8022" xr3:uid="{A484B825-6530-42EA-A460-D0601C0120D2}" name="עמודה8022"/>
    <tableColumn id="8023" xr3:uid="{96761B89-76F3-4C96-BB51-BE7A58A6B129}" name="עמודה8023"/>
    <tableColumn id="8024" xr3:uid="{984084B0-81EA-420C-8763-F95FA89B079A}" name="עמודה8024"/>
    <tableColumn id="8025" xr3:uid="{63777A0F-B7AB-4466-867A-ECE5E54A334A}" name="עמודה8025"/>
    <tableColumn id="8026" xr3:uid="{8B05E862-E732-498F-AEF9-6E2E126E68C2}" name="עמודה8026"/>
    <tableColumn id="8027" xr3:uid="{258BF714-7F72-4CD4-872D-D7589B1EACD9}" name="עמודה8027"/>
    <tableColumn id="8028" xr3:uid="{3F740743-E4CE-4557-9CAF-7D2CE86A952D}" name="עמודה8028"/>
    <tableColumn id="8029" xr3:uid="{942F7CDB-43C1-40E8-8BF9-9DFAF036394B}" name="עמודה8029"/>
    <tableColumn id="8030" xr3:uid="{302E602E-6A33-4F9A-872E-FD3265C899D4}" name="עמודה8030"/>
    <tableColumn id="8031" xr3:uid="{6FB17DEB-3483-4EDB-944B-9965310E7202}" name="עמודה8031"/>
    <tableColumn id="8032" xr3:uid="{E934FDCC-6F2D-41F1-BC04-A4FC0E7C6782}" name="עמודה8032"/>
    <tableColumn id="8033" xr3:uid="{8181EA11-31B9-4A5C-89BB-85D21CC23E5E}" name="עמודה8033"/>
    <tableColumn id="8034" xr3:uid="{A18EFE14-8F26-4F0E-91EF-5401E0BDF3AE}" name="עמודה8034"/>
    <tableColumn id="8035" xr3:uid="{0B020289-A457-4994-B448-57D51288E189}" name="עמודה8035"/>
    <tableColumn id="8036" xr3:uid="{B8EF4559-0CE9-4EEB-A5EE-024545DBC880}" name="עמודה8036"/>
    <tableColumn id="8037" xr3:uid="{CA7E2A83-52C6-4FF6-9B40-9CCBABE5AA39}" name="עמודה8037"/>
    <tableColumn id="8038" xr3:uid="{25AE2337-D2E2-46F2-B847-AD6A70B530FE}" name="עמודה8038"/>
    <tableColumn id="8039" xr3:uid="{98836728-FAE6-415A-AF88-B808D6092583}" name="עמודה8039"/>
    <tableColumn id="8040" xr3:uid="{4ADA931D-5578-433A-BC07-2C74DBE04FF9}" name="עמודה8040"/>
    <tableColumn id="8041" xr3:uid="{81696028-094D-4758-8854-6C2CB9379A1C}" name="עמודה8041"/>
    <tableColumn id="8042" xr3:uid="{6F4F188E-2B61-4C19-A5B0-197A3652BDBB}" name="עמודה8042"/>
    <tableColumn id="8043" xr3:uid="{14C1385A-2494-40FF-BDA1-5366F8F3ACAF}" name="עמודה8043"/>
    <tableColumn id="8044" xr3:uid="{F74D878E-D227-46E9-8D59-AB0BC53DDA90}" name="עמודה8044"/>
    <tableColumn id="8045" xr3:uid="{C48A2E75-1E19-421C-BB44-D63F034CEA78}" name="עמודה8045"/>
    <tableColumn id="8046" xr3:uid="{5B6EE8E2-AE44-403B-BFDF-D3BA78A126C1}" name="עמודה8046"/>
    <tableColumn id="8047" xr3:uid="{63CE4967-942E-4C03-B3F4-91B42A1E972D}" name="עמודה8047"/>
    <tableColumn id="8048" xr3:uid="{58B04E37-93E1-4EDB-8B92-A18806ACE3F9}" name="עמודה8048"/>
    <tableColumn id="8049" xr3:uid="{BFB329AF-76A2-49DF-82B8-2FD16D1BB833}" name="עמודה8049"/>
    <tableColumn id="8050" xr3:uid="{9EF73586-9CE1-485A-A48C-3F6EC59F0BE1}" name="עמודה8050"/>
    <tableColumn id="8051" xr3:uid="{6907093C-354A-4C65-9452-CE33FBCE03B2}" name="עמודה8051"/>
    <tableColumn id="8052" xr3:uid="{31AD6CCA-200B-4498-923D-A9EF4898671C}" name="עמודה8052"/>
    <tableColumn id="8053" xr3:uid="{7B821A32-805C-4CDC-A28C-EEF403FD792D}" name="עמודה8053"/>
    <tableColumn id="8054" xr3:uid="{06175DEC-3AEC-45E6-B4DD-1285E59E6F87}" name="עמודה8054"/>
    <tableColumn id="8055" xr3:uid="{DBF703DA-9F24-4AB3-9B76-EDB44170E9D4}" name="עמודה8055"/>
    <tableColumn id="8056" xr3:uid="{68B03093-EF69-407D-A153-4E37E20FDDD0}" name="עמודה8056"/>
    <tableColumn id="8057" xr3:uid="{0EBADF09-C0B4-4A79-91BE-C17EC2131E67}" name="עמודה8057"/>
    <tableColumn id="8058" xr3:uid="{D634A77B-FE34-4B67-94A3-B36B45968893}" name="עמודה8058"/>
    <tableColumn id="8059" xr3:uid="{E03C488C-9EC1-428B-B57F-EA3BDEF11E24}" name="עמודה8059"/>
    <tableColumn id="8060" xr3:uid="{F1407877-FD3B-4364-8815-712ECB86D676}" name="עמודה8060"/>
    <tableColumn id="8061" xr3:uid="{69B1F4CC-DB70-466A-B473-2E53D240401C}" name="עמודה8061"/>
    <tableColumn id="8062" xr3:uid="{0B18734F-51D8-43FE-BBA7-9B4A1A139B2F}" name="עמודה8062"/>
    <tableColumn id="8063" xr3:uid="{2ACCDC92-ADA3-4FB9-91C3-543E88949F36}" name="עמודה8063"/>
    <tableColumn id="8064" xr3:uid="{6563AD5A-7FF4-47E6-9DD8-939E4FFDDD4B}" name="עמודה8064"/>
    <tableColumn id="8065" xr3:uid="{FDF07E82-425D-4991-BDC4-DB50A53B7801}" name="עמודה8065"/>
    <tableColumn id="8066" xr3:uid="{EA101418-7F7C-4603-A1DA-DBFD342BA4F7}" name="עמודה8066"/>
    <tableColumn id="8067" xr3:uid="{2F1F9237-6FB1-4D65-9FC7-00BEAF637318}" name="עמודה8067"/>
    <tableColumn id="8068" xr3:uid="{D64E0531-2B4F-4716-B45F-8470B079FC14}" name="עמודה8068"/>
    <tableColumn id="8069" xr3:uid="{95BFBE8A-32B2-43F3-9582-4409F713CEDA}" name="עמודה8069"/>
    <tableColumn id="8070" xr3:uid="{E9C5754C-21C7-4608-BFB4-BF36CFC4B37D}" name="עמודה8070"/>
    <tableColumn id="8071" xr3:uid="{2D3AEC52-B982-4B57-BB24-1F8E4AE8AA2B}" name="עמודה8071"/>
    <tableColumn id="8072" xr3:uid="{3C4F0A48-E8A5-45C3-99C1-727710581266}" name="עמודה8072"/>
    <tableColumn id="8073" xr3:uid="{F32ABB17-EC31-4800-A376-14670AF3D562}" name="עמודה8073"/>
    <tableColumn id="8074" xr3:uid="{8EBD07A5-C91B-41DF-A74F-0ECAF1E297AF}" name="עמודה8074"/>
    <tableColumn id="8075" xr3:uid="{2337D9CA-DE08-4863-AA2A-C1311C726CBE}" name="עמודה8075"/>
    <tableColumn id="8076" xr3:uid="{2C05E2CE-563B-4CE4-A115-1E740A86B3B4}" name="עמודה8076"/>
    <tableColumn id="8077" xr3:uid="{4A7F9007-BD87-4E05-8644-2E2560AC0974}" name="עמודה8077"/>
    <tableColumn id="8078" xr3:uid="{9C112C10-B268-4682-AF8C-67F64BF2C18E}" name="עמודה8078"/>
    <tableColumn id="8079" xr3:uid="{D9AA3922-A391-4C57-B7FB-43F1A0B0AE4C}" name="עמודה8079"/>
    <tableColumn id="8080" xr3:uid="{16EB596F-6605-45C7-9B9D-6A75E771C9C6}" name="עמודה8080"/>
    <tableColumn id="8081" xr3:uid="{B864EEB4-1A95-4D00-B27F-4FF8606299D7}" name="עמודה8081"/>
    <tableColumn id="8082" xr3:uid="{29835471-8969-48DD-B654-CB5E8B35C673}" name="עמודה8082"/>
    <tableColumn id="8083" xr3:uid="{5BBF9D42-D791-4038-8C64-3ED9B299AA8C}" name="עמודה8083"/>
    <tableColumn id="8084" xr3:uid="{016906A1-C758-4A26-91D5-61A9530C8863}" name="עמודה8084"/>
    <tableColumn id="8085" xr3:uid="{6CE29306-5369-4854-8D4D-4B28A998CCFF}" name="עמודה8085"/>
    <tableColumn id="8086" xr3:uid="{AD6FC6D3-16DD-4AFD-A5D9-B07654409DD1}" name="עמודה8086"/>
    <tableColumn id="8087" xr3:uid="{D81AD93F-F90B-44CD-A2BF-40B160E78755}" name="עמודה8087"/>
    <tableColumn id="8088" xr3:uid="{8D3FF5A9-7388-4A9E-BC5A-A2239655E07B}" name="עמודה8088"/>
    <tableColumn id="8089" xr3:uid="{D88B936B-A1C4-40F4-9699-438D3662BA89}" name="עמודה8089"/>
    <tableColumn id="8090" xr3:uid="{1ECD0B90-4137-4138-9385-9E5BCF802C31}" name="עמודה8090"/>
    <tableColumn id="8091" xr3:uid="{F4045F63-9AC0-4C54-A39C-200905103FFE}" name="עמודה8091"/>
    <tableColumn id="8092" xr3:uid="{B1559A97-1E6F-4B3D-A6C9-4A7C5C5527DA}" name="עמודה8092"/>
    <tableColumn id="8093" xr3:uid="{1553AECC-C3DE-484C-87DE-507311ADFEF0}" name="עמודה8093"/>
    <tableColumn id="8094" xr3:uid="{1894831A-235B-4B47-900A-F8DD6EA17D44}" name="עמודה8094"/>
    <tableColumn id="8095" xr3:uid="{91134D39-EB84-4A7A-8A8F-2ECD6FC36A91}" name="עמודה8095"/>
    <tableColumn id="8096" xr3:uid="{BFEDA574-790E-4E2B-9851-4C3DF29E68F4}" name="עמודה8096"/>
    <tableColumn id="8097" xr3:uid="{42D436C8-9E51-4B0D-A704-CBF44333A154}" name="עמודה8097"/>
    <tableColumn id="8098" xr3:uid="{B4116F87-EC57-41AD-8CB3-3420292DF2F2}" name="עמודה8098"/>
    <tableColumn id="8099" xr3:uid="{9837668B-94AF-4892-B0F4-CBC90045D665}" name="עמודה8099"/>
    <tableColumn id="8100" xr3:uid="{08680F65-D58E-4092-BDBA-8A87F2957226}" name="עמודה8100"/>
    <tableColumn id="8101" xr3:uid="{2D2E1C34-F11F-411D-918D-D66EAE84F328}" name="עמודה8101"/>
    <tableColumn id="8102" xr3:uid="{F8315C09-6258-4488-9BEC-F0EAD174C1A6}" name="עמודה8102"/>
    <tableColumn id="8103" xr3:uid="{4EFA317E-3E2F-46D9-B3E4-D9BFBCD20FD4}" name="עמודה8103"/>
    <tableColumn id="8104" xr3:uid="{BCEA20A7-3BF3-4215-99C4-3F58AB72F236}" name="עמודה8104"/>
    <tableColumn id="8105" xr3:uid="{55BA4FA5-F1D3-4E03-90C3-E2A7A279FE8A}" name="עמודה8105"/>
    <tableColumn id="8106" xr3:uid="{5450D764-E81C-43BF-8DA9-1EE40A12FFA7}" name="עמודה8106"/>
    <tableColumn id="8107" xr3:uid="{6D16395D-EC1A-48F9-8F95-7B15A7F83C5E}" name="עמודה8107"/>
    <tableColumn id="8108" xr3:uid="{6E469A08-B5E4-4BCC-9D41-E3B264AE5234}" name="עמודה8108"/>
    <tableColumn id="8109" xr3:uid="{45881AA0-F4B7-423D-847F-59A97650295E}" name="עמודה8109"/>
    <tableColumn id="8110" xr3:uid="{D228A495-8274-4680-A260-36D78607DEDF}" name="עמודה8110"/>
    <tableColumn id="8111" xr3:uid="{AE7F3C49-5CD5-4ADC-89C4-87B6649A2FE7}" name="עמודה8111"/>
    <tableColumn id="8112" xr3:uid="{FF75C254-32E1-4A79-81D3-71E66E97F596}" name="עמודה8112"/>
    <tableColumn id="8113" xr3:uid="{5EBA37BF-CEC0-417B-8908-A30F4E437813}" name="עמודה8113"/>
    <tableColumn id="8114" xr3:uid="{30AB024B-7DCA-4ADC-BBE7-9A43323D7721}" name="עמודה8114"/>
    <tableColumn id="8115" xr3:uid="{D14D44A2-589E-4404-BC3B-6AB0D31DD27A}" name="עמודה8115"/>
    <tableColumn id="8116" xr3:uid="{774DF004-534A-4D52-B780-286BCB7C0078}" name="עמודה8116"/>
    <tableColumn id="8117" xr3:uid="{A696DBD2-315A-48A5-B6AC-63873B365FE8}" name="עמודה8117"/>
    <tableColumn id="8118" xr3:uid="{B2D53554-3CC3-44D0-91E4-0D15424F3B37}" name="עמודה8118"/>
    <tableColumn id="8119" xr3:uid="{EB826BEB-FB98-4A9F-942D-CD1D632A8D16}" name="עמודה8119"/>
    <tableColumn id="8120" xr3:uid="{736161FB-1AD2-45E3-9477-89C5053F5D96}" name="עמודה8120"/>
    <tableColumn id="8121" xr3:uid="{0F0D6482-BCD0-47E3-8E3A-A7A7C6BB5E33}" name="עמודה8121"/>
    <tableColumn id="8122" xr3:uid="{3F02BDFC-D03D-4B5C-987F-7C09B45E89EB}" name="עמודה8122"/>
    <tableColumn id="8123" xr3:uid="{8903E990-746D-482D-9204-13BD04423BD3}" name="עמודה8123"/>
    <tableColumn id="8124" xr3:uid="{58550260-5EB9-440B-9392-C618F8227C03}" name="עמודה8124"/>
    <tableColumn id="8125" xr3:uid="{75D8B867-3EEF-4753-B071-C5B614CDFD72}" name="עמודה8125"/>
    <tableColumn id="8126" xr3:uid="{8AC1A9E9-6DE9-410B-BFE7-77863167907E}" name="עמודה8126"/>
    <tableColumn id="8127" xr3:uid="{6CF607FF-CD68-4CF3-8D71-20858B21E5D4}" name="עמודה8127"/>
    <tableColumn id="8128" xr3:uid="{6D33858F-5B7E-4DFC-8129-FB81B6B63DAC}" name="עמודה8128"/>
    <tableColumn id="8129" xr3:uid="{A9ACBF7B-0029-461F-AC8E-1F2FC6EC79E4}" name="עמודה8129"/>
    <tableColumn id="8130" xr3:uid="{193AC629-C996-4BEB-8207-CBBA4838932F}" name="עמודה8130"/>
    <tableColumn id="8131" xr3:uid="{5E7E1401-E1AB-471D-9B5A-5ED5BD643781}" name="עמודה8131"/>
    <tableColumn id="8132" xr3:uid="{2EF5CEEF-45DB-4128-8072-A4D0E33193DE}" name="עמודה8132"/>
    <tableColumn id="8133" xr3:uid="{0B09A2FA-E2B1-454E-9B31-B9A13F611FF8}" name="עמודה8133"/>
    <tableColumn id="8134" xr3:uid="{AD0CAFEC-DFE9-4FF2-B327-F5D5012C8927}" name="עמודה8134"/>
    <tableColumn id="8135" xr3:uid="{2FE7EE48-F8D2-47C6-B4A6-56DDC913CC50}" name="עמודה8135"/>
    <tableColumn id="8136" xr3:uid="{8EFFB4F0-C9B6-47DF-AF30-615B2F1138EA}" name="עמודה8136"/>
    <tableColumn id="8137" xr3:uid="{31F279D7-8726-420E-816A-8E4DF01575AD}" name="עמודה8137"/>
    <tableColumn id="8138" xr3:uid="{0EEF2081-9D82-47E8-8D64-46AE47616321}" name="עמודה8138"/>
    <tableColumn id="8139" xr3:uid="{A0973C39-AEE3-4338-96DD-7D27E788C437}" name="עמודה8139"/>
    <tableColumn id="8140" xr3:uid="{4C8D772F-DC48-430D-813E-45659EB1DB6C}" name="עמודה8140"/>
    <tableColumn id="8141" xr3:uid="{C7A99728-77F9-4FA9-B223-8D6FB9A559EC}" name="עמודה8141"/>
    <tableColumn id="8142" xr3:uid="{E934FBBD-531C-49F0-882D-56E9A745FB56}" name="עמודה8142"/>
    <tableColumn id="8143" xr3:uid="{5ECEB6A9-66CD-4D85-B4CF-A946B674C74A}" name="עמודה8143"/>
    <tableColumn id="8144" xr3:uid="{EDD96B91-8AF2-440C-A3C1-08D711E32024}" name="עמודה8144"/>
    <tableColumn id="8145" xr3:uid="{01B4A4D2-75BB-4B9D-9BED-0240A1C3785E}" name="עמודה8145"/>
    <tableColumn id="8146" xr3:uid="{E25E482A-F8BA-41F8-9E09-F813A693045B}" name="עמודה8146"/>
    <tableColumn id="8147" xr3:uid="{CD829802-CF44-47C1-B3B9-F3C6E5306E93}" name="עמודה8147"/>
    <tableColumn id="8148" xr3:uid="{5050EDD5-8490-4862-8397-FF3069941710}" name="עמודה8148"/>
    <tableColumn id="8149" xr3:uid="{96CFB109-5D03-462A-90AA-3BC4D3B48EE5}" name="עמודה8149"/>
    <tableColumn id="8150" xr3:uid="{7E5FD891-B302-49AD-8A97-972ACFDC0B7A}" name="עמודה8150"/>
    <tableColumn id="8151" xr3:uid="{3BA597B4-3A49-46A2-B732-CB67307EBCCF}" name="עמודה8151"/>
    <tableColumn id="8152" xr3:uid="{E2DC513E-EEE9-4E04-B7CA-44125FA5940F}" name="עמודה8152"/>
    <tableColumn id="8153" xr3:uid="{E04CEF52-CAAA-4A1F-B6CF-4CE333E6D0D4}" name="עמודה8153"/>
    <tableColumn id="8154" xr3:uid="{CB3BF847-FB51-4AD7-A1B7-D19859C8004A}" name="עמודה8154"/>
    <tableColumn id="8155" xr3:uid="{C367AF98-AEEF-4A51-8076-9C4DB4E76AA2}" name="עמודה8155"/>
    <tableColumn id="8156" xr3:uid="{AFA66E79-864B-46CB-B21A-CF65DDB34411}" name="עמודה8156"/>
    <tableColumn id="8157" xr3:uid="{05DDA2D8-12E3-4368-8C97-AF0B81BEE8F6}" name="עמודה8157"/>
    <tableColumn id="8158" xr3:uid="{E25D042A-5E37-4F93-868D-7D5B404DA658}" name="עמודה8158"/>
    <tableColumn id="8159" xr3:uid="{C06206CA-EC4A-4314-A3F8-D5B5A7819A28}" name="עמודה8159"/>
    <tableColumn id="8160" xr3:uid="{ACD9E7EB-5FA5-4A2E-BB30-D1345BB5F038}" name="עמודה8160"/>
    <tableColumn id="8161" xr3:uid="{35D99399-1CFF-48D9-B67A-8DBE873CA9C9}" name="עמודה8161"/>
    <tableColumn id="8162" xr3:uid="{4473BA62-026F-4ADE-961A-FD9BB370B251}" name="עמודה8162"/>
    <tableColumn id="8163" xr3:uid="{E2DF5979-3211-4099-97E6-398288D112DE}" name="עמודה8163"/>
    <tableColumn id="8164" xr3:uid="{37954607-536B-45E4-AE3A-C418D7869009}" name="עמודה8164"/>
    <tableColumn id="8165" xr3:uid="{D4CF2C52-FA4B-4F06-9B0B-3C09659CE82F}" name="עמודה8165"/>
    <tableColumn id="8166" xr3:uid="{D8FCCF89-D6A3-4A3A-836B-F1AE612CBA28}" name="עמודה8166"/>
    <tableColumn id="8167" xr3:uid="{E4B389A2-6F6B-4573-B24B-79836B4BB87D}" name="עמודה8167"/>
    <tableColumn id="8168" xr3:uid="{E24BFCF1-9F17-41A6-8758-10757EAE5383}" name="עמודה8168"/>
    <tableColumn id="8169" xr3:uid="{F32F7677-4D7E-4BC2-87C5-1F1DF971B44B}" name="עמודה8169"/>
    <tableColumn id="8170" xr3:uid="{6AB6254F-5214-4256-A84E-7561FFD60D3A}" name="עמודה8170"/>
    <tableColumn id="8171" xr3:uid="{685C9737-9105-4064-813E-912FEE6C41E2}" name="עמודה8171"/>
    <tableColumn id="8172" xr3:uid="{D9B0FD8D-D4EC-484A-B8AD-EC37625E6E17}" name="עמודה8172"/>
    <tableColumn id="8173" xr3:uid="{853CE8FB-CABA-4AD8-97A8-6593B953B623}" name="עמודה8173"/>
    <tableColumn id="8174" xr3:uid="{365E08DF-20D9-42E2-984B-145A748739CD}" name="עמודה8174"/>
    <tableColumn id="8175" xr3:uid="{436CFE9C-209C-4BD6-AF09-8145CFC8C69E}" name="עמודה8175"/>
    <tableColumn id="8176" xr3:uid="{C482C55D-9761-4C53-9391-5DDA51A861D8}" name="עמודה8176"/>
    <tableColumn id="8177" xr3:uid="{D0F6C8C0-7D30-4F3A-A3FB-DA0F02F3DE82}" name="עמודה8177"/>
    <tableColumn id="8178" xr3:uid="{3ADDD198-BEB3-425C-9CA9-B6086BD90BD4}" name="עמודה8178"/>
    <tableColumn id="8179" xr3:uid="{22069076-13C1-4D8B-A0C9-9E488AC45545}" name="עמודה8179"/>
    <tableColumn id="8180" xr3:uid="{C498255F-0D96-45F3-BADD-F2BCF1C06CA9}" name="עמודה8180"/>
    <tableColumn id="8181" xr3:uid="{E2D79EE7-B7A4-4033-83E9-932A3AEF0CC2}" name="עמודה8181"/>
    <tableColumn id="8182" xr3:uid="{B8C3692B-BFE3-4216-B35B-4F26E55F8EFA}" name="עמודה8182"/>
    <tableColumn id="8183" xr3:uid="{080C48EC-3982-44CF-81F2-8A807E552EB4}" name="עמודה8183"/>
    <tableColumn id="8184" xr3:uid="{D136DD07-40A6-4536-B5EA-EA6F8A63C6EC}" name="עמודה8184"/>
    <tableColumn id="8185" xr3:uid="{447E44BE-BA4C-4847-84B1-1DCB06ABC200}" name="עמודה8185"/>
    <tableColumn id="8186" xr3:uid="{CE356452-2005-4F16-8553-74385D7B2EF6}" name="עמודה8186"/>
    <tableColumn id="8187" xr3:uid="{63F8A172-9A33-4D18-A200-C047D9E68BB7}" name="עמודה8187"/>
    <tableColumn id="8188" xr3:uid="{58B715E2-043C-4F63-9E3D-569AE293AA71}" name="עמודה8188"/>
    <tableColumn id="8189" xr3:uid="{35EB56D7-9D6D-41F6-9020-21B0DD5D7DDD}" name="עמודה8189"/>
    <tableColumn id="8190" xr3:uid="{086F02ED-D8EC-4858-B64F-EF34B8559493}" name="עמודה8190"/>
    <tableColumn id="8191" xr3:uid="{7D00CD01-C3F4-434F-A915-13DAF8DC21DE}" name="עמודה8191"/>
    <tableColumn id="8192" xr3:uid="{A72F9494-1A98-4887-9CB1-8727693A8158}" name="עמודה8192"/>
    <tableColumn id="8193" xr3:uid="{6181DE85-B4EB-40EB-9915-980FD83F82B1}" name="עמודה8193"/>
    <tableColumn id="8194" xr3:uid="{3451EDFF-4EF9-449B-B9EA-AF8B6B2EE0A0}" name="עמודה8194"/>
    <tableColumn id="8195" xr3:uid="{3C123AD7-62C7-493C-962C-8607E3458777}" name="עמודה8195"/>
    <tableColumn id="8196" xr3:uid="{698EB3AD-3565-41B9-9FE3-E13BEC96C177}" name="עמודה8196"/>
    <tableColumn id="8197" xr3:uid="{97182D8F-DC05-464D-BEAD-45B538EC28F2}" name="עמודה8197"/>
    <tableColumn id="8198" xr3:uid="{44FD24D4-4175-4DCD-BF12-F713BB0E9323}" name="עמודה8198"/>
    <tableColumn id="8199" xr3:uid="{DEE48D78-39E8-4BBF-B07B-5144C1112953}" name="עמודה8199"/>
    <tableColumn id="8200" xr3:uid="{5C50F7FA-D933-4CA5-8785-6309A4B0F028}" name="עמודה8200"/>
    <tableColumn id="8201" xr3:uid="{1AA0BAF5-651C-4BBC-B944-9710595DA892}" name="עמודה8201"/>
    <tableColumn id="8202" xr3:uid="{C6F7D93B-CFB3-4B7F-B71E-13F3853508EE}" name="עמודה8202"/>
    <tableColumn id="8203" xr3:uid="{12DE14EF-9C2E-4CB1-A97F-E02CBAE8C5F9}" name="עמודה8203"/>
    <tableColumn id="8204" xr3:uid="{4044A3AC-6767-4ACE-9F90-AF4D4CF84343}" name="עמודה8204"/>
    <tableColumn id="8205" xr3:uid="{5714413D-46CB-49E3-9216-F6D157824A29}" name="עמודה8205"/>
    <tableColumn id="8206" xr3:uid="{6E9D6933-2BBC-4CE4-BE4F-E2B5EA71C9FE}" name="עמודה8206"/>
    <tableColumn id="8207" xr3:uid="{19F4E706-27C0-4018-9BB0-DEB3F104C624}" name="עמודה8207"/>
    <tableColumn id="8208" xr3:uid="{6983A598-A6E0-41D8-8A5D-5CE09F3AA61B}" name="עמודה8208"/>
    <tableColumn id="8209" xr3:uid="{6B1507DB-C9A2-412D-AA37-81C9854B064A}" name="עמודה8209"/>
    <tableColumn id="8210" xr3:uid="{B543CEA8-B4B9-400E-8888-9BF4761A3587}" name="עמודה8210"/>
    <tableColumn id="8211" xr3:uid="{A9C76519-1822-4B30-A87C-5A4E8EC35294}" name="עמודה8211"/>
    <tableColumn id="8212" xr3:uid="{F45386C8-061D-4D51-BF25-2EB08F740190}" name="עמודה8212"/>
    <tableColumn id="8213" xr3:uid="{9117DA9A-E554-4856-99DB-069337757108}" name="עמודה8213"/>
    <tableColumn id="8214" xr3:uid="{71B9FAF5-ABF4-4983-A6DB-FC5C7BB57FCD}" name="עמודה8214"/>
    <tableColumn id="8215" xr3:uid="{3609E205-AD89-4735-A925-6A74290008F9}" name="עמודה8215"/>
    <tableColumn id="8216" xr3:uid="{2AD50404-4DA5-4288-AD01-9BC4521497F0}" name="עמודה8216"/>
    <tableColumn id="8217" xr3:uid="{F7F44BA6-3EBC-4A36-813B-242CAC5B3802}" name="עמודה8217"/>
    <tableColumn id="8218" xr3:uid="{1CFBFFEA-4B34-4C54-8ED6-56FEAC40D203}" name="עמודה8218"/>
    <tableColumn id="8219" xr3:uid="{34DE23BF-747B-418A-9B08-A0A5670C11B6}" name="עמודה8219"/>
    <tableColumn id="8220" xr3:uid="{586598AC-ACC0-4483-B257-0EB2D5EAAB63}" name="עמודה8220"/>
    <tableColumn id="8221" xr3:uid="{2ACFCEA1-A2CD-4D9A-B287-BE8EC02D7D59}" name="עמודה8221"/>
    <tableColumn id="8222" xr3:uid="{2BFE94AB-5946-433B-A2EE-B0236D2214DB}" name="עמודה8222"/>
    <tableColumn id="8223" xr3:uid="{CB79DB54-6340-449C-8378-DA48545C4FA9}" name="עמודה8223"/>
    <tableColumn id="8224" xr3:uid="{DD4DB316-3842-40FC-88EA-3B006A3E2FA5}" name="עמודה8224"/>
    <tableColumn id="8225" xr3:uid="{52F3CA53-30E7-448F-ACC3-9CF3D31B0F7B}" name="עמודה8225"/>
    <tableColumn id="8226" xr3:uid="{5996D24B-8C3A-4B03-B97C-D4FFECAA5192}" name="עמודה8226"/>
    <tableColumn id="8227" xr3:uid="{F542E519-F1C4-4322-B021-8611C9AD5D92}" name="עמודה8227"/>
    <tableColumn id="8228" xr3:uid="{C763370F-E682-43E3-8A3B-472B4C71D331}" name="עמודה8228"/>
    <tableColumn id="8229" xr3:uid="{E4B32552-86C3-47A1-92A6-EED92E045BDD}" name="עמודה8229"/>
    <tableColumn id="8230" xr3:uid="{0A42980E-ED38-4E40-8D41-7BBF2C91E613}" name="עמודה8230"/>
    <tableColumn id="8231" xr3:uid="{41E86299-D15F-44A9-B1D3-9781B9841638}" name="עמודה8231"/>
    <tableColumn id="8232" xr3:uid="{E9BC632E-077C-44E4-B674-5B31DA23B8EF}" name="עמודה8232"/>
    <tableColumn id="8233" xr3:uid="{79FEE06E-B923-4B25-B6D0-04FFF7C70E4D}" name="עמודה8233"/>
    <tableColumn id="8234" xr3:uid="{6677F5CB-3724-4932-A2F8-7BDE50C398F6}" name="עמודה8234"/>
    <tableColumn id="8235" xr3:uid="{8E8E8B32-7869-4331-9871-3439C8C2C6F7}" name="עמודה8235"/>
    <tableColumn id="8236" xr3:uid="{A102473F-442C-4667-97C5-40CB3E578622}" name="עמודה8236"/>
    <tableColumn id="8237" xr3:uid="{A5F040B1-70DB-4503-AC35-16D676888B29}" name="עמודה8237"/>
    <tableColumn id="8238" xr3:uid="{84332134-6C9F-411C-8215-7AE033F8704F}" name="עמודה8238"/>
    <tableColumn id="8239" xr3:uid="{A89E612C-A6F3-4874-BF0E-C3BE7EDC7318}" name="עמודה8239"/>
    <tableColumn id="8240" xr3:uid="{B3D8F509-5B9B-46AC-B15F-554C9A92C4BD}" name="עמודה8240"/>
    <tableColumn id="8241" xr3:uid="{28BAD918-8FA6-4861-9CD5-F0FA99293809}" name="עמודה8241"/>
    <tableColumn id="8242" xr3:uid="{D171C346-E5EA-413C-9DBE-8CA338E4438B}" name="עמודה8242"/>
    <tableColumn id="8243" xr3:uid="{746286E6-C40E-4CA5-8C19-801EF876080C}" name="עמודה8243"/>
    <tableColumn id="8244" xr3:uid="{29F8AC29-4625-48EA-913D-63F2A0D8B88E}" name="עמודה8244"/>
    <tableColumn id="8245" xr3:uid="{B24719C1-A299-4D50-A6AD-6A8BFFEAE0DA}" name="עמודה8245"/>
    <tableColumn id="8246" xr3:uid="{79F89B36-5C47-43B4-A791-C260B1FDEFEB}" name="עמודה8246"/>
    <tableColumn id="8247" xr3:uid="{021D690A-1798-4DF8-A9E0-72D298937147}" name="עמודה8247"/>
    <tableColumn id="8248" xr3:uid="{8E5FEF68-20D3-4718-90A2-53628889401A}" name="עמודה8248"/>
    <tableColumn id="8249" xr3:uid="{57291FC8-5E80-4B61-AEC1-98BBE6BC85C7}" name="עמודה8249"/>
    <tableColumn id="8250" xr3:uid="{7F505029-F622-4599-8B65-621613BD4F66}" name="עמודה8250"/>
    <tableColumn id="8251" xr3:uid="{1910E9F5-9F66-4CFC-9027-692C8E067BBC}" name="עמודה8251"/>
    <tableColumn id="8252" xr3:uid="{B96A4597-B4AB-4220-BA5C-1AC409DC8FC2}" name="עמודה8252"/>
    <tableColumn id="8253" xr3:uid="{55E4A507-4F71-4563-85F0-3144540CFC16}" name="עמודה8253"/>
    <tableColumn id="8254" xr3:uid="{25C45204-95FC-4ADF-A78D-D608E4F34AA3}" name="עמודה8254"/>
    <tableColumn id="8255" xr3:uid="{16C03FB4-BB0A-43D2-B0FD-2C5ACDC1E242}" name="עמודה8255"/>
    <tableColumn id="8256" xr3:uid="{EC59C8A4-8C42-4A79-BE8C-7C1C353CA853}" name="עמודה8256"/>
    <tableColumn id="8257" xr3:uid="{A9A2E651-9DAD-4EF7-AC32-EF57487831E5}" name="עמודה8257"/>
    <tableColumn id="8258" xr3:uid="{A7E119F1-87DE-4189-A74D-1841F657452A}" name="עמודה8258"/>
    <tableColumn id="8259" xr3:uid="{8B243E9D-4D98-4FAC-ACF3-A84CB46AE594}" name="עמודה8259"/>
    <tableColumn id="8260" xr3:uid="{D94FC16A-B752-4B7F-A14E-50261D5FD318}" name="עמודה8260"/>
    <tableColumn id="8261" xr3:uid="{76377A26-4B6C-440B-A0F0-9C963C9F1950}" name="עמודה8261"/>
    <tableColumn id="8262" xr3:uid="{93F9B6C7-5C29-49F2-87DC-E1D47144678A}" name="עמודה8262"/>
    <tableColumn id="8263" xr3:uid="{04702BB4-C0DB-458C-B58D-DAB50A16051A}" name="עמודה8263"/>
    <tableColumn id="8264" xr3:uid="{67B5709B-2F9B-40E2-B5E5-870931D10832}" name="עמודה8264"/>
    <tableColumn id="8265" xr3:uid="{9A4762E5-E330-499C-B9B3-F2014ECC1F7C}" name="עמודה8265"/>
    <tableColumn id="8266" xr3:uid="{7C68BAEF-AAEA-4B55-AA8B-E7056F70858A}" name="עמודה8266"/>
    <tableColumn id="8267" xr3:uid="{D5958A3D-D884-4A18-88A0-8EA3C5A01A38}" name="עמודה8267"/>
    <tableColumn id="8268" xr3:uid="{F31BCBEB-E204-4F7F-B2AF-96AF731EF5A0}" name="עמודה8268"/>
    <tableColumn id="8269" xr3:uid="{E7594978-B32C-46EA-ACD4-B4740272C257}" name="עמודה8269"/>
    <tableColumn id="8270" xr3:uid="{37B29768-DC59-4902-BD5A-AAC05DFE66B2}" name="עמודה8270"/>
    <tableColumn id="8271" xr3:uid="{59A302EB-ABB8-4A64-94CA-0BFAC8078D38}" name="עמודה8271"/>
    <tableColumn id="8272" xr3:uid="{2A471C66-43F4-447C-BCD9-84890A3DEDE2}" name="עמודה8272"/>
    <tableColumn id="8273" xr3:uid="{81AB93A6-AC4D-4C12-B91F-F93A6FE16BEF}" name="עמודה8273"/>
    <tableColumn id="8274" xr3:uid="{561B95F3-6D59-414F-9BFD-A09CA577B81B}" name="עמודה8274"/>
    <tableColumn id="8275" xr3:uid="{DF408D7D-6180-401E-AD42-A16C637F788D}" name="עמודה8275"/>
    <tableColumn id="8276" xr3:uid="{B19E31E9-40FF-4764-8E15-143D6CB33187}" name="עמודה8276"/>
    <tableColumn id="8277" xr3:uid="{703D907C-5028-4958-A4D2-E4A6247074C7}" name="עמודה8277"/>
    <tableColumn id="8278" xr3:uid="{6DF05362-386C-47EE-8E62-57B491A8686F}" name="עמודה8278"/>
    <tableColumn id="8279" xr3:uid="{14C024A3-1EE3-4659-899F-433E443E3DFE}" name="עמודה8279"/>
    <tableColumn id="8280" xr3:uid="{3F2A340B-C08C-4106-8A0E-4EE8ABA2D842}" name="עמודה8280"/>
    <tableColumn id="8281" xr3:uid="{240C9283-B9D9-4E3C-AAB0-256EBF904177}" name="עמודה8281"/>
    <tableColumn id="8282" xr3:uid="{D4D9C065-8053-44BD-B39C-F549BC04B5A2}" name="עמודה8282"/>
    <tableColumn id="8283" xr3:uid="{F4324CA5-FEA6-419C-8398-D74D1CAF1313}" name="עמודה8283"/>
    <tableColumn id="8284" xr3:uid="{2DB004FE-152B-436A-8E0A-A23D51BC1505}" name="עמודה8284"/>
    <tableColumn id="8285" xr3:uid="{BC040DBD-12A9-41C3-A0E9-55D4526D3568}" name="עמודה8285"/>
    <tableColumn id="8286" xr3:uid="{7977B3A4-7388-42F4-ADCB-05C17C3F3BA8}" name="עמודה8286"/>
    <tableColumn id="8287" xr3:uid="{9EF017CF-24A8-4E1B-9F19-131046232F63}" name="עמודה8287"/>
    <tableColumn id="8288" xr3:uid="{CD314EBA-C2F4-486D-B720-BCCB95B9877A}" name="עמודה8288"/>
    <tableColumn id="8289" xr3:uid="{D55315EB-4AFD-4F5A-BE0B-3E7BF656C720}" name="עמודה8289"/>
    <tableColumn id="8290" xr3:uid="{3FF94342-69AA-4B0E-9521-87628610E3FF}" name="עמודה8290"/>
    <tableColumn id="8291" xr3:uid="{AE3AF553-F373-4060-8155-0E8148C9DF23}" name="עמודה8291"/>
    <tableColumn id="8292" xr3:uid="{6357605E-0650-42A0-B0DE-EAE6D4C0FB3F}" name="עמודה8292"/>
    <tableColumn id="8293" xr3:uid="{80A2FFB0-1A96-4877-9138-60BE18A63036}" name="עמודה8293"/>
    <tableColumn id="8294" xr3:uid="{0A259D12-98DC-4943-B0CA-6CC4F6A2CAB7}" name="עמודה8294"/>
    <tableColumn id="8295" xr3:uid="{8FD58F1B-A591-41FD-AE67-19FAEFB2C318}" name="עמודה8295"/>
    <tableColumn id="8296" xr3:uid="{6BFD814C-73BF-4620-AF99-C47F08DC060A}" name="עמודה8296"/>
    <tableColumn id="8297" xr3:uid="{8C15B342-6435-478E-B237-2CD312CDE5F8}" name="עמודה8297"/>
    <tableColumn id="8298" xr3:uid="{4132A0C5-1C3D-43E0-A9E3-B6830A74B273}" name="עמודה8298"/>
    <tableColumn id="8299" xr3:uid="{89DF7D8A-6B75-4DF0-8FC8-3B91A639675B}" name="עמודה8299"/>
    <tableColumn id="8300" xr3:uid="{F436C15B-B705-43EC-AC23-28A3BD4AAB35}" name="עמודה8300"/>
    <tableColumn id="8301" xr3:uid="{32CDBCBD-CFE9-4C61-AD04-694AE552ED15}" name="עמודה8301"/>
    <tableColumn id="8302" xr3:uid="{3E46CA01-5B98-4096-972B-B4EE263F8E6C}" name="עמודה8302"/>
    <tableColumn id="8303" xr3:uid="{197E7458-F6A4-44BC-A858-9C5EED7BC6BB}" name="עמודה8303"/>
    <tableColumn id="8304" xr3:uid="{3FE0A040-3EBF-44CE-B0FE-001E00570461}" name="עמודה8304"/>
    <tableColumn id="8305" xr3:uid="{E8624CBD-4549-4806-B257-43B77CF11013}" name="עמודה8305"/>
    <tableColumn id="8306" xr3:uid="{BF40F1F6-0EDC-4911-9027-76D2678530FF}" name="עמודה8306"/>
    <tableColumn id="8307" xr3:uid="{9DACF11B-2E31-4DDB-885C-0EDEAFAE1842}" name="עמודה8307"/>
    <tableColumn id="8308" xr3:uid="{91DAE4E9-761E-4977-A6A0-E3207AEDE71B}" name="עמודה8308"/>
    <tableColumn id="8309" xr3:uid="{17773B4B-77B5-4433-82D3-6EDAE2C20893}" name="עמודה8309"/>
    <tableColumn id="8310" xr3:uid="{B0743D98-5663-4691-B94B-62FA393D9E01}" name="עמודה8310"/>
    <tableColumn id="8311" xr3:uid="{92834903-8DD0-45E5-A05A-D9533634CBDD}" name="עמודה8311"/>
    <tableColumn id="8312" xr3:uid="{A64AB5C1-C7E6-4310-8E72-D659CFDEFDA9}" name="עמודה8312"/>
    <tableColumn id="8313" xr3:uid="{D4858A4B-284E-4C9A-95B8-3CF3E47A2332}" name="עמודה8313"/>
    <tableColumn id="8314" xr3:uid="{A35A597D-5F6A-4FCE-AADA-6DEF431AD1D6}" name="עמודה8314"/>
    <tableColumn id="8315" xr3:uid="{151F459F-B0C6-4E61-AC14-124A4CA317FD}" name="עמודה8315"/>
    <tableColumn id="8316" xr3:uid="{F33A649F-4B39-4B9C-8B20-C9429A207E1E}" name="עמודה8316"/>
    <tableColumn id="8317" xr3:uid="{574D03AD-D791-4420-AE8B-8F7A96B755D2}" name="עמודה8317"/>
    <tableColumn id="8318" xr3:uid="{E376692F-5B0F-404F-9FEC-DB34EABED35D}" name="עמודה8318"/>
    <tableColumn id="8319" xr3:uid="{D188A8B0-6CB4-49A8-BE12-DE9A871D8F0C}" name="עמודה8319"/>
    <tableColumn id="8320" xr3:uid="{D12E294A-3312-4E40-9185-F06962066B94}" name="עמודה8320"/>
    <tableColumn id="8321" xr3:uid="{5E2F52CA-65B0-4EA7-8BAA-D0EA39DC2149}" name="עמודה8321"/>
    <tableColumn id="8322" xr3:uid="{9A5A476C-04B1-44C7-91EC-1ABDC54BB835}" name="עמודה8322"/>
    <tableColumn id="8323" xr3:uid="{93B95FC7-1329-4029-B502-DB072288A5E1}" name="עמודה8323"/>
    <tableColumn id="8324" xr3:uid="{1666BE9E-92BE-43A5-AFE1-ACC67CDC4A80}" name="עמודה8324"/>
    <tableColumn id="8325" xr3:uid="{6BC9A7AD-79F5-46BA-9CA6-97FD45B641C6}" name="עמודה8325"/>
    <tableColumn id="8326" xr3:uid="{8CDECFC0-DCE3-4325-A5CC-2564E47F6980}" name="עמודה8326"/>
    <tableColumn id="8327" xr3:uid="{506B21C6-05B8-4BFB-B6F1-C973F3AA9E95}" name="עמודה8327"/>
    <tableColumn id="8328" xr3:uid="{68A10B54-8A37-480E-BD9C-2622BA6E60D4}" name="עמודה8328"/>
    <tableColumn id="8329" xr3:uid="{0A2DF882-DC65-43E6-A755-6183DDD9C618}" name="עמודה8329"/>
    <tableColumn id="8330" xr3:uid="{C0CC68D1-BF0D-455A-9AD9-A3F11286AD86}" name="עמודה8330"/>
    <tableColumn id="8331" xr3:uid="{256F27C1-7EFE-4554-8213-ED0385DE9878}" name="עמודה8331"/>
    <tableColumn id="8332" xr3:uid="{69EEC890-3143-4C8F-8B7F-57AA5EAFB95F}" name="עמודה8332"/>
    <tableColumn id="8333" xr3:uid="{E5B38985-7A75-48FC-9102-614228C566E9}" name="עמודה8333"/>
    <tableColumn id="8334" xr3:uid="{0593E87D-4E04-4BA5-8753-622B142D463F}" name="עמודה8334"/>
    <tableColumn id="8335" xr3:uid="{60B82E0B-2F27-4524-8BB5-A7A6328E7A71}" name="עמודה8335"/>
    <tableColumn id="8336" xr3:uid="{A90B443D-6BF6-4883-B6AA-CBE03F9EBE18}" name="עמודה8336"/>
    <tableColumn id="8337" xr3:uid="{7913B6AE-77CF-40ED-9A50-E6D873C161EC}" name="עמודה8337"/>
    <tableColumn id="8338" xr3:uid="{F84AFA7D-9EFB-48F6-8388-D811A466C1EA}" name="עמודה8338"/>
    <tableColumn id="8339" xr3:uid="{963625C5-4106-4AF4-A274-5E551BF84869}" name="עמודה8339"/>
    <tableColumn id="8340" xr3:uid="{2B2173C9-4C96-46F3-A596-F10FB690BB75}" name="עמודה8340"/>
    <tableColumn id="8341" xr3:uid="{67902704-5D54-4D69-9CA9-BFBE01271F48}" name="עמודה8341"/>
    <tableColumn id="8342" xr3:uid="{BBB83E56-8FF9-449A-B432-87FB8A54D484}" name="עמודה8342"/>
    <tableColumn id="8343" xr3:uid="{2A6E8D78-8C0F-4763-8A46-1183E46087A8}" name="עמודה8343"/>
    <tableColumn id="8344" xr3:uid="{9223537B-B0EF-4589-A721-895D9E3B7274}" name="עמודה8344"/>
    <tableColumn id="8345" xr3:uid="{FEA42B31-8415-4016-9F20-900D3654D049}" name="עמודה8345"/>
    <tableColumn id="8346" xr3:uid="{FBE09A7D-9CD4-437C-A4CB-7B487AA59D9D}" name="עמודה8346"/>
    <tableColumn id="8347" xr3:uid="{E472D5BF-AC8A-4C73-AEB8-784B384A8D7A}" name="עמודה8347"/>
    <tableColumn id="8348" xr3:uid="{59AFD69F-FE04-4419-9BCA-F6603630CBD3}" name="עמודה8348"/>
    <tableColumn id="8349" xr3:uid="{6F305212-0AD5-45FB-9608-36491ADB3D46}" name="עמודה8349"/>
    <tableColumn id="8350" xr3:uid="{91A9A465-9066-492F-94E5-4B25CA88DDA8}" name="עמודה8350"/>
    <tableColumn id="8351" xr3:uid="{0893D8A7-B44E-4BBC-B29C-CBF310C847DA}" name="עמודה8351"/>
    <tableColumn id="8352" xr3:uid="{63255802-A73D-4604-9690-FABA92AF61D5}" name="עמודה8352"/>
    <tableColumn id="8353" xr3:uid="{094DCF73-7F95-468E-B9F0-4E28F9851BB1}" name="עמודה8353"/>
    <tableColumn id="8354" xr3:uid="{EB7C9D25-7971-4271-A6E0-44183E1636CC}" name="עמודה8354"/>
    <tableColumn id="8355" xr3:uid="{D50E9980-39D4-46C0-9C6E-768F12CAE188}" name="עמודה8355"/>
    <tableColumn id="8356" xr3:uid="{A449D176-D278-4331-A1A4-93C06C608612}" name="עמודה8356"/>
    <tableColumn id="8357" xr3:uid="{1E2B51C0-833C-464B-AA3C-AFAB6F408425}" name="עמודה8357"/>
    <tableColumn id="8358" xr3:uid="{A839CB15-FAB3-4EF9-A948-DD68A1E711FD}" name="עמודה8358"/>
    <tableColumn id="8359" xr3:uid="{D6CF16CB-95C8-4042-AA63-4828B5790F06}" name="עמודה8359"/>
    <tableColumn id="8360" xr3:uid="{CEC2A4AB-1897-4E9B-B423-E79C374BB096}" name="עמודה8360"/>
    <tableColumn id="8361" xr3:uid="{DE23CE1B-11B2-40CB-A444-FDDA951FAFE6}" name="עמודה8361"/>
    <tableColumn id="8362" xr3:uid="{0EC6C044-922B-4B82-9141-3132D4D25114}" name="עמודה8362"/>
    <tableColumn id="8363" xr3:uid="{38EC91D4-CFB6-429E-97F3-57DF3CB027A5}" name="עמודה8363"/>
    <tableColumn id="8364" xr3:uid="{E438A402-6F01-49EC-9403-1CFCD68EA7BA}" name="עמודה8364"/>
    <tableColumn id="8365" xr3:uid="{AAC2A68E-2C2F-42D2-A1F9-C1990495BCD8}" name="עמודה8365"/>
    <tableColumn id="8366" xr3:uid="{4DE30F99-E775-4D6E-86ED-054C572A795C}" name="עמודה8366"/>
    <tableColumn id="8367" xr3:uid="{4E21AEF4-7C36-4C5F-98A3-C7274B36CE16}" name="עמודה8367"/>
    <tableColumn id="8368" xr3:uid="{681D2BAD-BB82-41AB-965B-1E2A92134A08}" name="עמודה8368"/>
    <tableColumn id="8369" xr3:uid="{30E5B831-CFE1-4FCB-ADE1-7F4CF5BF509E}" name="עמודה8369"/>
    <tableColumn id="8370" xr3:uid="{F673E5B4-DEC1-4F4E-BA48-10FF9C95EDE4}" name="עמודה8370"/>
    <tableColumn id="8371" xr3:uid="{E7753588-94BF-43E3-BE5B-3F425F29F177}" name="עמודה8371"/>
    <tableColumn id="8372" xr3:uid="{7503C3D6-F64A-4479-A634-7CC4A779E020}" name="עמודה8372"/>
    <tableColumn id="8373" xr3:uid="{B239E690-4A0A-4DDE-9AB9-9F3A4E2136F7}" name="עמודה8373"/>
    <tableColumn id="8374" xr3:uid="{0DD8077E-13C2-481A-9BE9-2EB9057FCAE3}" name="עמודה8374"/>
    <tableColumn id="8375" xr3:uid="{B9077CEF-F361-4D43-9D15-D1E36533556F}" name="עמודה8375"/>
    <tableColumn id="8376" xr3:uid="{A278459D-8AD0-4D0D-B2C9-D417808D18A4}" name="עמודה8376"/>
    <tableColumn id="8377" xr3:uid="{DAF7E8C7-1B02-4584-8C7C-A82ED9FA6019}" name="עמודה8377"/>
    <tableColumn id="8378" xr3:uid="{BC1F0363-120D-43F2-BC2F-1EBA6A865A89}" name="עמודה8378"/>
    <tableColumn id="8379" xr3:uid="{EEC89CE7-02F9-4C3B-966B-F9FC5E75E44C}" name="עמודה8379"/>
    <tableColumn id="8380" xr3:uid="{FA65F628-7F2F-4103-B43B-7FE6D42EC9AF}" name="עמודה8380"/>
    <tableColumn id="8381" xr3:uid="{C62CE524-7A2E-4EDF-BC8A-D34EC989CCE8}" name="עמודה8381"/>
    <tableColumn id="8382" xr3:uid="{08B7CF01-12CD-40B5-AAFC-F9DC667400D0}" name="עמודה8382"/>
    <tableColumn id="8383" xr3:uid="{2E6747FB-219A-448B-905A-D4E54231FA7B}" name="עמודה8383"/>
    <tableColumn id="8384" xr3:uid="{5899ADEF-7159-4AF2-859B-1A88FD99AE3B}" name="עמודה8384"/>
    <tableColumn id="8385" xr3:uid="{F9373C71-3C70-4FCB-9449-2397DE6990C0}" name="עמודה8385"/>
    <tableColumn id="8386" xr3:uid="{19C4FD13-46E2-48F3-A3DE-D61C68DF8116}" name="עמודה8386"/>
    <tableColumn id="8387" xr3:uid="{23C64CAD-7253-4F12-A4CD-047E2DB5B316}" name="עמודה8387"/>
    <tableColumn id="8388" xr3:uid="{0B175F1B-9906-42F9-A477-3530D47C8D2C}" name="עמודה8388"/>
    <tableColumn id="8389" xr3:uid="{D4A6CF79-70BC-49A2-B46A-1198327297FB}" name="עמודה8389"/>
    <tableColumn id="8390" xr3:uid="{F953330D-C84B-4BCC-8A40-B7318C90CE58}" name="עמודה8390"/>
    <tableColumn id="8391" xr3:uid="{F81CD626-3D12-4186-A310-9F217BCF006D}" name="עמודה8391"/>
    <tableColumn id="8392" xr3:uid="{90E58073-10C5-409E-AF1D-B31576B16037}" name="עמודה8392"/>
    <tableColumn id="8393" xr3:uid="{294CD196-BAB6-41E7-A9AC-C4376AC296C2}" name="עמודה8393"/>
    <tableColumn id="8394" xr3:uid="{D317C970-7DA6-4D62-807B-D17F98D8995A}" name="עמודה8394"/>
    <tableColumn id="8395" xr3:uid="{CAEC1363-3B0D-47CE-8944-B6CC9E031810}" name="עמודה8395"/>
    <tableColumn id="8396" xr3:uid="{60D05B14-C325-4671-9526-9313836A1692}" name="עמודה8396"/>
    <tableColumn id="8397" xr3:uid="{72FDA1A0-C1FB-44F0-81D1-011E0604BFD5}" name="עמודה8397"/>
    <tableColumn id="8398" xr3:uid="{50306D82-AC32-4887-AA53-22DD2FAAB43D}" name="עמודה8398"/>
    <tableColumn id="8399" xr3:uid="{5C684D23-4139-4E0A-8022-1424E02A4D10}" name="עמודה8399"/>
    <tableColumn id="8400" xr3:uid="{8F351816-E8C9-4BEF-858B-45028B2EA62A}" name="עמודה8400"/>
    <tableColumn id="8401" xr3:uid="{B17C692E-B740-4C63-97D7-90FE3A3A1DF8}" name="עמודה8401"/>
    <tableColumn id="8402" xr3:uid="{1548595B-9DD2-4534-B419-D3F153CDAC1E}" name="עמודה8402"/>
    <tableColumn id="8403" xr3:uid="{57208D57-E93E-4A6E-8648-B61291384B65}" name="עמודה8403"/>
    <tableColumn id="8404" xr3:uid="{592EBBFB-39BB-4B57-AF62-6CD6FEABE2FA}" name="עמודה8404"/>
    <tableColumn id="8405" xr3:uid="{E94CBF5F-820F-46F0-81D9-C7642D1C76AD}" name="עמודה8405"/>
    <tableColumn id="8406" xr3:uid="{A5AD3216-FF84-4FB7-8E5A-686A5131BEE9}" name="עמודה8406"/>
    <tableColumn id="8407" xr3:uid="{60B7CC44-393C-49E8-A9DA-792D0DF8248E}" name="עמודה8407"/>
    <tableColumn id="8408" xr3:uid="{93ACE05E-2A01-44F1-80BF-3A13FCB67880}" name="עמודה8408"/>
    <tableColumn id="8409" xr3:uid="{8C0B2A5A-BDB9-4264-9D23-6EA1A4E5DAB1}" name="עמודה8409"/>
    <tableColumn id="8410" xr3:uid="{16067A4F-A865-46B8-ABF1-2212D8DE14E5}" name="עמודה8410"/>
    <tableColumn id="8411" xr3:uid="{3E0142F2-015A-4128-AD5D-89CFA0BC7D1C}" name="עמודה8411"/>
    <tableColumn id="8412" xr3:uid="{EEABFEFE-7E6E-4891-94CA-FFFEC4101D03}" name="עמודה8412"/>
    <tableColumn id="8413" xr3:uid="{471A6B0F-3C48-4892-8786-B8AB0F2E1996}" name="עמודה8413"/>
    <tableColumn id="8414" xr3:uid="{B5DA5257-D6B2-487C-B6E3-E3CE7B10779A}" name="עמודה8414"/>
    <tableColumn id="8415" xr3:uid="{148932CA-EAD3-4A8A-BEB8-D7A82B669D2D}" name="עמודה8415"/>
    <tableColumn id="8416" xr3:uid="{9B43C500-3A03-45B5-B912-CD25468E2304}" name="עמודה8416"/>
    <tableColumn id="8417" xr3:uid="{D4C06238-570E-4A2D-B7FD-27337E2850A1}" name="עמודה8417"/>
    <tableColumn id="8418" xr3:uid="{2B558F99-F0A6-4039-A6C3-6703EAA95740}" name="עמודה8418"/>
    <tableColumn id="8419" xr3:uid="{C500609C-E0A3-4137-82D6-797792D9430E}" name="עמודה8419"/>
    <tableColumn id="8420" xr3:uid="{CC1B3F2B-3D68-42F5-B0DB-43270BB7E059}" name="עמודה8420"/>
    <tableColumn id="8421" xr3:uid="{B21B020B-A005-4B91-8087-BD147663CB79}" name="עמודה8421"/>
    <tableColumn id="8422" xr3:uid="{34E4176D-3FCD-424F-B44A-EC26DA41F9E4}" name="עמודה8422"/>
    <tableColumn id="8423" xr3:uid="{3C3DC659-5E26-4931-9330-804541CE1541}" name="עמודה8423"/>
    <tableColumn id="8424" xr3:uid="{005164F3-0D14-466E-AE68-E3D968A9FB8B}" name="עמודה8424"/>
    <tableColumn id="8425" xr3:uid="{94378BEF-4AB6-4867-B57E-04A414CED88C}" name="עמודה8425"/>
    <tableColumn id="8426" xr3:uid="{5FCAF1AE-47EA-44B3-83E5-18FD8816207F}" name="עמודה8426"/>
    <tableColumn id="8427" xr3:uid="{40F5A0E0-C635-4FFD-BC17-D6914B08B2B2}" name="עמודה8427"/>
    <tableColumn id="8428" xr3:uid="{9E6DEEB4-80C6-4886-A78E-97E78597BBFF}" name="עמודה8428"/>
    <tableColumn id="8429" xr3:uid="{14BD9A8E-8295-41E3-BA4B-CCE2C287D30B}" name="עמודה8429"/>
    <tableColumn id="8430" xr3:uid="{3F9AC814-436A-4A68-8DAE-F589D09044B1}" name="עמודה8430"/>
    <tableColumn id="8431" xr3:uid="{C024A2AA-D386-4E71-A256-A35C6ED5EF23}" name="עמודה8431"/>
    <tableColumn id="8432" xr3:uid="{BF98356E-A35B-4B8C-AEB2-349C852D7F7C}" name="עמודה8432"/>
    <tableColumn id="8433" xr3:uid="{3A3FE030-12F7-4288-AFF0-9F1B01660B29}" name="עמודה8433"/>
    <tableColumn id="8434" xr3:uid="{2AD8AF88-CD3E-46B2-B544-EB85A41EC0E6}" name="עמודה8434"/>
    <tableColumn id="8435" xr3:uid="{ACDF1978-6DAD-46ED-A178-DAE96F7646D3}" name="עמודה8435"/>
    <tableColumn id="8436" xr3:uid="{91C09BE8-6385-48C6-9AF4-492EA33FF424}" name="עמודה8436"/>
    <tableColumn id="8437" xr3:uid="{8473A568-6AB5-44AC-AD98-95EE18B58483}" name="עמודה8437"/>
    <tableColumn id="8438" xr3:uid="{C5491125-D744-43EF-8D20-2DC6197386F6}" name="עמודה8438"/>
    <tableColumn id="8439" xr3:uid="{2D0F8174-AA99-42C5-9BC3-B98D2DD75D53}" name="עמודה8439"/>
    <tableColumn id="8440" xr3:uid="{95696BD5-6265-4EE3-85D5-7ADFE0D1D536}" name="עמודה8440"/>
    <tableColumn id="8441" xr3:uid="{1FB01414-2D82-4029-8C21-9B1243CDF6DB}" name="עמודה8441"/>
    <tableColumn id="8442" xr3:uid="{CA445865-2C9A-4E6E-8D17-1FA772104E4C}" name="עמודה8442"/>
    <tableColumn id="8443" xr3:uid="{3EE98F60-2E8C-4D08-A02A-7C75D0DEC6A3}" name="עמודה8443"/>
    <tableColumn id="8444" xr3:uid="{98913439-4B50-4AD7-9011-506278814852}" name="עמודה8444"/>
    <tableColumn id="8445" xr3:uid="{FB93EB44-4076-4A66-A44C-6B6457A95AB1}" name="עמודה8445"/>
    <tableColumn id="8446" xr3:uid="{F5C6EC42-F8FA-4754-B388-FC40E7B07CD1}" name="עמודה8446"/>
    <tableColumn id="8447" xr3:uid="{BFC809F7-27CC-455C-A2B7-A9A8A444BA5D}" name="עמודה8447"/>
    <tableColumn id="8448" xr3:uid="{EF924997-95BD-43E3-9CBC-45F5128E6804}" name="עמודה8448"/>
    <tableColumn id="8449" xr3:uid="{CBE270BD-A8CE-4F08-A68F-452928BBE255}" name="עמודה8449"/>
    <tableColumn id="8450" xr3:uid="{08230D48-395B-4CB6-BB8D-C1B9F6E4CB9A}" name="עמודה8450"/>
    <tableColumn id="8451" xr3:uid="{8B49FBB7-814F-49AC-9886-F7EBB9688351}" name="עמודה8451"/>
    <tableColumn id="8452" xr3:uid="{79C8D5A2-0BA9-418F-8B1B-76866A430B40}" name="עמודה8452"/>
    <tableColumn id="8453" xr3:uid="{09CFAA37-AA03-4D43-A23B-AD78B3A336CE}" name="עמודה8453"/>
    <tableColumn id="8454" xr3:uid="{313E6B41-8410-49E3-AC7B-74FE9D3EEB82}" name="עמודה8454"/>
    <tableColumn id="8455" xr3:uid="{E592B500-E2C7-49A7-9B35-0F9700843D03}" name="עמודה8455"/>
    <tableColumn id="8456" xr3:uid="{28360A12-FB63-4BC5-AF3A-8347BEE71783}" name="עמודה8456"/>
    <tableColumn id="8457" xr3:uid="{95A705BF-EA64-436F-8D46-AA46DE9A14AF}" name="עמודה8457"/>
    <tableColumn id="8458" xr3:uid="{9F8619F2-2009-4DDB-8A38-D648A201D51C}" name="עמודה8458"/>
    <tableColumn id="8459" xr3:uid="{467A4226-FDED-4A44-868F-14DA5C8850DF}" name="עמודה8459"/>
    <tableColumn id="8460" xr3:uid="{818C97DA-29E3-476F-B820-BBC365D38F9E}" name="עמודה8460"/>
    <tableColumn id="8461" xr3:uid="{FB76D508-922D-4F2A-9FEB-00565908CF85}" name="עמודה8461"/>
    <tableColumn id="8462" xr3:uid="{C1F04691-3A09-4F5E-A9CD-400C1F109FB4}" name="עמודה8462"/>
    <tableColumn id="8463" xr3:uid="{C5C51EDF-1671-4203-B9EF-6F93CF5BD5F3}" name="עמודה8463"/>
    <tableColumn id="8464" xr3:uid="{0DBC46BE-02B8-4DC7-A229-FA2F5B20E928}" name="עמודה8464"/>
    <tableColumn id="8465" xr3:uid="{19C88F03-52BA-49DF-876F-C780D6CA1989}" name="עמודה8465"/>
    <tableColumn id="8466" xr3:uid="{A28F8449-8E85-49E8-973C-54A17E93D470}" name="עמודה8466"/>
    <tableColumn id="8467" xr3:uid="{46D7FEDB-4F3C-4486-8AD5-D405E90D5219}" name="עמודה8467"/>
    <tableColumn id="8468" xr3:uid="{D404DC92-0472-4987-AE59-36472153AC3F}" name="עמודה8468"/>
    <tableColumn id="8469" xr3:uid="{89D36F3D-7DCD-4926-8F21-174B2EC629DC}" name="עמודה8469"/>
    <tableColumn id="8470" xr3:uid="{8429D2CF-0CF1-4D28-BCFE-A9AC0D3D2B81}" name="עמודה8470"/>
    <tableColumn id="8471" xr3:uid="{E69CCDC3-9344-4AA7-BDEA-ADE7DE4181D2}" name="עמודה8471"/>
    <tableColumn id="8472" xr3:uid="{B24C4330-C6A7-4DD0-92D7-A2E314D38A95}" name="עמודה8472"/>
    <tableColumn id="8473" xr3:uid="{127868A9-F27C-4F64-BB19-5E382B44B69A}" name="עמודה8473"/>
    <tableColumn id="8474" xr3:uid="{52CCDAC3-2EC6-4349-99B1-A322CA1CAFF1}" name="עמודה8474"/>
    <tableColumn id="8475" xr3:uid="{7B6B35EC-DCA6-45A6-AD7E-D9C741A1A7BD}" name="עמודה8475"/>
    <tableColumn id="8476" xr3:uid="{00E6AB80-CCF1-4A4C-AC21-6F6B353A5132}" name="עמודה8476"/>
    <tableColumn id="8477" xr3:uid="{B6813F1E-8240-4DAB-807C-D73490B7D8A0}" name="עמודה8477"/>
    <tableColumn id="8478" xr3:uid="{7703F258-F751-4A99-91B5-D33D2C18C902}" name="עמודה8478"/>
    <tableColumn id="8479" xr3:uid="{0EF522F1-DB77-44F0-8168-A87743F7627E}" name="עמודה8479"/>
    <tableColumn id="8480" xr3:uid="{C718E515-EDFC-44B8-AC02-9B6BCB948797}" name="עמודה8480"/>
    <tableColumn id="8481" xr3:uid="{1CB394AF-3EA2-4F88-85E8-A1A9FD896B18}" name="עמודה8481"/>
    <tableColumn id="8482" xr3:uid="{A3F5DCC3-96C0-41C9-97BE-528287F47DEE}" name="עמודה8482"/>
    <tableColumn id="8483" xr3:uid="{BA1D64E0-0EB8-475E-A86E-6D1BA1B89FD1}" name="עמודה8483"/>
    <tableColumn id="8484" xr3:uid="{EC57C351-4A66-46F4-9F18-0715C90A66AC}" name="עמודה8484"/>
    <tableColumn id="8485" xr3:uid="{98D1CDC1-7695-449B-82A6-E6786C583A7D}" name="עמודה8485"/>
    <tableColumn id="8486" xr3:uid="{F518F164-BB29-4F46-8889-67E889777C06}" name="עמודה8486"/>
    <tableColumn id="8487" xr3:uid="{7DDB068A-165B-4408-BC40-9A58CD13F65C}" name="עמודה8487"/>
    <tableColumn id="8488" xr3:uid="{E25C028A-CB2C-46D9-AB07-090B98FC648F}" name="עמודה8488"/>
    <tableColumn id="8489" xr3:uid="{E3BF39C5-B280-4370-9F24-FEEF824FF445}" name="עמודה8489"/>
    <tableColumn id="8490" xr3:uid="{14D30D0C-74FC-4EBB-998E-39D1A493FEBC}" name="עמודה8490"/>
    <tableColumn id="8491" xr3:uid="{F9597038-AB26-4921-BF0D-3F8A7542062E}" name="עמודה8491"/>
    <tableColumn id="8492" xr3:uid="{24A2E8FA-9AE5-468E-8AEB-6989B1BE8D63}" name="עמודה8492"/>
    <tableColumn id="8493" xr3:uid="{178C0B44-39C9-4F3C-BA7F-626F550FCD74}" name="עמודה8493"/>
    <tableColumn id="8494" xr3:uid="{E2AB07D3-2A9B-4164-AEC3-8BF4A3C5DBAB}" name="עמודה8494"/>
    <tableColumn id="8495" xr3:uid="{A5F2EBEF-6DF5-4833-B431-FFFC9FC0D632}" name="עמודה8495"/>
    <tableColumn id="8496" xr3:uid="{672B17A7-FE67-4129-9998-4473F11247E1}" name="עמודה8496"/>
    <tableColumn id="8497" xr3:uid="{E6E60194-C8E3-4277-8C40-A43F27A2A666}" name="עמודה8497"/>
    <tableColumn id="8498" xr3:uid="{EA356EB2-F4F9-4325-B033-C6114FFA97F9}" name="עמודה8498"/>
    <tableColumn id="8499" xr3:uid="{8F493325-3A21-4A5D-9700-8D75331C76CA}" name="עמודה8499"/>
    <tableColumn id="8500" xr3:uid="{CBDDAFD0-5092-4EE6-8FF1-048A4C16E097}" name="עמודה8500"/>
    <tableColumn id="8501" xr3:uid="{26549341-D96D-476A-8F6C-1ABDC8559CE8}" name="עמודה8501"/>
    <tableColumn id="8502" xr3:uid="{124674D3-9FCD-4DB1-A4B2-3CB0B3F8EBC2}" name="עמודה8502"/>
    <tableColumn id="8503" xr3:uid="{440188E8-6CAD-478A-9241-28F51BDC24AC}" name="עמודה8503"/>
    <tableColumn id="8504" xr3:uid="{6D94A067-A4AE-41B7-AF74-37305E1D4F41}" name="עמודה8504"/>
    <tableColumn id="8505" xr3:uid="{033F1F8E-7869-4B9C-A495-7F4DC7983979}" name="עמודה8505"/>
    <tableColumn id="8506" xr3:uid="{3DF873FD-EF00-4294-AB4C-4336DAEC3F3E}" name="עמודה8506"/>
    <tableColumn id="8507" xr3:uid="{5E1936D5-6250-468D-9818-487492ABF6A4}" name="עמודה8507"/>
    <tableColumn id="8508" xr3:uid="{A5B3BDDE-1095-4B3A-A0D6-0AB945CF2685}" name="עמודה8508"/>
    <tableColumn id="8509" xr3:uid="{1DC4443A-6980-480E-891B-580ACB2CBE3A}" name="עמודה8509"/>
    <tableColumn id="8510" xr3:uid="{04296C89-5E78-4562-9E78-E7C1F5035A36}" name="עמודה8510"/>
    <tableColumn id="8511" xr3:uid="{FCB842A9-3585-49CD-A9C2-0E8F84E09959}" name="עמודה8511"/>
    <tableColumn id="8512" xr3:uid="{0D6EE313-D7BF-49F7-995B-5CC7C1FB2C71}" name="עמודה8512"/>
    <tableColumn id="8513" xr3:uid="{051C5E6D-2735-4A96-A623-503EC60F67D3}" name="עמודה8513"/>
    <tableColumn id="8514" xr3:uid="{497D2915-AE0E-4A47-935D-F800018403ED}" name="עמודה8514"/>
    <tableColumn id="8515" xr3:uid="{02290D11-F723-431F-BA4B-D74DC46F717A}" name="עמודה8515"/>
    <tableColumn id="8516" xr3:uid="{7EF9F593-466D-4ACF-91A1-C723A419ADA1}" name="עמודה8516"/>
    <tableColumn id="8517" xr3:uid="{710E24A1-FFFA-4BD2-BE3E-6AF6DD4395E6}" name="עמודה8517"/>
    <tableColumn id="8518" xr3:uid="{C0E6E19A-B47E-4805-AD70-700F55158813}" name="עמודה8518"/>
    <tableColumn id="8519" xr3:uid="{9B6522B5-C46B-4AC9-8033-6DCF205B222C}" name="עמודה8519"/>
    <tableColumn id="8520" xr3:uid="{45974E9A-6CA3-4EBD-9F74-ED486DF5C046}" name="עמודה8520"/>
    <tableColumn id="8521" xr3:uid="{27DB8440-E8AE-4512-9C45-E226BC068E96}" name="עמודה8521"/>
    <tableColumn id="8522" xr3:uid="{09A51B24-E807-4A3A-B93E-F91905A933D1}" name="עמודה8522"/>
    <tableColumn id="8523" xr3:uid="{4D2E3023-9A8F-4B5C-846F-2E90AAA4248F}" name="עמודה8523"/>
    <tableColumn id="8524" xr3:uid="{77CCCD4A-A9B3-4F00-A376-3F43FC1EE5A7}" name="עמודה8524"/>
    <tableColumn id="8525" xr3:uid="{54167B5D-824C-4B59-8EA7-2A6A43501F99}" name="עמודה8525"/>
    <tableColumn id="8526" xr3:uid="{7AA2C31E-5D97-43A4-94A1-C50EADF30949}" name="עמודה8526"/>
    <tableColumn id="8527" xr3:uid="{021E7396-4F17-4D31-8B2F-A7815CC72428}" name="עמודה8527"/>
    <tableColumn id="8528" xr3:uid="{317D163E-1FD5-4636-8701-C8FDEEEF3994}" name="עמודה8528"/>
    <tableColumn id="8529" xr3:uid="{7A2F39ED-1D27-4741-A0F9-B784E170DF63}" name="עמודה8529"/>
    <tableColumn id="8530" xr3:uid="{B3C8D576-F672-4227-BC5C-D2CA9A56888E}" name="עמודה8530"/>
    <tableColumn id="8531" xr3:uid="{FF609275-C981-4C43-9706-E0BAE202E8A1}" name="עמודה8531"/>
    <tableColumn id="8532" xr3:uid="{BB4F2AD5-6B90-4C46-97EE-D77CDAAD8E56}" name="עמודה8532"/>
    <tableColumn id="8533" xr3:uid="{1F8AAC4A-8B0E-420B-A5F2-2BB7F97657F8}" name="עמודה8533"/>
    <tableColumn id="8534" xr3:uid="{7D83E6C1-4EC8-4C0E-B3CE-A4DA00E8B974}" name="עמודה8534"/>
    <tableColumn id="8535" xr3:uid="{E65FC6DF-E61E-4F0A-ADB7-C8E31CC2B951}" name="עמודה8535"/>
    <tableColumn id="8536" xr3:uid="{9EEF7F6B-FFC0-436E-A978-F9C2480FFBF4}" name="עמודה8536"/>
    <tableColumn id="8537" xr3:uid="{252BB320-A669-44AD-A844-F116B70F6BB9}" name="עמודה8537"/>
    <tableColumn id="8538" xr3:uid="{ED9CA771-216F-43F8-B2CD-1534F17A0D06}" name="עמודה8538"/>
    <tableColumn id="8539" xr3:uid="{9914511A-CDA6-4464-9500-B9ECA0FB76F3}" name="עמודה8539"/>
    <tableColumn id="8540" xr3:uid="{3EBBF77C-513C-49DB-9D90-B772FA0AFFD9}" name="עמודה8540"/>
    <tableColumn id="8541" xr3:uid="{B53CC30A-4E30-4BF0-9AD6-9BF44B9DA580}" name="עמודה8541"/>
    <tableColumn id="8542" xr3:uid="{066623C7-F03E-4E3C-A94D-A8FAFB3592B7}" name="עמודה8542"/>
    <tableColumn id="8543" xr3:uid="{76F47A0C-3B34-43B7-A20A-CC22F11CD05D}" name="עמודה8543"/>
    <tableColumn id="8544" xr3:uid="{0221F45D-5323-4385-B89E-5D5A930AA7E6}" name="עמודה8544"/>
    <tableColumn id="8545" xr3:uid="{7A881895-3B3F-4C83-ADB0-38A8DC95DC85}" name="עמודה8545"/>
    <tableColumn id="8546" xr3:uid="{61D702B6-D45A-4BAB-ABA1-08910867BDA9}" name="עמודה8546"/>
    <tableColumn id="8547" xr3:uid="{92834428-531B-435E-8371-8A2ECA01DFF3}" name="עמודה8547"/>
    <tableColumn id="8548" xr3:uid="{EC52F317-412F-4DB0-B2C5-A6FDCEA4246F}" name="עמודה8548"/>
    <tableColumn id="8549" xr3:uid="{E403B9FA-4F32-42B6-B33A-6EDA91E9F834}" name="עמודה8549"/>
    <tableColumn id="8550" xr3:uid="{2E131FBB-FDAD-49BC-B5F9-AF394680C9E5}" name="עמודה8550"/>
    <tableColumn id="8551" xr3:uid="{5D03CD5B-0A33-47B7-89F6-36F21791182C}" name="עמודה8551"/>
    <tableColumn id="8552" xr3:uid="{AA181B0B-2D0B-4578-9C84-A74AFC2F64B0}" name="עמודה8552"/>
    <tableColumn id="8553" xr3:uid="{40BE35E4-4EC3-4AEE-BC88-AB82C90ED5EC}" name="עמודה8553"/>
    <tableColumn id="8554" xr3:uid="{0E4F3FCB-E369-4711-A401-C4C50D6288D1}" name="עמודה8554"/>
    <tableColumn id="8555" xr3:uid="{0D2FAC51-7424-48D0-9B78-13BD3693317F}" name="עמודה8555"/>
    <tableColumn id="8556" xr3:uid="{BCEB9932-8E2F-4B22-95F1-292032ECA3AA}" name="עמודה8556"/>
    <tableColumn id="8557" xr3:uid="{D15E2BCE-EA54-4795-8849-1D4BAA74B59C}" name="עמודה8557"/>
    <tableColumn id="8558" xr3:uid="{582A1CE4-4D63-4BBF-A14B-F51C16C9446F}" name="עמודה8558"/>
    <tableColumn id="8559" xr3:uid="{E5431A84-B739-447C-A99D-1BC4BECD5E10}" name="עמודה8559"/>
    <tableColumn id="8560" xr3:uid="{B979AB17-ECB0-412C-9E24-461DA5EA7925}" name="עמודה8560"/>
    <tableColumn id="8561" xr3:uid="{F8A8BDC9-BC00-4600-A6F8-655FF4DB229D}" name="עמודה8561"/>
    <tableColumn id="8562" xr3:uid="{466A22C7-7B20-48A5-ABF2-DCA84129F0C8}" name="עמודה8562"/>
    <tableColumn id="8563" xr3:uid="{1CD66BB5-51E2-4CDC-BDBA-1CC644D3D5F8}" name="עמודה8563"/>
    <tableColumn id="8564" xr3:uid="{4F12633C-BAFC-4368-AE67-8A56835329C0}" name="עמודה8564"/>
    <tableColumn id="8565" xr3:uid="{61BEB97C-6103-4616-8935-6C1518E3F4D2}" name="עמודה8565"/>
    <tableColumn id="8566" xr3:uid="{3DD8AD81-6850-4F78-8271-2E229B9B4A5C}" name="עמודה8566"/>
    <tableColumn id="8567" xr3:uid="{397ED7C0-1593-4D0F-BEA0-99708ED56B0D}" name="עמודה8567"/>
    <tableColumn id="8568" xr3:uid="{80880966-478D-461D-94EB-F1325BC054BF}" name="עמודה8568"/>
    <tableColumn id="8569" xr3:uid="{EDC04468-79E2-42F6-90F0-A0D6A2521E2D}" name="עמודה8569"/>
    <tableColumn id="8570" xr3:uid="{DE7C314F-FF07-4A06-A1ED-1E00D753BC2B}" name="עמודה8570"/>
    <tableColumn id="8571" xr3:uid="{D93F0C01-4FCC-43AA-A7E0-1F25562A1DBC}" name="עמודה8571"/>
    <tableColumn id="8572" xr3:uid="{4D1311DA-50C1-4A05-ADE1-ACFC559E9333}" name="עמודה8572"/>
    <tableColumn id="8573" xr3:uid="{8AD8E31C-DEE0-4FA2-8F18-F78A40B21F4D}" name="עמודה8573"/>
    <tableColumn id="8574" xr3:uid="{FF0B245B-0B37-46AE-9AFC-8ABB9663FCFB}" name="עמודה8574"/>
    <tableColumn id="8575" xr3:uid="{50333557-B08D-4C7D-97D5-6D8120B0B686}" name="עמודה8575"/>
    <tableColumn id="8576" xr3:uid="{62E9B3B8-D56D-4E4F-86BE-0952AAEABCFE}" name="עמודה8576"/>
    <tableColumn id="8577" xr3:uid="{0FCAEE97-3CC7-4442-B58E-B2815BC05DDE}" name="עמודה8577"/>
    <tableColumn id="8578" xr3:uid="{FE01A7CD-0DEE-4D98-AD71-7F55E2D9AD69}" name="עמודה8578"/>
    <tableColumn id="8579" xr3:uid="{587C6F54-D375-4AFE-9A47-02D29C533ABC}" name="עמודה8579"/>
    <tableColumn id="8580" xr3:uid="{5EB2B882-4634-4F61-A5C2-A5D5CB817A40}" name="עמודה8580"/>
    <tableColumn id="8581" xr3:uid="{11E892FC-8713-4EA7-A78B-5C57A868DCC6}" name="עמודה8581"/>
    <tableColumn id="8582" xr3:uid="{7D01C6D6-C540-4AD7-9956-30DBEB2F7C96}" name="עמודה8582"/>
    <tableColumn id="8583" xr3:uid="{901F86D1-056E-46A7-9586-7D0B62D67429}" name="עמודה8583"/>
    <tableColumn id="8584" xr3:uid="{A3055631-059F-41B7-9A62-A5EC606A6EEC}" name="עמודה8584"/>
    <tableColumn id="8585" xr3:uid="{741C0BBB-88E0-4DDF-8FCF-F7A7C7DEBE88}" name="עמודה8585"/>
    <tableColumn id="8586" xr3:uid="{0BF5CC3B-1F19-4B92-B779-C1117EA30F17}" name="עמודה8586"/>
    <tableColumn id="8587" xr3:uid="{7AF7F2B4-00E8-4AF2-BC35-B4BC11E5FB4D}" name="עמודה8587"/>
    <tableColumn id="8588" xr3:uid="{D675F4E9-B5CD-426E-B587-DF827F489676}" name="עמודה8588"/>
    <tableColumn id="8589" xr3:uid="{FDC3060D-03B1-4509-8B4A-8DCCC6FB8928}" name="עמודה8589"/>
    <tableColumn id="8590" xr3:uid="{3E343675-10A4-4690-8A0E-1DA246F330DC}" name="עמודה8590"/>
    <tableColumn id="8591" xr3:uid="{055407F7-B53E-4EB5-8D34-EF90C3FD36DC}" name="עמודה8591"/>
    <tableColumn id="8592" xr3:uid="{6E6D98EC-F4E1-4B0B-8B3C-C73BABCE2789}" name="עמודה8592"/>
    <tableColumn id="8593" xr3:uid="{B5F0E5A9-42DB-4EF6-B1DB-C044BEC11309}" name="עמודה8593"/>
    <tableColumn id="8594" xr3:uid="{41634AD8-4478-441E-A6F9-321F62F16B58}" name="עמודה8594"/>
    <tableColumn id="8595" xr3:uid="{1B152376-11FF-45DC-A070-8CA84F0A88FA}" name="עמודה8595"/>
    <tableColumn id="8596" xr3:uid="{B9AD30E7-578A-4AA3-AE2C-E95C48801EE6}" name="עמודה8596"/>
    <tableColumn id="8597" xr3:uid="{8C5EF374-350A-49E0-B1DE-57CD65E0D5B7}" name="עמודה8597"/>
    <tableColumn id="8598" xr3:uid="{649F9082-DD82-41A0-8E0D-CCAEC3BB70C9}" name="עמודה8598"/>
    <tableColumn id="8599" xr3:uid="{94DBE7E7-2730-4891-8CB9-EECBE2E36356}" name="עמודה8599"/>
    <tableColumn id="8600" xr3:uid="{C87BFF86-667D-44EF-AEBC-6624742E598F}" name="עמודה8600"/>
    <tableColumn id="8601" xr3:uid="{1BAF5B10-70CE-4CC4-8581-735D5D22C50A}" name="עמודה8601"/>
    <tableColumn id="8602" xr3:uid="{E236F6D5-B5F6-4455-B444-4C786C1C1F7D}" name="עמודה8602"/>
    <tableColumn id="8603" xr3:uid="{49279B91-B629-48FB-8F6A-6368ACA481A9}" name="עמודה8603"/>
    <tableColumn id="8604" xr3:uid="{0093A56E-22AC-40B0-959D-5F498B639595}" name="עמודה8604"/>
    <tableColumn id="8605" xr3:uid="{09491474-8052-49FC-91B5-E7901F2486EC}" name="עמודה8605"/>
    <tableColumn id="8606" xr3:uid="{A449509D-35E9-4C92-AE1A-10981499FBAB}" name="עמודה8606"/>
    <tableColumn id="8607" xr3:uid="{44CD5C03-667D-47C2-81B3-1B1B4D6DAB03}" name="עמודה8607"/>
    <tableColumn id="8608" xr3:uid="{A44B4EBA-BB21-442C-8BA8-356553E365A7}" name="עמודה8608"/>
    <tableColumn id="8609" xr3:uid="{38A13DFD-C79B-49DC-910B-0CC8C95F6FA1}" name="עמודה8609"/>
    <tableColumn id="8610" xr3:uid="{4FFCD8AA-4C1F-4CB5-B12D-444CE35D6BE7}" name="עמודה8610"/>
    <tableColumn id="8611" xr3:uid="{2241C1EC-BEED-46AA-A219-D486437D40E5}" name="עמודה8611"/>
    <tableColumn id="8612" xr3:uid="{C5EAEAAE-E65A-42BF-A97C-341D4CF293F4}" name="עמודה8612"/>
    <tableColumn id="8613" xr3:uid="{E49DFB44-55C8-4C85-B9EE-F0F8011372EB}" name="עמודה8613"/>
    <tableColumn id="8614" xr3:uid="{C907BC71-5BE0-4DA3-84FF-60952DA3C605}" name="עמודה8614"/>
    <tableColumn id="8615" xr3:uid="{25FE5F39-5D49-4F13-B2EF-26842E3F2D5D}" name="עמודה8615"/>
    <tableColumn id="8616" xr3:uid="{A76EDEB4-449E-4C97-917B-1A92C9EC2446}" name="עמודה8616"/>
    <tableColumn id="8617" xr3:uid="{D48C858A-B376-41A6-A539-92E3D841DC71}" name="עמודה8617"/>
    <tableColumn id="8618" xr3:uid="{859D6A18-A8B1-4000-BC07-82D906830C04}" name="עמודה8618"/>
    <tableColumn id="8619" xr3:uid="{D7759D83-D7ED-4FFB-952B-A67BFC24A981}" name="עמודה8619"/>
    <tableColumn id="8620" xr3:uid="{A4AF7659-1525-4AEC-A248-72F7180FBC3E}" name="עמודה8620"/>
    <tableColumn id="8621" xr3:uid="{7207EA2E-11A4-4029-AD69-A842B8DBE4FD}" name="עמודה8621"/>
    <tableColumn id="8622" xr3:uid="{81D540A5-A1E9-433E-93AA-DF9035BB51E4}" name="עמודה8622"/>
    <tableColumn id="8623" xr3:uid="{928A0251-70E8-49B7-BD72-8BEE22A2976E}" name="עמודה8623"/>
    <tableColumn id="8624" xr3:uid="{5B6BBAF3-87D3-48EA-BF20-620E3C804E23}" name="עמודה8624"/>
    <tableColumn id="8625" xr3:uid="{2898939A-7C74-4642-A3FD-213B164E2F89}" name="עמודה8625"/>
    <tableColumn id="8626" xr3:uid="{0D9A735E-883F-4FF6-B369-64FF53E99B53}" name="עמודה8626"/>
    <tableColumn id="8627" xr3:uid="{41A2E770-1A36-4213-B9E7-2A63CECEDE0E}" name="עמודה8627"/>
    <tableColumn id="8628" xr3:uid="{BA355355-606A-4E59-86E6-54416C2864A9}" name="עמודה8628"/>
    <tableColumn id="8629" xr3:uid="{CBDEC884-1C6A-470A-A855-F870169975BC}" name="עמודה8629"/>
    <tableColumn id="8630" xr3:uid="{384F3048-B5E3-4B9F-999C-1A50F98C188F}" name="עמודה8630"/>
    <tableColumn id="8631" xr3:uid="{B0C050D4-E5E3-40F2-B9C7-4E61386A22E7}" name="עמודה8631"/>
    <tableColumn id="8632" xr3:uid="{97269460-3687-454B-A4CA-749F63CDB84F}" name="עמודה8632"/>
    <tableColumn id="8633" xr3:uid="{2D27BC0B-6341-411A-8FBB-B220D14AD046}" name="עמודה8633"/>
    <tableColumn id="8634" xr3:uid="{86DBDA13-07EA-404A-8948-99ADE68FF1DE}" name="עמודה8634"/>
    <tableColumn id="8635" xr3:uid="{796B21AF-7EDD-413C-B304-551117A6CBF2}" name="עמודה8635"/>
    <tableColumn id="8636" xr3:uid="{9C702F9F-A2F8-4990-A380-B8410A641A50}" name="עמודה8636"/>
    <tableColumn id="8637" xr3:uid="{FDBA9C79-6A0A-42C0-8818-A346256DA33F}" name="עמודה8637"/>
    <tableColumn id="8638" xr3:uid="{814CBEA4-180E-4EFE-A82B-2BFE2400E44E}" name="עמודה8638"/>
    <tableColumn id="8639" xr3:uid="{27D3BC3F-17B0-4C41-908B-C1EC590B6BD1}" name="עמודה8639"/>
    <tableColumn id="8640" xr3:uid="{FEBF93D0-4FB5-4088-8871-E27B03C9255D}" name="עמודה8640"/>
    <tableColumn id="8641" xr3:uid="{83205180-9DB6-48B8-AC89-1EEB49159FD1}" name="עמודה8641"/>
    <tableColumn id="8642" xr3:uid="{D6A2CC4D-FB43-4263-BBE4-A42FF95C84CD}" name="עמודה8642"/>
    <tableColumn id="8643" xr3:uid="{53C238DC-C5ED-4F81-B925-341116C7C346}" name="עמודה8643"/>
    <tableColumn id="8644" xr3:uid="{F42651E9-C9B5-4B53-B145-A7BA76A54C7A}" name="עמודה8644"/>
    <tableColumn id="8645" xr3:uid="{06DAC0FB-540F-4DA0-9E14-EA212885B148}" name="עמודה8645"/>
    <tableColumn id="8646" xr3:uid="{59B88379-57EF-4D7C-9416-B05D9EC98481}" name="עמודה8646"/>
    <tableColumn id="8647" xr3:uid="{768A26C9-BC4E-4A52-AC83-9FF5F2AB019F}" name="עמודה8647"/>
    <tableColumn id="8648" xr3:uid="{89BEA9F8-882B-47D1-85D0-11427217AE23}" name="עמודה8648"/>
    <tableColumn id="8649" xr3:uid="{8A4610DC-3D16-4B0B-B258-3239E1CDB6D4}" name="עמודה8649"/>
    <tableColumn id="8650" xr3:uid="{F5A79F44-DAC8-4350-8D09-EC8F3F5D81E0}" name="עמודה8650"/>
    <tableColumn id="8651" xr3:uid="{6A9BF419-4689-428A-B0DF-9750C087A5D4}" name="עמודה8651"/>
    <tableColumn id="8652" xr3:uid="{CBE13FFB-FB83-4F7F-9050-5D0E69FB272E}" name="עמודה8652"/>
    <tableColumn id="8653" xr3:uid="{A58BF6C9-64BF-43B4-ABD5-15E024EF4ED5}" name="עמודה8653"/>
    <tableColumn id="8654" xr3:uid="{01463A94-4A43-4FE0-8BA8-E6D60F42DCD6}" name="עמודה8654"/>
    <tableColumn id="8655" xr3:uid="{09F363DC-355D-488D-8D1C-86FB2E4F793A}" name="עמודה8655"/>
    <tableColumn id="8656" xr3:uid="{F92AB996-65CE-4E0A-B58F-DE6818FFCD5D}" name="עמודה8656"/>
    <tableColumn id="8657" xr3:uid="{4466BDDE-AEC0-49D4-BDF3-77F9EC45B116}" name="עמודה8657"/>
    <tableColumn id="8658" xr3:uid="{9DAD5687-E6AC-494E-B6D4-80E7774E5CD7}" name="עמודה8658"/>
    <tableColumn id="8659" xr3:uid="{9C5E4F3A-D9DF-491D-A43D-CDEC694C11F7}" name="עמודה8659"/>
    <tableColumn id="8660" xr3:uid="{38E56A2D-859E-4616-8AFC-D1E6C109C74F}" name="עמודה8660"/>
    <tableColumn id="8661" xr3:uid="{0D7B6530-F9C1-4389-986D-34E86A228C72}" name="עמודה8661"/>
    <tableColumn id="8662" xr3:uid="{6751FA1B-965B-41BF-9D27-43386AADECCA}" name="עמודה8662"/>
    <tableColumn id="8663" xr3:uid="{8508F251-0B78-4639-940D-82215A715E09}" name="עמודה8663"/>
    <tableColumn id="8664" xr3:uid="{AA92E8DA-774D-4F11-B48A-7EA035B9DD43}" name="עמודה8664"/>
    <tableColumn id="8665" xr3:uid="{1FE1BB01-4D7F-4916-A83E-3BD3F25FA7D8}" name="עמודה8665"/>
    <tableColumn id="8666" xr3:uid="{FB0C8477-9097-409E-B286-793CE46C4A1E}" name="עמודה8666"/>
    <tableColumn id="8667" xr3:uid="{187EF5B7-9CDB-4332-AE6B-CAAD4F4D212F}" name="עמודה8667"/>
    <tableColumn id="8668" xr3:uid="{C0CD0525-1C02-4178-91F6-EAC7AD530E12}" name="עמודה8668"/>
    <tableColumn id="8669" xr3:uid="{B57CE333-3A8A-402B-9237-0EF88E7731BF}" name="עמודה8669"/>
    <tableColumn id="8670" xr3:uid="{98DD7904-62F4-4E1A-86AD-A3BDA820F2EE}" name="עמודה8670"/>
    <tableColumn id="8671" xr3:uid="{ED8CB8B9-26C6-44D8-B781-7C6DD899AEF1}" name="עמודה8671"/>
    <tableColumn id="8672" xr3:uid="{3B0CBF8B-F608-4DE8-9841-6BA1A26A251A}" name="עמודה8672"/>
    <tableColumn id="8673" xr3:uid="{B0A923EA-E9F3-40EE-847C-3EF61EC14245}" name="עמודה8673"/>
    <tableColumn id="8674" xr3:uid="{BDD70BFB-CC42-4C7C-84D5-E3B0BBD5505D}" name="עמודה8674"/>
    <tableColumn id="8675" xr3:uid="{D23D68F6-FBA9-4E1C-813A-13241B534528}" name="עמודה8675"/>
    <tableColumn id="8676" xr3:uid="{3F84229C-E3E3-4DAB-9641-4E4E67F7E89E}" name="עמודה8676"/>
    <tableColumn id="8677" xr3:uid="{CA10B408-8370-4B69-9CFD-D175FC2DC960}" name="עמודה8677"/>
    <tableColumn id="8678" xr3:uid="{6739DE7B-6910-4C3F-A7E6-D44E0DEC7B24}" name="עמודה8678"/>
    <tableColumn id="8679" xr3:uid="{0EA9B7C7-A1C0-4691-8EF3-486C78125042}" name="עמודה8679"/>
    <tableColumn id="8680" xr3:uid="{0F5AD6A4-98FF-49EE-9D20-320758936999}" name="עמודה8680"/>
    <tableColumn id="8681" xr3:uid="{400B61AE-0DC6-4D4D-ABBB-3660A1694D90}" name="עמודה8681"/>
    <tableColumn id="8682" xr3:uid="{073C17F7-AF6C-407C-B951-E151A9B1800F}" name="עמודה8682"/>
    <tableColumn id="8683" xr3:uid="{16504E45-08A0-4DA2-A17A-71620C27B89B}" name="עמודה8683"/>
    <tableColumn id="8684" xr3:uid="{7E96FE87-2E47-4006-8283-E8F1FBE27726}" name="עמודה8684"/>
    <tableColumn id="8685" xr3:uid="{DF1B94CC-D555-4F41-BB4F-323FBB3B089E}" name="עמודה8685"/>
    <tableColumn id="8686" xr3:uid="{FC2D3740-9B6D-414D-960B-E47AB427ED13}" name="עמודה8686"/>
    <tableColumn id="8687" xr3:uid="{0C9E5CDA-BB80-474D-8DAC-958F9B4B3494}" name="עמודה8687"/>
    <tableColumn id="8688" xr3:uid="{E314F44A-3FC6-49F4-B203-3198C72A6F24}" name="עמודה8688"/>
    <tableColumn id="8689" xr3:uid="{EC8C906B-39E0-4CA6-8E18-D0B4175F564F}" name="עמודה8689"/>
    <tableColumn id="8690" xr3:uid="{BE2C2EF3-126F-4647-8CDE-B7F2033A4051}" name="עמודה8690"/>
    <tableColumn id="8691" xr3:uid="{8C20486A-D63A-454F-822E-C974F97FCCD5}" name="עמודה8691"/>
    <tableColumn id="8692" xr3:uid="{840E91BC-98CE-4CBF-A092-878CBA6B88DE}" name="עמודה8692"/>
    <tableColumn id="8693" xr3:uid="{9D50F9A7-48E5-4111-A098-35C6C9518AF5}" name="עמודה8693"/>
    <tableColumn id="8694" xr3:uid="{5BF3DE27-1C5D-4AF4-AC3E-824E7FB6C17D}" name="עמודה8694"/>
    <tableColumn id="8695" xr3:uid="{46B9EEE5-9B6D-405E-BCDB-EE819D7E8BBD}" name="עמודה8695"/>
    <tableColumn id="8696" xr3:uid="{BF1D1D8E-0DA7-4E23-84A8-06880C2F0E2F}" name="עמודה8696"/>
    <tableColumn id="8697" xr3:uid="{4D2D3F8C-A5C6-485C-B87E-207E50D9697B}" name="עמודה8697"/>
    <tableColumn id="8698" xr3:uid="{59761320-FA93-444E-AAA7-BF44164F8D0A}" name="עמודה8698"/>
    <tableColumn id="8699" xr3:uid="{BD696059-AB53-497F-914E-7D4358AD647C}" name="עמודה8699"/>
    <tableColumn id="8700" xr3:uid="{26551DD9-7673-46A4-A993-72F9235F8343}" name="עמודה8700"/>
    <tableColumn id="8701" xr3:uid="{00541C0D-9A83-46CE-B487-FC7B3840B536}" name="עמודה8701"/>
    <tableColumn id="8702" xr3:uid="{F5839BA9-80EA-4E59-A668-981E9CF24761}" name="עמודה8702"/>
    <tableColumn id="8703" xr3:uid="{307DBAF6-7B5F-4D69-8EBD-3083036B69F3}" name="עמודה8703"/>
    <tableColumn id="8704" xr3:uid="{49AA2208-8FE7-4B3B-A3A7-CA8B1935ABB1}" name="עמודה8704"/>
    <tableColumn id="8705" xr3:uid="{E15067BF-CB6B-40FD-9075-E832CF4D0C35}" name="עמודה8705"/>
    <tableColumn id="8706" xr3:uid="{5FAB7E52-86B4-4699-9D72-4DB91917D12A}" name="עמודה8706"/>
    <tableColumn id="8707" xr3:uid="{09E4CD56-2FB2-4877-A078-60C353D0BAB4}" name="עמודה8707"/>
    <tableColumn id="8708" xr3:uid="{B434991F-BE3D-4C1A-B0D7-3D6CAEED2359}" name="עמודה8708"/>
    <tableColumn id="8709" xr3:uid="{A01FA15B-8FAC-4257-8A97-D7BDB735CB28}" name="עמודה8709"/>
    <tableColumn id="8710" xr3:uid="{A461F345-0BF2-4DF2-8D36-141DFB1C7B9A}" name="עמודה8710"/>
    <tableColumn id="8711" xr3:uid="{6E8FAE9A-5C36-4B8E-85BE-56535AB675AE}" name="עמודה8711"/>
    <tableColumn id="8712" xr3:uid="{DC5C955F-7809-4912-B6BC-53937CA84AAB}" name="עמודה8712"/>
    <tableColumn id="8713" xr3:uid="{F918F3F3-D575-453E-AEAB-88B52E92E50E}" name="עמודה8713"/>
    <tableColumn id="8714" xr3:uid="{2E720F15-CC63-4659-9831-507811DA498F}" name="עמודה8714"/>
    <tableColumn id="8715" xr3:uid="{6C616093-91A5-4A8B-BD53-4553B163A9A1}" name="עמודה8715"/>
    <tableColumn id="8716" xr3:uid="{FDDFB666-1E9F-453C-BE9E-6D7C1A3C67F6}" name="עמודה8716"/>
    <tableColumn id="8717" xr3:uid="{736C3582-6FF0-48D0-A243-D72BE4F3CE57}" name="עמודה8717"/>
    <tableColumn id="8718" xr3:uid="{A93CC36D-9CB2-4FDB-9977-8AD35D75A5C1}" name="עמודה8718"/>
    <tableColumn id="8719" xr3:uid="{3E830C2E-6CD1-4FAD-AD55-92C3B20505A9}" name="עמודה8719"/>
    <tableColumn id="8720" xr3:uid="{B360117C-17D6-42D6-853D-AF4E7E4E944D}" name="עמודה8720"/>
    <tableColumn id="8721" xr3:uid="{6F2A7A74-B284-4E10-9B48-8331D3AD8288}" name="עמודה8721"/>
    <tableColumn id="8722" xr3:uid="{D255970C-F61F-47B3-9C7F-63008F4010B6}" name="עמודה8722"/>
    <tableColumn id="8723" xr3:uid="{8AA66475-4263-44D7-B87D-8E9B0E5F273A}" name="עמודה8723"/>
    <tableColumn id="8724" xr3:uid="{AECA7AC4-A9E1-46D4-9EC8-68D353E5A37E}" name="עמודה8724"/>
    <tableColumn id="8725" xr3:uid="{15A61351-FAE0-4779-92EB-29F371B8785A}" name="עמודה8725"/>
    <tableColumn id="8726" xr3:uid="{6253A357-D18A-49A0-A41E-9D086A09230E}" name="עמודה8726"/>
    <tableColumn id="8727" xr3:uid="{5FA390ED-CDFE-4DC1-B50A-22DD96FA0EE3}" name="עמודה8727"/>
    <tableColumn id="8728" xr3:uid="{AC94D6A3-6727-4C0F-9191-D96949826302}" name="עמודה8728"/>
    <tableColumn id="8729" xr3:uid="{92E30696-62E2-434B-AF49-12419F5242F6}" name="עמודה8729"/>
    <tableColumn id="8730" xr3:uid="{31A65135-5243-40C3-A9F6-DB7061C2E468}" name="עמודה8730"/>
    <tableColumn id="8731" xr3:uid="{CA1EC5F9-1E17-4CA4-9282-A4CDB9F51DBA}" name="עמודה8731"/>
    <tableColumn id="8732" xr3:uid="{A6CE63F6-2997-4B56-825D-2AA692FDD875}" name="עמודה8732"/>
    <tableColumn id="8733" xr3:uid="{8BE2E8ED-A395-4506-B96B-0096BA06E2BE}" name="עמודה8733"/>
    <tableColumn id="8734" xr3:uid="{EF6C9EBC-87DA-4A37-967F-A0BF47995F0A}" name="עמודה8734"/>
    <tableColumn id="8735" xr3:uid="{2652E68E-7A88-479D-979B-E9ADE9CCB360}" name="עמודה8735"/>
    <tableColumn id="8736" xr3:uid="{EE94AA61-A31F-47F3-9134-341B17E5B260}" name="עמודה8736"/>
    <tableColumn id="8737" xr3:uid="{294684BB-27CE-473C-8BA4-AAE537F4855D}" name="עמודה8737"/>
    <tableColumn id="8738" xr3:uid="{06C44DCB-3579-4F89-A548-5C93B064234D}" name="עמודה8738"/>
    <tableColumn id="8739" xr3:uid="{DDCFE97F-EDD1-48B0-8617-503ABFEBB983}" name="עמודה8739"/>
    <tableColumn id="8740" xr3:uid="{EB2E11E8-C01A-4D12-ACCF-50DCF8A5DCFC}" name="עמודה8740"/>
    <tableColumn id="8741" xr3:uid="{200C0BCD-3919-4259-8042-82B6D4F368C8}" name="עמודה8741"/>
    <tableColumn id="8742" xr3:uid="{C7F9BFFF-0593-4A7D-BAEF-672991DFFDA6}" name="עמודה8742"/>
    <tableColumn id="8743" xr3:uid="{D544877A-3295-4F5E-B437-7AF857D48FEE}" name="עמודה8743"/>
    <tableColumn id="8744" xr3:uid="{E5038F92-99A0-469D-9711-93F501A4A1E6}" name="עמודה8744"/>
    <tableColumn id="8745" xr3:uid="{664ECDE4-1B32-462B-9983-0E2F1A49A8F8}" name="עמודה8745"/>
    <tableColumn id="8746" xr3:uid="{3F8076C0-E1F2-4208-80D3-554BAB545AF7}" name="עמודה8746"/>
    <tableColumn id="8747" xr3:uid="{123DC69C-30C9-428F-B97B-8268B2929E19}" name="עמודה8747"/>
    <tableColumn id="8748" xr3:uid="{353A130E-991D-4A3D-8EB4-BDE1C414A1B6}" name="עמודה8748"/>
    <tableColumn id="8749" xr3:uid="{B4C19FF3-BF3C-453A-A57B-6F0DF3371B6D}" name="עמודה8749"/>
    <tableColumn id="8750" xr3:uid="{BFE229F7-F3B2-4E99-823A-8A9576E22044}" name="עמודה8750"/>
    <tableColumn id="8751" xr3:uid="{C83FDA64-B12A-4D92-9929-0402A3507F64}" name="עמודה8751"/>
    <tableColumn id="8752" xr3:uid="{C754AA5A-51B9-4F8C-A0F8-AA50E10822DC}" name="עמודה8752"/>
    <tableColumn id="8753" xr3:uid="{2B11A8C4-9D0C-4D7A-B4CF-F59A7EC66C48}" name="עמודה8753"/>
    <tableColumn id="8754" xr3:uid="{C5DC6985-4678-4908-954D-DD9070D30B16}" name="עמודה8754"/>
    <tableColumn id="8755" xr3:uid="{0D772F37-2F99-460F-9B57-D00A5B376943}" name="עמודה8755"/>
    <tableColumn id="8756" xr3:uid="{2442CAD3-1B70-4B97-9760-926EC607EE7A}" name="עמודה8756"/>
    <tableColumn id="8757" xr3:uid="{6C87FB70-5195-4932-992F-7DAEB0B955D1}" name="עמודה8757"/>
    <tableColumn id="8758" xr3:uid="{D22AA6C9-2CCF-47C1-89FE-465E6B591147}" name="עמודה8758"/>
    <tableColumn id="8759" xr3:uid="{9EE62AF8-E2A9-4891-9951-73E7753A3E4F}" name="עמודה8759"/>
    <tableColumn id="8760" xr3:uid="{2DC066E4-A371-48BA-90D9-73970D2EE3BD}" name="עמודה8760"/>
    <tableColumn id="8761" xr3:uid="{515EA2FC-9B73-46C8-9169-78C721CDF230}" name="עמודה8761"/>
    <tableColumn id="8762" xr3:uid="{2D0C2F60-70AE-4F43-91AB-C9518BF415BC}" name="עמודה8762"/>
    <tableColumn id="8763" xr3:uid="{1E7E5442-902C-4B3A-B9C6-806E3751B165}" name="עמודה8763"/>
    <tableColumn id="8764" xr3:uid="{3A5CE4FD-6A1A-4E82-92D7-0095C767E856}" name="עמודה8764"/>
    <tableColumn id="8765" xr3:uid="{A3DA3109-22A1-4DC0-8BD1-FCD6345F9EBC}" name="עמודה8765"/>
    <tableColumn id="8766" xr3:uid="{09E4CF05-3C81-4858-A4A0-C4B1583683CB}" name="עמודה8766"/>
    <tableColumn id="8767" xr3:uid="{27C6F162-6D1B-4BEA-9991-4F3BEEC74E1D}" name="עמודה8767"/>
    <tableColumn id="8768" xr3:uid="{CA648BFB-0C3B-479B-A508-362B42066469}" name="עמודה8768"/>
    <tableColumn id="8769" xr3:uid="{2F9A00D0-B1FC-41BD-AB6E-7C977551BB39}" name="עמודה8769"/>
    <tableColumn id="8770" xr3:uid="{8AAC6AC2-7CD0-4B87-8EF8-4A4B8774FFBF}" name="עמודה8770"/>
    <tableColumn id="8771" xr3:uid="{E45907E1-A9AF-4599-96B0-C5639E8E7997}" name="עמודה8771"/>
    <tableColumn id="8772" xr3:uid="{15D6F163-5A58-45FD-A7D7-F50ADF1DF634}" name="עמודה8772"/>
    <tableColumn id="8773" xr3:uid="{6B192008-08EF-4B51-90FF-C4A248917CEF}" name="עמודה8773"/>
    <tableColumn id="8774" xr3:uid="{8AF9725B-9AAF-42B7-BBB6-9E0719EA4988}" name="עמודה8774"/>
    <tableColumn id="8775" xr3:uid="{8087B352-C1A0-4CA5-B349-15E469352820}" name="עמודה8775"/>
    <tableColumn id="8776" xr3:uid="{77BE660C-19D4-4CE3-9335-B043D0295F56}" name="עמודה8776"/>
    <tableColumn id="8777" xr3:uid="{5A7B3659-6B1D-4100-A5C3-6883FE159B66}" name="עמודה8777"/>
    <tableColumn id="8778" xr3:uid="{5A9CCFB5-9889-4977-B512-4FB7920A7463}" name="עמודה8778"/>
    <tableColumn id="8779" xr3:uid="{A19576C2-B9DD-444D-90F1-CAE3EC1FF31D}" name="עמודה8779"/>
    <tableColumn id="8780" xr3:uid="{2B3E030C-BBEC-4D66-AAC2-A4739C01395D}" name="עמודה8780"/>
    <tableColumn id="8781" xr3:uid="{E44DCF82-E53B-43E5-8088-DE132C467FDD}" name="עמודה8781"/>
    <tableColumn id="8782" xr3:uid="{BC42EA21-3B8D-4E03-A91D-EA65DB75C7F7}" name="עמודה8782"/>
    <tableColumn id="8783" xr3:uid="{FDBC031F-C674-44A5-9875-B01F94F39C47}" name="עמודה8783"/>
    <tableColumn id="8784" xr3:uid="{F9FA1BAC-EB01-4B3C-B418-70C3F9B40E22}" name="עמודה8784"/>
    <tableColumn id="8785" xr3:uid="{EA13A79A-76C2-459D-83FB-138F2E8F7E2B}" name="עמודה8785"/>
    <tableColumn id="8786" xr3:uid="{9752DCA7-3902-4917-955F-39E2E7F0D5B2}" name="עמודה8786"/>
    <tableColumn id="8787" xr3:uid="{9D4DFB18-37A3-44F6-A335-5255C5F3045D}" name="עמודה8787"/>
    <tableColumn id="8788" xr3:uid="{ADB1FC51-7779-41EC-864F-F50523B3EAE6}" name="עמודה8788"/>
    <tableColumn id="8789" xr3:uid="{7F1D1B54-AF95-49D7-9799-1795A74528B3}" name="עמודה8789"/>
    <tableColumn id="8790" xr3:uid="{E7760772-2477-4F34-A85B-2CFBBB6F64BA}" name="עמודה8790"/>
    <tableColumn id="8791" xr3:uid="{64216738-16A5-4CB6-B9B0-0899059BCD00}" name="עמודה8791"/>
    <tableColumn id="8792" xr3:uid="{BC388907-277C-408D-86E7-6BE9A4B74B40}" name="עמודה8792"/>
    <tableColumn id="8793" xr3:uid="{15FFA952-1D8C-4F4F-A47C-0DB7FCFAE1C3}" name="עמודה8793"/>
    <tableColumn id="8794" xr3:uid="{78225B8C-4D6B-4B17-8D45-668EBE84D105}" name="עמודה8794"/>
    <tableColumn id="8795" xr3:uid="{919D93CA-CBBE-4C0A-98A3-4B3B1945534D}" name="עמודה8795"/>
    <tableColumn id="8796" xr3:uid="{C8747CC1-0D0B-4E85-A23F-EA072E4E7F03}" name="עמודה8796"/>
    <tableColumn id="8797" xr3:uid="{2E5FBA7A-752F-42F4-8EB3-F9DC7EE468EF}" name="עמודה8797"/>
    <tableColumn id="8798" xr3:uid="{E2076E90-0FC0-427F-AE8C-8DE8E55B7C82}" name="עמודה8798"/>
    <tableColumn id="8799" xr3:uid="{7B4220BF-D171-4E35-8A0F-43F21C13E602}" name="עמודה8799"/>
    <tableColumn id="8800" xr3:uid="{C1394A10-3E63-4A57-B2D6-F620B98AD35B}" name="עמודה8800"/>
    <tableColumn id="8801" xr3:uid="{110B0CA1-AC81-481B-99F9-E8B3C1905802}" name="עמודה8801"/>
    <tableColumn id="8802" xr3:uid="{ED2A6DD0-C625-497D-9DB4-9F5596B59BA2}" name="עמודה8802"/>
    <tableColumn id="8803" xr3:uid="{AD1D68B6-A57A-4B4C-9E2B-4EB8EF0D2FEF}" name="עמודה8803"/>
    <tableColumn id="8804" xr3:uid="{9466B3EB-0F70-49A5-870F-48FB1588F136}" name="עמודה8804"/>
    <tableColumn id="8805" xr3:uid="{B54ACA06-E6D6-4029-801F-D0F36070F8A7}" name="עמודה8805"/>
    <tableColumn id="8806" xr3:uid="{F949EC0D-499A-48DC-AD68-1D7A2093205C}" name="עמודה8806"/>
    <tableColumn id="8807" xr3:uid="{8996838A-E0D8-43EC-B14D-2007E99D565F}" name="עמודה8807"/>
    <tableColumn id="8808" xr3:uid="{F5E8B007-0703-4435-BB8D-F4BEFE528731}" name="עמודה8808"/>
    <tableColumn id="8809" xr3:uid="{114A4493-5A20-4837-94A2-06F28B554D4A}" name="עמודה8809"/>
    <tableColumn id="8810" xr3:uid="{045F4A9D-FB9E-406C-A891-3C76FF376FF1}" name="עמודה8810"/>
    <tableColumn id="8811" xr3:uid="{418A8FC0-1420-4EB8-88A9-8D9B7D860336}" name="עמודה8811"/>
    <tableColumn id="8812" xr3:uid="{951FF8A2-3442-4AF1-B488-3F5013ACDA09}" name="עמודה8812"/>
    <tableColumn id="8813" xr3:uid="{894BF2C8-E089-4812-B0EC-09CDAB67C84A}" name="עמודה8813"/>
    <tableColumn id="8814" xr3:uid="{A489069B-3526-4755-9A8E-08F8ADF41ABC}" name="עמודה8814"/>
    <tableColumn id="8815" xr3:uid="{1DC2E62B-F337-4955-BD2F-A6E7C1D102DF}" name="עמודה8815"/>
    <tableColumn id="8816" xr3:uid="{93F2162B-C651-493E-B8A4-8A4BDB3D4D51}" name="עמודה8816"/>
    <tableColumn id="8817" xr3:uid="{6E724C45-0203-4AFE-BD28-13F3E03E47ED}" name="עמודה8817"/>
    <tableColumn id="8818" xr3:uid="{C7421914-CE61-4894-B51A-ED1FB3C1B04C}" name="עמודה8818"/>
    <tableColumn id="8819" xr3:uid="{1765F9EE-1B56-454B-828C-686CA5D08274}" name="עמודה8819"/>
    <tableColumn id="8820" xr3:uid="{DD26F9B1-211D-4274-B096-249597743547}" name="עמודה8820"/>
    <tableColumn id="8821" xr3:uid="{3E4FC498-033B-4502-93D8-57748B5E7589}" name="עמודה8821"/>
    <tableColumn id="8822" xr3:uid="{FDC0EF9F-54BA-4CA6-8F30-E7AA134B4ADC}" name="עמודה8822"/>
    <tableColumn id="8823" xr3:uid="{37D834EF-C983-4184-9D07-C2D373D32B91}" name="עמודה8823"/>
    <tableColumn id="8824" xr3:uid="{70C10510-AEB2-4A81-BA80-970831271108}" name="עמודה8824"/>
    <tableColumn id="8825" xr3:uid="{68C86303-8057-4BBA-A5E4-03D2F3944CB7}" name="עמודה8825"/>
    <tableColumn id="8826" xr3:uid="{E6782C89-F59D-4F26-A0A6-5F01B9A35768}" name="עמודה8826"/>
    <tableColumn id="8827" xr3:uid="{D120DDDE-72A2-444E-AC71-A7F0C0B621FB}" name="עמודה8827"/>
    <tableColumn id="8828" xr3:uid="{DED2E6A0-E641-4073-97C6-BE9687B9F37B}" name="עמודה8828"/>
    <tableColumn id="8829" xr3:uid="{B2D711AC-09C0-421D-9F9A-2C6C0F129FC3}" name="עמודה8829"/>
    <tableColumn id="8830" xr3:uid="{8A1D5FC6-6BE3-4AE3-869A-1FDB9D6ACE2A}" name="עמודה8830"/>
    <tableColumn id="8831" xr3:uid="{0A59E275-1D09-4DD6-ADF1-CFCD50D586E0}" name="עמודה8831"/>
    <tableColumn id="8832" xr3:uid="{29B57BAB-B5DD-4FEF-8B9D-086E26A3FE9F}" name="עמודה8832"/>
    <tableColumn id="8833" xr3:uid="{936D527C-B681-4A18-891B-68F5973EBE3D}" name="עמודה8833"/>
    <tableColumn id="8834" xr3:uid="{0009BE9E-B7EC-4EE8-87D5-1A093C25FB26}" name="עמודה8834"/>
    <tableColumn id="8835" xr3:uid="{F92A415A-37B5-4D25-B31C-E6ACA62E7CC9}" name="עמודה8835"/>
    <tableColumn id="8836" xr3:uid="{58C8143C-1388-4AFF-B49B-B6D8B8243B79}" name="עמודה8836"/>
    <tableColumn id="8837" xr3:uid="{420AB5FD-AC1F-404A-AF5C-9F00E1B968A5}" name="עמודה8837"/>
    <tableColumn id="8838" xr3:uid="{BB2B63F1-680C-4B97-B90B-0326D7F5140A}" name="עמודה8838"/>
    <tableColumn id="8839" xr3:uid="{B6B6251C-D5AD-42C3-BBD4-B4C7255C4B71}" name="עמודה8839"/>
    <tableColumn id="8840" xr3:uid="{870EB0A0-58F3-48AC-83C5-6493BB16DD59}" name="עמודה8840"/>
    <tableColumn id="8841" xr3:uid="{4564B2AF-7E58-4C8C-B714-753BBB52A590}" name="עמודה8841"/>
    <tableColumn id="8842" xr3:uid="{1464BBC5-63F0-449E-A88D-9FB09D424F34}" name="עמודה8842"/>
    <tableColumn id="8843" xr3:uid="{CCEB7457-DF5A-4E14-8766-6B1D9A1F1172}" name="עמודה8843"/>
    <tableColumn id="8844" xr3:uid="{6B3CE88B-BF11-4664-86A9-D02CF1692865}" name="עמודה8844"/>
    <tableColumn id="8845" xr3:uid="{364A2E2E-FDBE-4D2A-9FF8-705DC0FED986}" name="עמודה8845"/>
    <tableColumn id="8846" xr3:uid="{07C29A4B-5850-47F2-A37A-D579EAA7E08B}" name="עמודה8846"/>
    <tableColumn id="8847" xr3:uid="{6C8DFC7A-FA76-47E2-9789-DBA30567E765}" name="עמודה8847"/>
    <tableColumn id="8848" xr3:uid="{5DC776A0-E62D-4558-B697-20B659BF50EE}" name="עמודה8848"/>
    <tableColumn id="8849" xr3:uid="{B98BE98A-94E2-4E8F-BF25-9695E776B741}" name="עמודה8849"/>
    <tableColumn id="8850" xr3:uid="{0DFCD143-449F-43C9-9E6D-FBC326D3EB34}" name="עמודה8850"/>
    <tableColumn id="8851" xr3:uid="{4CA20590-622A-4310-BCDB-B735B04C62E2}" name="עמודה8851"/>
    <tableColumn id="8852" xr3:uid="{A0705AB6-BD88-4E8B-9C07-BC1ED445E789}" name="עמודה8852"/>
    <tableColumn id="8853" xr3:uid="{99C97227-7710-400E-A693-84FC42B44599}" name="עמודה8853"/>
    <tableColumn id="8854" xr3:uid="{2E9C6348-EBEE-4CF2-BF50-F24DCFD5A1AE}" name="עמודה8854"/>
    <tableColumn id="8855" xr3:uid="{9079D781-1294-41B2-A52F-F61241B85E42}" name="עמודה8855"/>
    <tableColumn id="8856" xr3:uid="{493BB554-5147-45CE-887C-4E840D552413}" name="עמודה8856"/>
    <tableColumn id="8857" xr3:uid="{AF5AB343-DD9B-4D50-B4C3-A8722A5905E0}" name="עמודה8857"/>
    <tableColumn id="8858" xr3:uid="{060A5FAB-9FA5-4ECC-A73C-3290FCAA9B17}" name="עמודה8858"/>
    <tableColumn id="8859" xr3:uid="{ED1A8A77-13BE-4213-878D-F04F2C0445C9}" name="עמודה8859"/>
    <tableColumn id="8860" xr3:uid="{F7EC0B6B-CC31-4110-8BA9-91B4EDCC1945}" name="עמודה8860"/>
    <tableColumn id="8861" xr3:uid="{74C663EC-0873-42BC-AAA5-A56EC40655E7}" name="עמודה8861"/>
    <tableColumn id="8862" xr3:uid="{147CA279-D68F-4D1C-B6BA-F44B02112CB1}" name="עמודה8862"/>
    <tableColumn id="8863" xr3:uid="{1EC7548F-0181-4935-80C9-20185DBEE654}" name="עמודה8863"/>
    <tableColumn id="8864" xr3:uid="{5195082F-BE02-491C-AAC7-6AF6122DC3EA}" name="עמודה8864"/>
    <tableColumn id="8865" xr3:uid="{95DF3EB1-22C8-405F-812B-4F3159DF50DC}" name="עמודה8865"/>
    <tableColumn id="8866" xr3:uid="{6B059DB7-E5E0-4684-8D8E-E7A967F70B50}" name="עמודה8866"/>
    <tableColumn id="8867" xr3:uid="{32F8A052-47F1-491E-8006-D45EA379C427}" name="עמודה8867"/>
    <tableColumn id="8868" xr3:uid="{A5C3A5B1-D78A-4675-9257-8F8CEE1BCA35}" name="עמודה8868"/>
    <tableColumn id="8869" xr3:uid="{8ACAA233-204A-4CDF-BE78-C18CC1A0965F}" name="עמודה8869"/>
    <tableColumn id="8870" xr3:uid="{7EFDEA21-B01F-4F4E-AC89-0B859F31937C}" name="עמודה8870"/>
    <tableColumn id="8871" xr3:uid="{8768D03E-ED41-46ED-8EB2-56E2780AF1E4}" name="עמודה8871"/>
    <tableColumn id="8872" xr3:uid="{9620CEBE-3AA8-47E7-824C-11A760DD17BE}" name="עמודה8872"/>
    <tableColumn id="8873" xr3:uid="{486C02A2-6C43-4BD4-9312-70CDEAE8B9A4}" name="עמודה8873"/>
    <tableColumn id="8874" xr3:uid="{0964E6CF-B603-402D-9BAE-E6473F2F13A5}" name="עמודה8874"/>
    <tableColumn id="8875" xr3:uid="{2F338D19-90F1-4C70-923B-17F2BC272336}" name="עמודה8875"/>
    <tableColumn id="8876" xr3:uid="{7DA9B7D8-62B1-4BD5-87F2-D865DBC9A81E}" name="עמודה8876"/>
    <tableColumn id="8877" xr3:uid="{11BD5EAD-587B-4640-AF1E-81ED29520853}" name="עמודה8877"/>
    <tableColumn id="8878" xr3:uid="{C5B281B3-3634-4FF0-8D75-C54A4972ED9C}" name="עמודה8878"/>
    <tableColumn id="8879" xr3:uid="{8CC4030B-0BFE-4CDE-895F-A8EE104FFA09}" name="עמודה8879"/>
    <tableColumn id="8880" xr3:uid="{7B8A8ED5-8EA9-42E0-A9DA-051A0CB8DB44}" name="עמודה8880"/>
    <tableColumn id="8881" xr3:uid="{775E3EED-E35B-4FCA-B99B-8532B525A530}" name="עמודה8881"/>
    <tableColumn id="8882" xr3:uid="{6273177A-A23A-4615-A8C0-96D60FD5A9A0}" name="עמודה8882"/>
    <tableColumn id="8883" xr3:uid="{821CFAF0-1004-4BAA-87E6-798934B428AD}" name="עמודה8883"/>
    <tableColumn id="8884" xr3:uid="{21C08F2C-9D98-41BB-9124-4480EEDBCD4C}" name="עמודה8884"/>
    <tableColumn id="8885" xr3:uid="{8A953480-213F-4D2E-858F-412758E3AABA}" name="עמודה8885"/>
    <tableColumn id="8886" xr3:uid="{01B2589C-C0B7-423A-9228-C590FEBA923E}" name="עמודה8886"/>
    <tableColumn id="8887" xr3:uid="{89D5BD8C-CF66-4B8C-9961-5AA439149878}" name="עמודה8887"/>
    <tableColumn id="8888" xr3:uid="{12DD3C0D-763D-4282-A467-0559461D3C92}" name="עמודה8888"/>
    <tableColumn id="8889" xr3:uid="{295FD02A-A4D1-4CB2-A302-7CDEFBEDC33C}" name="עמודה8889"/>
    <tableColumn id="8890" xr3:uid="{20264E00-EA47-4373-803E-E89501F18FD6}" name="עמודה8890"/>
    <tableColumn id="8891" xr3:uid="{A495741A-A967-4085-A276-86AFE303A681}" name="עמודה8891"/>
    <tableColumn id="8892" xr3:uid="{19BECB77-6B20-4377-9599-E339332A1F13}" name="עמודה8892"/>
    <tableColumn id="8893" xr3:uid="{A926BF64-C96B-4469-95BB-2B3DB93B0884}" name="עמודה8893"/>
    <tableColumn id="8894" xr3:uid="{3D121AD0-0ACC-44C5-B64A-22F1172DB4A5}" name="עמודה8894"/>
    <tableColumn id="8895" xr3:uid="{E883DC44-FABB-4C59-840D-644823213ADC}" name="עמודה8895"/>
    <tableColumn id="8896" xr3:uid="{67FED8BB-4B86-4185-B226-4AC965914333}" name="עמודה8896"/>
    <tableColumn id="8897" xr3:uid="{D5815C41-F154-49C8-A17C-5274B168D5D3}" name="עמודה8897"/>
    <tableColumn id="8898" xr3:uid="{2789CC00-0EF2-437C-9EBF-DF247571E7A8}" name="עמודה8898"/>
    <tableColumn id="8899" xr3:uid="{64C1A862-FD9D-4D10-895B-C9205F79F6F7}" name="עמודה8899"/>
    <tableColumn id="8900" xr3:uid="{ADE818A3-5C25-48B5-9A42-0B9A50DC54D4}" name="עמודה8900"/>
    <tableColumn id="8901" xr3:uid="{6528A46E-9FA5-4472-BC45-41269007263E}" name="עמודה8901"/>
    <tableColumn id="8902" xr3:uid="{CA8B8A46-F45A-4D1D-BEEB-2DE9D48E1A97}" name="עמודה8902"/>
    <tableColumn id="8903" xr3:uid="{6238CBEB-0ED9-4E7A-A2D6-17F2795D1D35}" name="עמודה8903"/>
    <tableColumn id="8904" xr3:uid="{3804F9D3-BF96-42D3-B3AC-7271A01788B0}" name="עמודה8904"/>
    <tableColumn id="8905" xr3:uid="{F0AF5A42-2EC5-4170-8245-32F2972A03C7}" name="עמודה8905"/>
    <tableColumn id="8906" xr3:uid="{BB1D5B2D-370C-4117-82DD-A946305F116C}" name="עמודה8906"/>
    <tableColumn id="8907" xr3:uid="{06D65866-EB03-4F1A-A5BE-B0CC9AE6234C}" name="עמודה8907"/>
    <tableColumn id="8908" xr3:uid="{AEEF1632-97F2-403C-8F1C-A7847D4C255F}" name="עמודה8908"/>
    <tableColumn id="8909" xr3:uid="{DCA88FE6-EF34-4B3C-B160-04C7E805DD99}" name="עמודה8909"/>
    <tableColumn id="8910" xr3:uid="{E73EB477-B658-49C8-BAA2-B544EF87673B}" name="עמודה8910"/>
    <tableColumn id="8911" xr3:uid="{13A6A544-9697-4061-94E9-351A1377F160}" name="עמודה8911"/>
    <tableColumn id="8912" xr3:uid="{C4F8777D-2256-42D7-9221-A784F26874DA}" name="עמודה8912"/>
    <tableColumn id="8913" xr3:uid="{1A6024FA-2159-4DE2-8C1F-CB0C04C69076}" name="עמודה8913"/>
    <tableColumn id="8914" xr3:uid="{B9C0E9F3-A54A-407C-868A-DBD88E00D78C}" name="עמודה8914"/>
    <tableColumn id="8915" xr3:uid="{E17B402D-32C1-4864-934A-A995AAC49D27}" name="עמודה8915"/>
    <tableColumn id="8916" xr3:uid="{017D5759-AD80-47C4-8320-BF818CC7C89F}" name="עמודה8916"/>
    <tableColumn id="8917" xr3:uid="{3FEE1183-B7B2-42FB-AFBC-F2D0327A6B47}" name="עמודה8917"/>
    <tableColumn id="8918" xr3:uid="{E053B88B-1A2D-4297-A56B-D8184F500F49}" name="עמודה8918"/>
    <tableColumn id="8919" xr3:uid="{6A090F28-4792-420B-B41C-4149EFE204DC}" name="עמודה8919"/>
    <tableColumn id="8920" xr3:uid="{FE35E1B2-BCF2-4893-ABA0-E02AF93F1EDA}" name="עמודה8920"/>
    <tableColumn id="8921" xr3:uid="{A5C4FBC3-740F-448F-B08B-6EEE1EF0E0CC}" name="עמודה8921"/>
    <tableColumn id="8922" xr3:uid="{9FE21B9B-2EEF-4181-AB36-2C8D637E651A}" name="עמודה8922"/>
    <tableColumn id="8923" xr3:uid="{DB35920B-2D92-4E48-864F-BCC3C93B9F9B}" name="עמודה8923"/>
    <tableColumn id="8924" xr3:uid="{FE201B3C-B4DA-4071-9F82-046182B4E58E}" name="עמודה8924"/>
    <tableColumn id="8925" xr3:uid="{15622A04-C689-41FC-99C8-688527647124}" name="עמודה8925"/>
    <tableColumn id="8926" xr3:uid="{64CF3DFC-2356-4BD7-A384-26320EAFA0A7}" name="עמודה8926"/>
    <tableColumn id="8927" xr3:uid="{93763BAE-907E-4EAB-8C5A-8BBB1B59323F}" name="עמודה8927"/>
    <tableColumn id="8928" xr3:uid="{FD0E581B-CA1F-4AAC-956B-1DABBA9416EB}" name="עמודה8928"/>
    <tableColumn id="8929" xr3:uid="{6A7C3679-1FAF-4BCE-B18D-1E8779A3E1EB}" name="עמודה8929"/>
    <tableColumn id="8930" xr3:uid="{1580241B-FA0F-462C-9610-034B3EEA1CFC}" name="עמודה8930"/>
    <tableColumn id="8931" xr3:uid="{17F00FC7-1EA1-4208-8DBC-7CCAF8E33512}" name="עמודה8931"/>
    <tableColumn id="8932" xr3:uid="{DECFFB2F-53A3-47A5-82B0-ADFFBDBA5984}" name="עמודה8932"/>
    <tableColumn id="8933" xr3:uid="{B1B115A7-A612-4312-A234-0FC0A0BC24A7}" name="עמודה8933"/>
    <tableColumn id="8934" xr3:uid="{3D81D4CE-8340-4A68-BE28-A660569A6768}" name="עמודה8934"/>
    <tableColumn id="8935" xr3:uid="{06FBA31E-5831-41A7-ABC4-9550E3B68CA1}" name="עמודה8935"/>
    <tableColumn id="8936" xr3:uid="{560812E6-1817-4410-B19E-FCB9C9270753}" name="עמודה8936"/>
    <tableColumn id="8937" xr3:uid="{11D2FB75-FEA6-487C-A1C8-D2DFC58662E8}" name="עמודה8937"/>
    <tableColumn id="8938" xr3:uid="{F2556E4B-38C9-4174-94ED-DEC3853D1B61}" name="עמודה8938"/>
    <tableColumn id="8939" xr3:uid="{E71DF694-BFBF-470F-A5ED-6F47E4A7D90E}" name="עמודה8939"/>
    <tableColumn id="8940" xr3:uid="{08A4A867-D2FB-4828-9ED8-DE653F304E9C}" name="עמודה8940"/>
    <tableColumn id="8941" xr3:uid="{DAAC1598-43AD-4736-B180-F2C6C141E37E}" name="עמודה8941"/>
    <tableColumn id="8942" xr3:uid="{073F7EBC-2DD5-4CE8-8BF1-AF035235F92E}" name="עמודה8942"/>
    <tableColumn id="8943" xr3:uid="{C3748EEC-A2D9-4ABC-9FB5-5FCBE096A887}" name="עמודה8943"/>
    <tableColumn id="8944" xr3:uid="{C2DB963E-73F6-4214-AD94-5F91FDC9E58D}" name="עמודה8944"/>
    <tableColumn id="8945" xr3:uid="{29CCDD02-CDBC-41F6-9843-5942BACFFD48}" name="עמודה8945"/>
    <tableColumn id="8946" xr3:uid="{9556EF3C-4C34-4140-88F7-52ABCBF05DED}" name="עמודה8946"/>
    <tableColumn id="8947" xr3:uid="{CEE774C1-FAC9-4159-BDE6-97CBA71B7269}" name="עמודה8947"/>
    <tableColumn id="8948" xr3:uid="{0FD168F9-3D6C-4ECE-A4DD-E2B71154C538}" name="עמודה8948"/>
    <tableColumn id="8949" xr3:uid="{B5BF01AA-2D73-4E58-85C1-4D621050F942}" name="עמודה8949"/>
    <tableColumn id="8950" xr3:uid="{BD9C482A-BD30-4FAD-ADBC-F598D450360E}" name="עמודה8950"/>
    <tableColumn id="8951" xr3:uid="{886E8554-BB6B-4309-95CE-543C79494ED0}" name="עמודה8951"/>
    <tableColumn id="8952" xr3:uid="{5D549F73-01F3-41C7-9AF7-DB44B0BE517B}" name="עמודה8952"/>
    <tableColumn id="8953" xr3:uid="{29C4662E-9360-4B05-B1A0-553B25D71806}" name="עמודה8953"/>
    <tableColumn id="8954" xr3:uid="{A1374139-02DF-42AC-A98A-BA628531850A}" name="עמודה8954"/>
    <tableColumn id="8955" xr3:uid="{A85938AB-1857-48EB-B35A-B76CF9378486}" name="עמודה8955"/>
    <tableColumn id="8956" xr3:uid="{5560BEF9-C621-4526-9C1E-E73E018B7EB7}" name="עמודה8956"/>
    <tableColumn id="8957" xr3:uid="{4C476F43-D7ED-45C8-A6F2-DBBD9982325C}" name="עמודה8957"/>
    <tableColumn id="8958" xr3:uid="{03DF1E18-AE0E-4E44-8B8D-E7DAE8C42D06}" name="עמודה8958"/>
    <tableColumn id="8959" xr3:uid="{7B8850BB-671A-40E2-96FE-DEAA1D7D005A}" name="עמודה8959"/>
    <tableColumn id="8960" xr3:uid="{17DFDACD-AA3A-472B-B2ED-D2C5E6396CA2}" name="עמודה8960"/>
    <tableColumn id="8961" xr3:uid="{1FB9D8FE-E93F-4066-A05D-06519B7C6B7F}" name="עמודה8961"/>
    <tableColumn id="8962" xr3:uid="{494AA9BA-D762-4DD6-BAEA-30AACD4DBCE3}" name="עמודה8962"/>
    <tableColumn id="8963" xr3:uid="{521C0B7F-9653-4DD1-A2C3-D1C7CEFAB42B}" name="עמודה8963"/>
    <tableColumn id="8964" xr3:uid="{6F7A5BFD-9EE4-42DC-A336-28112EED94C0}" name="עמודה8964"/>
    <tableColumn id="8965" xr3:uid="{250B0CE9-6564-495E-8EED-0FBBCB8807C1}" name="עמודה8965"/>
    <tableColumn id="8966" xr3:uid="{74634B10-A994-4318-8B89-B61FC043724C}" name="עמודה8966"/>
    <tableColumn id="8967" xr3:uid="{1B521136-F41D-44AD-B5C1-927346802CFD}" name="עמודה8967"/>
    <tableColumn id="8968" xr3:uid="{8C779575-D2D4-4D7B-AB91-B52189761E4C}" name="עמודה8968"/>
    <tableColumn id="8969" xr3:uid="{F98BC1C3-1057-4892-B05F-A70525801F92}" name="עמודה8969"/>
    <tableColumn id="8970" xr3:uid="{5416F2C4-FBC0-4BDE-A020-2B35E5673245}" name="עמודה8970"/>
    <tableColumn id="8971" xr3:uid="{AF8F5570-3831-4448-B6D0-739AE2F20FEE}" name="עמודה8971"/>
    <tableColumn id="8972" xr3:uid="{F9952BBE-1B87-48F8-8EC2-B354F9656623}" name="עמודה8972"/>
    <tableColumn id="8973" xr3:uid="{FB8631BD-3D3D-49BF-9BA5-BA19AEF69434}" name="עמודה8973"/>
    <tableColumn id="8974" xr3:uid="{25C84BCD-1307-4B61-BCFF-C83B7ED17BE9}" name="עמודה8974"/>
    <tableColumn id="8975" xr3:uid="{D6317C74-0D49-4EF6-9801-1592E89A9C79}" name="עמודה8975"/>
    <tableColumn id="8976" xr3:uid="{CD1511E5-DAF2-48C0-A459-C11F154E5925}" name="עמודה8976"/>
    <tableColumn id="8977" xr3:uid="{9AFB201A-381B-4D7F-A8D6-DF41E397B2E2}" name="עמודה8977"/>
    <tableColumn id="8978" xr3:uid="{3C35C2CF-3E64-49A8-BFA3-F5FEFE859915}" name="עמודה8978"/>
    <tableColumn id="8979" xr3:uid="{0E7B578E-3CDB-4DF2-BD33-4722528779BD}" name="עמודה8979"/>
    <tableColumn id="8980" xr3:uid="{A8405952-ADED-4898-8797-060332DF19A4}" name="עמודה8980"/>
    <tableColumn id="8981" xr3:uid="{FC2DE00D-60AE-44A5-AEEE-0A43CC1AC10D}" name="עמודה8981"/>
    <tableColumn id="8982" xr3:uid="{53AACCEC-CEDC-4DB3-83FD-6BD5195F91C9}" name="עמודה8982"/>
    <tableColumn id="8983" xr3:uid="{97F6BB78-5718-4BFC-9FD3-EBCB7958B5FC}" name="עמודה8983"/>
    <tableColumn id="8984" xr3:uid="{188FC86F-6AB9-49A3-BEC4-2BDD7E801E66}" name="עמודה8984"/>
    <tableColumn id="8985" xr3:uid="{3D61B91F-4636-4768-9032-2F129BF1EF6E}" name="עמודה8985"/>
    <tableColumn id="8986" xr3:uid="{F1E1C9AE-BAFE-4130-BA5E-77F063FC2482}" name="עמודה8986"/>
    <tableColumn id="8987" xr3:uid="{0B9F0559-7578-4A01-9DE6-2F37A0A942DE}" name="עמודה8987"/>
    <tableColumn id="8988" xr3:uid="{10826424-B71A-4506-A41D-25CD5BA6E5F0}" name="עמודה8988"/>
    <tableColumn id="8989" xr3:uid="{EAC7C39A-7114-4040-A9D3-5C7FC418E1FD}" name="עמודה8989"/>
    <tableColumn id="8990" xr3:uid="{733BA533-E226-471D-8C6F-DED1EE3C503F}" name="עמודה8990"/>
    <tableColumn id="8991" xr3:uid="{9DAEA21E-5A83-48E5-BA43-975D05921103}" name="עמודה8991"/>
    <tableColumn id="8992" xr3:uid="{C3F59822-2C1F-4959-88CC-5FEF5EA79070}" name="עמודה8992"/>
    <tableColumn id="8993" xr3:uid="{D97B9097-AF13-4343-A5DD-1BAFB1547CC1}" name="עמודה8993"/>
    <tableColumn id="8994" xr3:uid="{53F3FBAC-4D5B-451B-8F47-94CAB23CBC84}" name="עמודה8994"/>
    <tableColumn id="8995" xr3:uid="{63F2468B-F7AF-4C12-88CD-81BA70EDE5C7}" name="עמודה8995"/>
    <tableColumn id="8996" xr3:uid="{4D36ADD4-0661-4C57-8415-8FFCE4543ABE}" name="עמודה8996"/>
    <tableColumn id="8997" xr3:uid="{DEE2DEEA-A458-4853-A5AA-C9C79085AEF3}" name="עמודה8997"/>
    <tableColumn id="8998" xr3:uid="{69807BE7-EC74-4C90-8E26-E695B30C9857}" name="עמודה8998"/>
    <tableColumn id="8999" xr3:uid="{43AB576E-2710-4314-A674-F47AC6A59F3D}" name="עמודה8999"/>
    <tableColumn id="9000" xr3:uid="{813C8C54-9991-4509-A088-048F31E437AA}" name="עמודה9000"/>
    <tableColumn id="9001" xr3:uid="{BCA4E2DE-EA1C-4A28-BDE2-18C1ACBC4697}" name="עמודה9001"/>
    <tableColumn id="9002" xr3:uid="{DFA5C1D1-4910-4434-9DA3-BBFDE9914E8D}" name="עמודה9002"/>
    <tableColumn id="9003" xr3:uid="{CC678E9B-4CDD-4941-A637-DC922563F1F9}" name="עמודה9003"/>
    <tableColumn id="9004" xr3:uid="{F646BD08-597B-4F95-AD31-E4C55C8DEE9F}" name="עמודה9004"/>
    <tableColumn id="9005" xr3:uid="{D17A1194-FAEE-4272-BA9F-0812952E84D4}" name="עמודה9005"/>
    <tableColumn id="9006" xr3:uid="{CE66552C-EF6A-44AC-B5FE-DA1C14F44671}" name="עמודה9006"/>
    <tableColumn id="9007" xr3:uid="{58FD57A0-0A40-4FCF-BC9F-C7081393B362}" name="עמודה9007"/>
    <tableColumn id="9008" xr3:uid="{59490C4D-7AF1-4C07-85A7-4C71C91895A2}" name="עמודה9008"/>
    <tableColumn id="9009" xr3:uid="{A6E8EB2C-5320-4A68-96BC-635EA40AE3D3}" name="עמודה9009"/>
    <tableColumn id="9010" xr3:uid="{EE67B56B-B06D-4BA7-BF4E-B1856455955F}" name="עמודה9010"/>
    <tableColumn id="9011" xr3:uid="{926B8A1E-0DE9-4713-946E-4E7D29A14947}" name="עמודה9011"/>
    <tableColumn id="9012" xr3:uid="{13672A44-12FB-4407-97C0-12FDDC986515}" name="עמודה9012"/>
    <tableColumn id="9013" xr3:uid="{E31B1CC0-53DF-4347-BF34-68DDAF3D11D1}" name="עמודה9013"/>
    <tableColumn id="9014" xr3:uid="{E757B81F-F442-4BAB-9773-21F6239BBE96}" name="עמודה9014"/>
    <tableColumn id="9015" xr3:uid="{7BC9E217-B00D-423E-A6AE-427517DED273}" name="עמודה9015"/>
    <tableColumn id="9016" xr3:uid="{20267AEB-C30D-4605-9199-599F6DCE06E8}" name="עמודה9016"/>
    <tableColumn id="9017" xr3:uid="{31853D5C-7A4B-4D40-BCDE-62E13750316E}" name="עמודה9017"/>
    <tableColumn id="9018" xr3:uid="{E77D4D6B-0FA0-4DC4-A801-8D74F988FF75}" name="עמודה9018"/>
    <tableColumn id="9019" xr3:uid="{2647619F-73F6-436A-9269-7F6229ECD685}" name="עמודה9019"/>
    <tableColumn id="9020" xr3:uid="{8CCC2277-CC7C-4C0D-BCB7-3C49A402A7C8}" name="עמודה9020"/>
    <tableColumn id="9021" xr3:uid="{5FB5EA8D-F7A1-438E-87D0-238CAFA94B55}" name="עמודה9021"/>
    <tableColumn id="9022" xr3:uid="{81FDDCA3-A022-4415-B621-64957D7CE61A}" name="עמודה9022"/>
    <tableColumn id="9023" xr3:uid="{2A6C40F3-C869-4334-A271-B588C6F22CAE}" name="עמודה9023"/>
    <tableColumn id="9024" xr3:uid="{F7DD1000-6FCF-4ED0-882C-D938364D5AA4}" name="עמודה9024"/>
    <tableColumn id="9025" xr3:uid="{006C8562-240F-4444-97DA-5925BA8492E8}" name="עמודה9025"/>
    <tableColumn id="9026" xr3:uid="{5359FD55-CD1E-4B2F-BA8D-0856B6880780}" name="עמודה9026"/>
    <tableColumn id="9027" xr3:uid="{7FE691C4-5A9B-40D1-80E6-53427D173CC9}" name="עמודה9027"/>
    <tableColumn id="9028" xr3:uid="{56320DD6-0C5A-48A0-A911-A6EB2E634DB0}" name="עמודה9028"/>
    <tableColumn id="9029" xr3:uid="{813C4F28-8F35-4B88-8450-426D291851F4}" name="עמודה9029"/>
    <tableColumn id="9030" xr3:uid="{E1E64BFF-4E16-474D-9957-EA674A5BBB6F}" name="עמודה9030"/>
    <tableColumn id="9031" xr3:uid="{FF46CEAA-D137-4F09-87AC-C8D458075972}" name="עמודה9031"/>
    <tableColumn id="9032" xr3:uid="{BAC7ABE6-6F4B-4243-9969-0128EDAC77B0}" name="עמודה9032"/>
    <tableColumn id="9033" xr3:uid="{3191A739-2FDD-4770-9330-A0DB864F0867}" name="עמודה9033"/>
    <tableColumn id="9034" xr3:uid="{88A3D972-79DE-4DB9-9622-2BB44941D988}" name="עמודה9034"/>
    <tableColumn id="9035" xr3:uid="{0B34001C-1AB4-46B9-9669-DB5DF8AEDCCD}" name="עמודה9035"/>
    <tableColumn id="9036" xr3:uid="{8596E95C-9AC6-4423-8990-AFCE1F3D3300}" name="עמודה9036"/>
    <tableColumn id="9037" xr3:uid="{41047A43-35A7-443E-807C-3870CF6BD59F}" name="עמודה9037"/>
    <tableColumn id="9038" xr3:uid="{AF234F79-46BE-474A-976F-EA0C0B56D43D}" name="עמודה9038"/>
    <tableColumn id="9039" xr3:uid="{EF5E4568-D69F-422E-84D2-F2A10263CCB7}" name="עמודה9039"/>
    <tableColumn id="9040" xr3:uid="{30429F30-BA57-404D-A060-036170EF0377}" name="עמודה9040"/>
    <tableColumn id="9041" xr3:uid="{94CDE993-5423-4F0B-9E6B-D6AA2D13E601}" name="עמודה9041"/>
    <tableColumn id="9042" xr3:uid="{50DEEDFF-B8C4-46B1-AA62-4E97FBA761FC}" name="עמודה9042"/>
    <tableColumn id="9043" xr3:uid="{BE9C4E1B-F45D-4D8C-9FAE-FBC845104502}" name="עמודה9043"/>
    <tableColumn id="9044" xr3:uid="{3309C53E-10AA-4470-A61E-461801DEA933}" name="עמודה9044"/>
    <tableColumn id="9045" xr3:uid="{7EAF7779-609B-4EC6-8422-5E5C2DE1F9B4}" name="עמודה9045"/>
    <tableColumn id="9046" xr3:uid="{7658FD10-EB38-4D40-BD82-C093E3CBEDDB}" name="עמודה9046"/>
    <tableColumn id="9047" xr3:uid="{D1D762D6-093C-49CC-B52B-C345BDA0BC7C}" name="עמודה9047"/>
    <tableColumn id="9048" xr3:uid="{C2B6A013-62D2-4397-ADE7-DCB7F780363A}" name="עמודה9048"/>
    <tableColumn id="9049" xr3:uid="{1C8467B4-EC62-4687-8161-BD0A0EC701A6}" name="עמודה9049"/>
    <tableColumn id="9050" xr3:uid="{50890FFC-FC54-42EC-91ED-C633C24B184C}" name="עמודה9050"/>
    <tableColumn id="9051" xr3:uid="{1781E8FB-5366-4885-8A0F-AA5A575FF651}" name="עמודה9051"/>
    <tableColumn id="9052" xr3:uid="{0E5707AA-6753-4DAF-BBB8-393948898078}" name="עמודה9052"/>
    <tableColumn id="9053" xr3:uid="{22F325F2-F52B-417B-A6FD-C3D23D8CE5C2}" name="עמודה9053"/>
    <tableColumn id="9054" xr3:uid="{8E17EB35-DE77-4C91-8A4D-8D96EE1D92A9}" name="עמודה9054"/>
    <tableColumn id="9055" xr3:uid="{1E067BED-28C0-47C3-9F0C-6B46E9E0903E}" name="עמודה9055"/>
    <tableColumn id="9056" xr3:uid="{C2EE3F74-36ED-409D-9C70-0E64ADCBE4D3}" name="עמודה9056"/>
    <tableColumn id="9057" xr3:uid="{3C3ED7B4-8869-458D-BF02-9F5F37CF28C6}" name="עמודה9057"/>
    <tableColumn id="9058" xr3:uid="{0868E1A3-E0DC-4F8E-A641-BB6EE84B5954}" name="עמודה9058"/>
    <tableColumn id="9059" xr3:uid="{34105A20-ED7E-4FDA-A027-7BBE712A89DE}" name="עמודה9059"/>
    <tableColumn id="9060" xr3:uid="{B3BB7BBB-58E8-4A07-B7D1-B539A029D41F}" name="עמודה9060"/>
    <tableColumn id="9061" xr3:uid="{DB24882A-D77E-4773-8ED3-ECE98522D8E7}" name="עמודה9061"/>
    <tableColumn id="9062" xr3:uid="{6EE48AE6-3CDF-4C7C-B906-2D93BEDEA728}" name="עמודה9062"/>
    <tableColumn id="9063" xr3:uid="{37EC7012-46BA-4EA0-9C12-ED78F6CEF288}" name="עמודה9063"/>
    <tableColumn id="9064" xr3:uid="{6BE00000-E554-4F6E-A3EE-F28FB8FB6E7B}" name="עמודה9064"/>
    <tableColumn id="9065" xr3:uid="{C140CBA8-5C98-4484-A45F-62719C497AA0}" name="עמודה9065"/>
    <tableColumn id="9066" xr3:uid="{C92C2863-00B1-4290-8ACC-AD4AD14E78E2}" name="עמודה9066"/>
    <tableColumn id="9067" xr3:uid="{59A1C9B4-89A7-4E04-9423-E43BC6BE0C6C}" name="עמודה9067"/>
    <tableColumn id="9068" xr3:uid="{DFC011AA-D8F4-493C-A137-EAA68A94FB2E}" name="עמודה9068"/>
    <tableColumn id="9069" xr3:uid="{CC197093-23CD-4600-804A-CB0D2C49913D}" name="עמודה9069"/>
    <tableColumn id="9070" xr3:uid="{08EAB927-41BB-44B5-AA93-D209A7F371C8}" name="עמודה9070"/>
    <tableColumn id="9071" xr3:uid="{822C98B9-CE1F-4DC9-9C45-F447F0AAA217}" name="עמודה9071"/>
    <tableColumn id="9072" xr3:uid="{88AEB0BE-5697-49A1-86F6-7C454D20D6DC}" name="עמודה9072"/>
    <tableColumn id="9073" xr3:uid="{5813C771-6B54-4316-B0C7-2CB5AEF25F2A}" name="עמודה9073"/>
    <tableColumn id="9074" xr3:uid="{E781DEAC-BE89-404F-AAF9-ECDA05DE8617}" name="עמודה9074"/>
    <tableColumn id="9075" xr3:uid="{1447DCF9-0245-46E8-B362-9803088D92D0}" name="עמודה9075"/>
    <tableColumn id="9076" xr3:uid="{78976DA7-C243-4BE6-88E8-D4A5C9526D7A}" name="עמודה9076"/>
    <tableColumn id="9077" xr3:uid="{F987A898-D969-45E0-A3FA-7AD0C1BB41CC}" name="עמודה9077"/>
    <tableColumn id="9078" xr3:uid="{C247A313-DFE7-4409-89B7-A72290D4BFD2}" name="עמודה9078"/>
    <tableColumn id="9079" xr3:uid="{FF4C6A38-39F0-445D-BA98-DDFCDD8FFB0C}" name="עמודה9079"/>
    <tableColumn id="9080" xr3:uid="{0A963641-79F5-471D-9587-69CF60D8EFB6}" name="עמודה9080"/>
    <tableColumn id="9081" xr3:uid="{0276C3ED-B68B-4EA8-A72E-48D8880A0F9B}" name="עמודה9081"/>
    <tableColumn id="9082" xr3:uid="{8377ABCA-1483-4C9B-964E-B317E2C996A1}" name="עמודה9082"/>
    <tableColumn id="9083" xr3:uid="{5CD927F9-0BE7-4170-8156-69485E353D0D}" name="עמודה9083"/>
    <tableColumn id="9084" xr3:uid="{9F30B0C7-14AC-4C40-919F-FFF199EA5635}" name="עמודה9084"/>
    <tableColumn id="9085" xr3:uid="{5354CBEC-CC0E-4B0C-9CBD-DBCF0D3AC7B4}" name="עמודה9085"/>
    <tableColumn id="9086" xr3:uid="{22E9F212-DC47-4536-BECE-87A37169B48F}" name="עמודה9086"/>
    <tableColumn id="9087" xr3:uid="{ABEDBF60-E2E3-4076-92FF-4B5AC6D55D90}" name="עמודה9087"/>
    <tableColumn id="9088" xr3:uid="{699739C9-71F9-4662-A50B-C1D5BBB37479}" name="עמודה9088"/>
    <tableColumn id="9089" xr3:uid="{F43C4020-49EE-4D0A-89AF-48DE006A7A71}" name="עמודה9089"/>
    <tableColumn id="9090" xr3:uid="{2CEECAE3-BA4B-40B3-A750-666B22E3791C}" name="עמודה9090"/>
    <tableColumn id="9091" xr3:uid="{F47B9B64-0C72-4DE9-BC69-E884A892379B}" name="עמודה9091"/>
    <tableColumn id="9092" xr3:uid="{9CACD624-3741-4F75-A798-FB0D7DD63639}" name="עמודה9092"/>
    <tableColumn id="9093" xr3:uid="{4DADFA5C-B58B-48B1-B881-42D3E3F25477}" name="עמודה9093"/>
    <tableColumn id="9094" xr3:uid="{75FF4FA3-FBF8-4158-AEE1-151374A5783C}" name="עמודה9094"/>
    <tableColumn id="9095" xr3:uid="{91194480-B9CC-4406-BA00-7A3101AAFF16}" name="עמודה9095"/>
    <tableColumn id="9096" xr3:uid="{60C7D105-11C0-44DC-9EAD-F27F13CA7EF6}" name="עמודה9096"/>
    <tableColumn id="9097" xr3:uid="{CA244795-4677-4FA7-B78A-A239F74D9ECA}" name="עמודה9097"/>
    <tableColumn id="9098" xr3:uid="{62CBE2F4-EBE9-499C-9736-5D0BD00D000A}" name="עמודה9098"/>
    <tableColumn id="9099" xr3:uid="{1BB12D76-B3F8-47D9-ADFC-1A5D2708A5B5}" name="עמודה9099"/>
    <tableColumn id="9100" xr3:uid="{551DB71E-92EF-40E1-9A3A-9379ED6C2E2B}" name="עמודה9100"/>
    <tableColumn id="9101" xr3:uid="{F2625CE6-22B4-485B-BC4D-1F79792CB305}" name="עמודה9101"/>
    <tableColumn id="9102" xr3:uid="{7B9E81A5-93CA-4445-A6FB-2BE2FA0F7518}" name="עמודה9102"/>
    <tableColumn id="9103" xr3:uid="{8D685C09-DEE4-4799-B8D5-23B11003076C}" name="עמודה9103"/>
    <tableColumn id="9104" xr3:uid="{28E5883F-9C3C-40B2-BFBC-4B973C332AE4}" name="עמודה9104"/>
    <tableColumn id="9105" xr3:uid="{3172AEBD-E6DC-42E1-9510-16037C6E8091}" name="עמודה9105"/>
    <tableColumn id="9106" xr3:uid="{3960C4AD-89C2-4B94-B788-A8AA5324EE51}" name="עמודה9106"/>
    <tableColumn id="9107" xr3:uid="{D4EE79CD-AC7A-46DB-9F8F-BC21F695E425}" name="עמודה9107"/>
    <tableColumn id="9108" xr3:uid="{364D610B-A811-4478-BADF-E12735C90E21}" name="עמודה9108"/>
    <tableColumn id="9109" xr3:uid="{5CB8FD9F-0B0D-4FB2-8B22-D87CDA60AE58}" name="עמודה9109"/>
    <tableColumn id="9110" xr3:uid="{51CC394E-EE91-4624-BB88-E71F36437E60}" name="עמודה9110"/>
    <tableColumn id="9111" xr3:uid="{6EFAD345-953D-4010-BD09-88C10EC6E69E}" name="עמודה9111"/>
    <tableColumn id="9112" xr3:uid="{ED0FEFAD-3E7B-4C22-BC31-846898804E38}" name="עמודה9112"/>
    <tableColumn id="9113" xr3:uid="{19709377-6CCA-4A69-8784-CD965D2DEA13}" name="עמודה9113"/>
    <tableColumn id="9114" xr3:uid="{81E2A037-6B74-40DF-A281-47CB6A544653}" name="עמודה9114"/>
    <tableColumn id="9115" xr3:uid="{1435CBA6-E499-40F4-A537-858D2E7144ED}" name="עמודה9115"/>
    <tableColumn id="9116" xr3:uid="{FB7E7CE8-BAD0-4AE2-9781-AC073F7A5F8D}" name="עמודה9116"/>
    <tableColumn id="9117" xr3:uid="{616E1923-38DC-460D-A7F4-1A02ECE4A0E4}" name="עמודה9117"/>
    <tableColumn id="9118" xr3:uid="{5068433A-5812-4E25-9858-4C70636522D3}" name="עמודה9118"/>
    <tableColumn id="9119" xr3:uid="{66197F5D-F9EF-44FC-9E82-D5574B57BD90}" name="עמודה9119"/>
    <tableColumn id="9120" xr3:uid="{398FDB92-9561-4523-A763-F77E7BE06E71}" name="עמודה9120"/>
    <tableColumn id="9121" xr3:uid="{9E6E241E-9363-4811-93DA-3B3F2DADE572}" name="עמודה9121"/>
    <tableColumn id="9122" xr3:uid="{B56987B7-6381-4ECF-B157-B6D292E0D61F}" name="עמודה9122"/>
    <tableColumn id="9123" xr3:uid="{D5F65153-96E7-49EF-BB38-CA54719702D7}" name="עמודה9123"/>
    <tableColumn id="9124" xr3:uid="{E82349E6-BA2E-4CBD-B379-554CD45677C8}" name="עמודה9124"/>
    <tableColumn id="9125" xr3:uid="{BEFE539C-B606-4983-8146-8FEB29302796}" name="עמודה9125"/>
    <tableColumn id="9126" xr3:uid="{9CC7F72E-E849-4A45-B65C-F80E7576527E}" name="עמודה9126"/>
    <tableColumn id="9127" xr3:uid="{33B2232E-916B-4256-8643-22C140761857}" name="עמודה9127"/>
    <tableColumn id="9128" xr3:uid="{94DB932D-9C2B-4EF6-AA45-1001F10659DD}" name="עמודה9128"/>
    <tableColumn id="9129" xr3:uid="{C3A90CCB-AE4F-4A47-B56F-531226E404B1}" name="עמודה9129"/>
    <tableColumn id="9130" xr3:uid="{8ED39D0D-82E0-45F2-9DE1-5208691B3DCD}" name="עמודה9130"/>
    <tableColumn id="9131" xr3:uid="{E03D691A-E9B4-497E-BCE8-02929DF255CE}" name="עמודה9131"/>
    <tableColumn id="9132" xr3:uid="{D23E7D0A-07B8-41D6-A347-5F5AE62CF415}" name="עמודה9132"/>
    <tableColumn id="9133" xr3:uid="{F81C4AA8-7F72-4B19-8572-B97610CF3C25}" name="עמודה9133"/>
    <tableColumn id="9134" xr3:uid="{9E1A8EE7-0E1B-42E5-BA18-183A8D0A611F}" name="עמודה9134"/>
    <tableColumn id="9135" xr3:uid="{B323DACB-E923-4A95-8F24-AC5D9735EE2D}" name="עמודה9135"/>
    <tableColumn id="9136" xr3:uid="{01275E88-892B-4395-B492-D5F6788CA716}" name="עמודה9136"/>
    <tableColumn id="9137" xr3:uid="{731DA8F2-7E76-4E79-9724-CCDE157BF882}" name="עמודה9137"/>
    <tableColumn id="9138" xr3:uid="{BEA1FFAE-A5D3-4C41-AC7A-CC5BE2219211}" name="עמודה9138"/>
    <tableColumn id="9139" xr3:uid="{B089569C-0C58-4C73-B715-701595E154D4}" name="עמודה9139"/>
    <tableColumn id="9140" xr3:uid="{F89C91F4-B2F1-4F7E-A7BA-37102149A45B}" name="עמודה9140"/>
    <tableColumn id="9141" xr3:uid="{08E71F39-E2E8-476F-8C87-846017CB1538}" name="עמודה9141"/>
    <tableColumn id="9142" xr3:uid="{58178F8F-3AF8-400E-B489-814232C2127A}" name="עמודה9142"/>
    <tableColumn id="9143" xr3:uid="{6137CD88-53D8-4BAB-B490-F0036E5896A1}" name="עמודה9143"/>
    <tableColumn id="9144" xr3:uid="{CFB69B25-C643-48B6-BF79-F87DEE5212EF}" name="עמודה9144"/>
    <tableColumn id="9145" xr3:uid="{EB8743FB-D6EE-446F-8EF7-80C539BC4C1A}" name="עמודה9145"/>
    <tableColumn id="9146" xr3:uid="{DCCFE947-7FED-4D27-86C8-103B9D517BEA}" name="עמודה9146"/>
    <tableColumn id="9147" xr3:uid="{7FC781CA-BEA2-45A2-8669-E8BA7807D435}" name="עמודה9147"/>
    <tableColumn id="9148" xr3:uid="{3F8CEC01-2A11-41B0-8EB1-95AE50FB826F}" name="עמודה9148"/>
    <tableColumn id="9149" xr3:uid="{EB385806-D312-4AF2-8420-365AB3FE3C53}" name="עמודה9149"/>
    <tableColumn id="9150" xr3:uid="{23D308EB-C0F7-4AF2-A4A2-32BCC69CA493}" name="עמודה9150"/>
    <tableColumn id="9151" xr3:uid="{6D36251D-1770-4FF8-9761-CC0D64D566F5}" name="עמודה9151"/>
    <tableColumn id="9152" xr3:uid="{249243A3-D00A-4EC9-9BA0-D48A2AA190B3}" name="עמודה9152"/>
    <tableColumn id="9153" xr3:uid="{9628F17F-F231-48EF-88E6-97FDB51FE096}" name="עמודה9153"/>
    <tableColumn id="9154" xr3:uid="{9D29E069-0111-45CE-978C-55D847470168}" name="עמודה9154"/>
    <tableColumn id="9155" xr3:uid="{1CD88F6B-EF4D-4FE1-911C-8C304A04221E}" name="עמודה9155"/>
    <tableColumn id="9156" xr3:uid="{AC7E9DA1-517F-49D6-91AD-00079FE620E1}" name="עמודה9156"/>
    <tableColumn id="9157" xr3:uid="{1FE2618C-AAE1-441C-9DD9-D6D7C214A063}" name="עמודה9157"/>
    <tableColumn id="9158" xr3:uid="{83F6B960-92FD-459E-9F27-82485B92B9AF}" name="עמודה9158"/>
    <tableColumn id="9159" xr3:uid="{4493683C-A9E3-49B1-B2C9-75ACB7BDA7BF}" name="עמודה9159"/>
    <tableColumn id="9160" xr3:uid="{09415D85-9572-4E89-966E-592E163B11C3}" name="עמודה9160"/>
    <tableColumn id="9161" xr3:uid="{EA8C267E-4010-4F6B-AAD6-8673CAA4AB9B}" name="עמודה9161"/>
    <tableColumn id="9162" xr3:uid="{C679A089-B133-4659-B418-CA26E4121215}" name="עמודה9162"/>
    <tableColumn id="9163" xr3:uid="{92156EE0-D15E-47FC-BE75-F5B5D5980EE5}" name="עמודה9163"/>
    <tableColumn id="9164" xr3:uid="{69DB2753-D3C3-49AC-A4D2-7FB36D6D1325}" name="עמודה9164"/>
    <tableColumn id="9165" xr3:uid="{7053300A-8E61-4D32-842F-CE5A4013F44E}" name="עמודה9165"/>
    <tableColumn id="9166" xr3:uid="{190634F6-D290-4771-92F5-FCBA73538F1E}" name="עמודה9166"/>
    <tableColumn id="9167" xr3:uid="{8EEA66DC-BBCF-4BBE-AA1D-BC6AA1651AF5}" name="עמודה9167"/>
    <tableColumn id="9168" xr3:uid="{85AEAD75-E91A-442E-B830-F2F63B9B7605}" name="עמודה9168"/>
    <tableColumn id="9169" xr3:uid="{6B980C59-BA08-4C12-A5D5-B973000236FF}" name="עמודה9169"/>
    <tableColumn id="9170" xr3:uid="{89B2ECBE-7D2E-402E-906F-DE5BA3BEB15F}" name="עמודה9170"/>
    <tableColumn id="9171" xr3:uid="{B43A5F63-5840-49AF-B183-29E80E16E2C2}" name="עמודה9171"/>
    <tableColumn id="9172" xr3:uid="{8D704505-A709-452B-ACC0-E2674456BF09}" name="עמודה9172"/>
    <tableColumn id="9173" xr3:uid="{8EF31595-377A-4A35-868C-FE758E803E0C}" name="עמודה9173"/>
    <tableColumn id="9174" xr3:uid="{33256FC7-2B18-4477-8919-C434C106CE60}" name="עמודה9174"/>
    <tableColumn id="9175" xr3:uid="{0C7E826A-E3A8-4B92-BB22-C0EDCA184FA9}" name="עמודה9175"/>
    <tableColumn id="9176" xr3:uid="{AB45B685-0AF9-46B3-A434-D3F4E6C65A9B}" name="עמודה9176"/>
    <tableColumn id="9177" xr3:uid="{7F80012C-0BBE-4B89-A8B1-19B97034C993}" name="עמודה9177"/>
    <tableColumn id="9178" xr3:uid="{A413BDAB-68B2-4DF9-B3AD-4A290B636F83}" name="עמודה9178"/>
    <tableColumn id="9179" xr3:uid="{13725D42-7F97-4854-8E9D-F673382ED397}" name="עמודה9179"/>
    <tableColumn id="9180" xr3:uid="{5D31CF3B-6F9E-4ADE-B8EF-B9F19AD700E5}" name="עמודה9180"/>
    <tableColumn id="9181" xr3:uid="{42B05775-635E-47C9-A23D-FC5BB0D2AC0D}" name="עמודה9181"/>
    <tableColumn id="9182" xr3:uid="{C823CDFE-2A77-4C70-9E00-75ABCEE2DFC3}" name="עמודה9182"/>
    <tableColumn id="9183" xr3:uid="{C86289DA-0E28-478B-B98B-7D9EE07FD840}" name="עמודה9183"/>
    <tableColumn id="9184" xr3:uid="{FBF3894D-A345-48AE-9369-1D49CEAC354E}" name="עמודה9184"/>
    <tableColumn id="9185" xr3:uid="{615E4F7C-0A71-4649-88CE-89A7C2A8DDA8}" name="עמודה9185"/>
    <tableColumn id="9186" xr3:uid="{46A5B29D-3763-40FE-8A72-8302591F2856}" name="עמודה9186"/>
    <tableColumn id="9187" xr3:uid="{0A2DA96D-BF93-4EAE-BD4E-2945B2665186}" name="עמודה9187"/>
    <tableColumn id="9188" xr3:uid="{63F3EFE4-48FC-4BE7-A2B1-5187EA68E33E}" name="עמודה9188"/>
    <tableColumn id="9189" xr3:uid="{6DBA16E9-C542-4109-9CEF-FC2F1E3B3740}" name="עמודה9189"/>
    <tableColumn id="9190" xr3:uid="{C3EB941D-CAAB-4FC8-9B72-BBD6978A9BCB}" name="עמודה9190"/>
    <tableColumn id="9191" xr3:uid="{19D9AD26-99F2-4BE2-9B17-C24428A4B654}" name="עמודה9191"/>
    <tableColumn id="9192" xr3:uid="{114D0FD8-5AF5-4E26-9669-3836D6356D62}" name="עמודה9192"/>
    <tableColumn id="9193" xr3:uid="{99BE6D25-FBD4-4C40-BD87-E0750C9238CD}" name="עמודה9193"/>
    <tableColumn id="9194" xr3:uid="{6B2689B2-4101-415D-929E-AB6995E21524}" name="עמודה9194"/>
    <tableColumn id="9195" xr3:uid="{1C2019C1-A296-432D-9306-2A3F92D9C843}" name="עמודה9195"/>
    <tableColumn id="9196" xr3:uid="{4CAADA81-C875-4881-95EE-08A5A41DDA1B}" name="עמודה9196"/>
    <tableColumn id="9197" xr3:uid="{80A907E1-00E9-4664-9912-46B4F2DBF3F0}" name="עמודה9197"/>
    <tableColumn id="9198" xr3:uid="{2E003239-1996-499C-B3F2-126A6DB97B96}" name="עמודה9198"/>
    <tableColumn id="9199" xr3:uid="{1CAA4BDB-9F77-46A0-A3BD-2CEE8F31F7CF}" name="עמודה9199"/>
    <tableColumn id="9200" xr3:uid="{5458AA31-2BFC-49F0-8447-9A242CC69386}" name="עמודה9200"/>
    <tableColumn id="9201" xr3:uid="{8C89D108-C311-4C96-ACDD-CD9748AD3BED}" name="עמודה9201"/>
    <tableColumn id="9202" xr3:uid="{6360BE04-F0B1-47FF-82D6-8471420C4687}" name="עמודה9202"/>
    <tableColumn id="9203" xr3:uid="{8C9ACB28-CC66-4204-A817-6CFC9C7E07CD}" name="עמודה9203"/>
    <tableColumn id="9204" xr3:uid="{D648FF1B-A15F-498A-A645-968204460174}" name="עמודה9204"/>
    <tableColumn id="9205" xr3:uid="{5FD50A58-E2C5-47CA-A924-4E1034BA097F}" name="עמודה9205"/>
    <tableColumn id="9206" xr3:uid="{D32D9872-B134-4DBC-9AC6-72B8086459A6}" name="עמודה9206"/>
    <tableColumn id="9207" xr3:uid="{368A9208-DB4B-455D-8CCC-6B983BDF0734}" name="עמודה9207"/>
    <tableColumn id="9208" xr3:uid="{C1AE1418-9E7F-4806-A0F1-DAB8EE4E27FE}" name="עמודה9208"/>
    <tableColumn id="9209" xr3:uid="{BF82D49B-522C-4326-A5BA-7FBFEC5235DC}" name="עמודה9209"/>
    <tableColumn id="9210" xr3:uid="{A06F01F1-D54E-4F48-A8C5-FED12A7B29AA}" name="עמודה9210"/>
    <tableColumn id="9211" xr3:uid="{F28BDE1B-764A-4A3D-B637-485D1FF18310}" name="עמודה9211"/>
    <tableColumn id="9212" xr3:uid="{945810B6-9CC7-49B3-8263-B94DE76AB2AC}" name="עמודה9212"/>
    <tableColumn id="9213" xr3:uid="{D5280BCC-F722-4AC6-942F-1D34E3343547}" name="עמודה9213"/>
    <tableColumn id="9214" xr3:uid="{0DD6A4B7-FC91-4A90-A2FD-35D6EA54D808}" name="עמודה9214"/>
    <tableColumn id="9215" xr3:uid="{555B7683-BAC3-4F9F-92F7-BFE0DB09DC6A}" name="עמודה9215"/>
    <tableColumn id="9216" xr3:uid="{69BFC0D1-A1FA-4DB2-B7F1-3A6F88EDF45B}" name="עמודה9216"/>
    <tableColumn id="9217" xr3:uid="{DB7FDFD4-09F0-4267-8D4A-DC820629ABD5}" name="עמודה9217"/>
    <tableColumn id="9218" xr3:uid="{4AAA9822-E5F6-4592-AFF5-0EF8C041B557}" name="עמודה9218"/>
    <tableColumn id="9219" xr3:uid="{429BDC4E-F639-44D3-9B28-D9205220E787}" name="עמודה9219"/>
    <tableColumn id="9220" xr3:uid="{52E328FD-1715-4BB1-B00D-250612AFAA2E}" name="עמודה9220"/>
    <tableColumn id="9221" xr3:uid="{893995EB-25F6-45A1-92ED-A4E4B36B3B98}" name="עמודה9221"/>
    <tableColumn id="9222" xr3:uid="{493AA635-06E6-4F46-8CAC-B4CD827FA978}" name="עמודה9222"/>
    <tableColumn id="9223" xr3:uid="{08A12690-D716-4332-BFEF-3CF93E9B4E3A}" name="עמודה9223"/>
    <tableColumn id="9224" xr3:uid="{1918B17D-3258-47BD-96A3-7CB289AEBEB2}" name="עמודה9224"/>
    <tableColumn id="9225" xr3:uid="{9807CBC4-225D-4FA1-8182-775E3CED09D0}" name="עמודה9225"/>
    <tableColumn id="9226" xr3:uid="{F29BA7E4-69D0-4A14-B36B-E6E68BC82808}" name="עמודה9226"/>
    <tableColumn id="9227" xr3:uid="{3DD4F73E-7541-4579-AB92-26BD27E8D67A}" name="עמודה9227"/>
    <tableColumn id="9228" xr3:uid="{42846BF7-8326-4210-9480-F1B09C2F141F}" name="עמודה9228"/>
    <tableColumn id="9229" xr3:uid="{4277EB77-0BFE-4D52-972D-13C5AB6A41D6}" name="עמודה9229"/>
    <tableColumn id="9230" xr3:uid="{40F314FB-87FC-4008-B72C-4C1FA93E1911}" name="עמודה9230"/>
    <tableColumn id="9231" xr3:uid="{8B2EE875-CA6D-4C7F-A658-C2FF83E5028C}" name="עמודה9231"/>
    <tableColumn id="9232" xr3:uid="{28C6646B-0782-46C5-9DC8-CF0CCBA55C03}" name="עמודה9232"/>
    <tableColumn id="9233" xr3:uid="{12A1AB76-9CF1-4C12-935B-4E122458B442}" name="עמודה9233"/>
    <tableColumn id="9234" xr3:uid="{4FA50339-E9B0-4232-A03A-FE14DE364044}" name="עמודה9234"/>
    <tableColumn id="9235" xr3:uid="{08C41660-78EA-498C-A4FB-E3D55E230AAD}" name="עמודה9235"/>
    <tableColumn id="9236" xr3:uid="{F755043B-BD29-46A0-8343-7A4AF9AB78D4}" name="עמודה9236"/>
    <tableColumn id="9237" xr3:uid="{3B896DBE-D0A7-4E5D-98D9-DEA7EF945877}" name="עמודה9237"/>
    <tableColumn id="9238" xr3:uid="{CDFAEBFB-0220-48E7-88A2-80C96AAEB3A4}" name="עמודה9238"/>
    <tableColumn id="9239" xr3:uid="{F631726C-8FFB-422E-AE91-11A29584D17C}" name="עמודה9239"/>
    <tableColumn id="9240" xr3:uid="{3E969A33-B8B3-4566-BD5A-BDED6DC03A5A}" name="עמודה9240"/>
    <tableColumn id="9241" xr3:uid="{D4006258-E61F-4DDA-9E42-76DFBC8AF32A}" name="עמודה9241"/>
    <tableColumn id="9242" xr3:uid="{787C4DD4-7448-498E-AF1D-413B8C5752D2}" name="עמודה9242"/>
    <tableColumn id="9243" xr3:uid="{2330B7A3-CD57-4B3A-89E6-3706DF5F3824}" name="עמודה9243"/>
    <tableColumn id="9244" xr3:uid="{BEC7F192-2374-4F0C-A7C5-C45A932F8EB3}" name="עמודה9244"/>
    <tableColumn id="9245" xr3:uid="{674FD2C5-F72F-47A5-8114-067FD82BBC13}" name="עמודה9245"/>
    <tableColumn id="9246" xr3:uid="{87FEDD4B-4B30-46E2-975F-A95DADEB3F00}" name="עמודה9246"/>
    <tableColumn id="9247" xr3:uid="{AB65BEA5-536F-4E17-A98F-1D689B295D02}" name="עמודה9247"/>
    <tableColumn id="9248" xr3:uid="{9BD86393-2C86-4A8C-8003-49DC72A6832D}" name="עמודה9248"/>
    <tableColumn id="9249" xr3:uid="{8847BB15-25D0-4488-99A1-E2FFC29E86A3}" name="עמודה9249"/>
    <tableColumn id="9250" xr3:uid="{A3AF2112-1455-4620-9A45-E326069E6617}" name="עמודה9250"/>
    <tableColumn id="9251" xr3:uid="{C8EE0689-6139-4ADF-8E80-8300A209EC57}" name="עמודה9251"/>
    <tableColumn id="9252" xr3:uid="{9E089E5A-4245-4148-9640-4190033C8008}" name="עמודה9252"/>
    <tableColumn id="9253" xr3:uid="{761942A7-16D6-493C-8B9A-F9477B9EAD5E}" name="עמודה9253"/>
    <tableColumn id="9254" xr3:uid="{C5A7A82D-2F3F-4B28-8F38-1B97A9EC18F0}" name="עמודה9254"/>
    <tableColumn id="9255" xr3:uid="{500F4320-7E83-4C89-B73C-D6EDA92402C5}" name="עמודה9255"/>
    <tableColumn id="9256" xr3:uid="{4A817CA8-D604-4A83-B689-F09E04C21F03}" name="עמודה9256"/>
    <tableColumn id="9257" xr3:uid="{1EC4CBE4-BB62-4B0A-98CA-BF3B81EACA08}" name="עמודה9257"/>
    <tableColumn id="9258" xr3:uid="{D129D539-D58A-409D-989C-9159121FF6AB}" name="עמודה9258"/>
    <tableColumn id="9259" xr3:uid="{8E5277C7-4DD2-4959-9893-B5154871FE2C}" name="עמודה9259"/>
    <tableColumn id="9260" xr3:uid="{9705A59A-3D72-47C1-B964-62B4D900B9BC}" name="עמודה9260"/>
    <tableColumn id="9261" xr3:uid="{7DE57422-E0C5-4253-AB2D-CC82467C6EED}" name="עמודה9261"/>
    <tableColumn id="9262" xr3:uid="{6A603E8B-1510-40EB-B90F-E19215AC4592}" name="עמודה9262"/>
    <tableColumn id="9263" xr3:uid="{59E53DC5-4470-416E-BF9D-50DD6428CC67}" name="עמודה9263"/>
    <tableColumn id="9264" xr3:uid="{DC1CB010-3FF2-44F5-9BE7-B132CD63CD2B}" name="עמודה9264"/>
    <tableColumn id="9265" xr3:uid="{140C9AE4-2A50-4033-AB66-117F1DD747E9}" name="עמודה9265"/>
    <tableColumn id="9266" xr3:uid="{9DE6F613-6620-428C-AE52-AD7655ABD055}" name="עמודה9266"/>
    <tableColumn id="9267" xr3:uid="{556DF46F-5B95-4DAF-9484-CEEAA4FB6A2D}" name="עמודה9267"/>
    <tableColumn id="9268" xr3:uid="{0AA0700F-4391-46D2-987D-6DAD43760D0B}" name="עמודה9268"/>
    <tableColumn id="9269" xr3:uid="{399640C3-53EB-4BE4-B5A4-1B0F5BC4D882}" name="עמודה9269"/>
    <tableColumn id="9270" xr3:uid="{4251842A-4C41-4A8F-881C-0D3F0ECD3BC7}" name="עמודה9270"/>
    <tableColumn id="9271" xr3:uid="{5C7ABE4D-DF1C-4B6B-85C5-3126E26DF0D4}" name="עמודה9271"/>
    <tableColumn id="9272" xr3:uid="{B7361173-E09C-45E2-A5CC-7250DB1FA0E5}" name="עמודה9272"/>
    <tableColumn id="9273" xr3:uid="{015CFEB4-10F5-4112-9F77-07C14283DB27}" name="עמודה9273"/>
    <tableColumn id="9274" xr3:uid="{CF2ACB42-CE4B-4152-BCD7-6AC1F37F62CD}" name="עמודה9274"/>
    <tableColumn id="9275" xr3:uid="{B4485B91-F9BD-4D3C-9834-808AC758A845}" name="עמודה9275"/>
    <tableColumn id="9276" xr3:uid="{11983F20-34DD-49C0-83AD-F80C0A7819FF}" name="עמודה9276"/>
    <tableColumn id="9277" xr3:uid="{92E5FC3F-5409-4EEC-BCB7-1494D619BC82}" name="עמודה9277"/>
    <tableColumn id="9278" xr3:uid="{17EC86CB-47D4-4945-9D3E-D310D5E14009}" name="עמודה9278"/>
    <tableColumn id="9279" xr3:uid="{5F3D3DE2-2B58-4ACB-AE54-A9FAC4814E1A}" name="עמודה9279"/>
    <tableColumn id="9280" xr3:uid="{4080756C-BB62-4BB2-BAA4-2905F12F8D58}" name="עמודה9280"/>
    <tableColumn id="9281" xr3:uid="{12536BC3-CD2D-4BF2-A6F4-FBA12D5AF629}" name="עמודה9281"/>
    <tableColumn id="9282" xr3:uid="{B2393ABD-C61C-4349-91EA-413A80FED202}" name="עמודה9282"/>
    <tableColumn id="9283" xr3:uid="{2238A48C-E2EA-4D88-9FE4-13BBB1BADD07}" name="עמודה9283"/>
    <tableColumn id="9284" xr3:uid="{8E99F7AD-2289-40BF-9387-0D3A6572FA0A}" name="עמודה9284"/>
    <tableColumn id="9285" xr3:uid="{9A0B307A-CEA8-4538-A835-3F3C7702B689}" name="עמודה9285"/>
    <tableColumn id="9286" xr3:uid="{899058A9-E366-4E9C-89D1-3DF6F6883562}" name="עמודה9286"/>
    <tableColumn id="9287" xr3:uid="{6D8F1C10-E32F-4FFA-8607-4644BAD775D9}" name="עמודה9287"/>
    <tableColumn id="9288" xr3:uid="{1853CA21-C36E-4B29-8CC8-4D6843C19EEE}" name="עמודה9288"/>
    <tableColumn id="9289" xr3:uid="{C5C0CF2F-7B7F-48A5-9DCB-C2A69D51A46D}" name="עמודה9289"/>
    <tableColumn id="9290" xr3:uid="{21F44938-A035-408C-8B65-7DB395269085}" name="עמודה9290"/>
    <tableColumn id="9291" xr3:uid="{1CED65FE-FB49-472C-90B9-918DC504D4AD}" name="עמודה9291"/>
    <tableColumn id="9292" xr3:uid="{4E952CE1-DCB3-4E4E-BB7D-2EF8987CD7E5}" name="עמודה9292"/>
    <tableColumn id="9293" xr3:uid="{FCE37FFD-9E87-424D-A32E-8A0F2B64B2AB}" name="עמודה9293"/>
    <tableColumn id="9294" xr3:uid="{04070C2D-250C-435D-9966-0302FC6C2FE9}" name="עמודה9294"/>
    <tableColumn id="9295" xr3:uid="{BA212C82-A587-4BC2-9837-3BB412BA2801}" name="עמודה9295"/>
    <tableColumn id="9296" xr3:uid="{C404D64E-A3EC-4763-BAFE-B505FA659E4D}" name="עמודה9296"/>
    <tableColumn id="9297" xr3:uid="{654F861F-9D1B-4BBE-805C-4B577E701BC5}" name="עמודה9297"/>
    <tableColumn id="9298" xr3:uid="{32804C96-A6AC-40EB-979D-ED42D2D6F4D5}" name="עמודה9298"/>
    <tableColumn id="9299" xr3:uid="{2D137BF9-3846-483B-B116-F47A264E4917}" name="עמודה9299"/>
    <tableColumn id="9300" xr3:uid="{EED2356A-1488-4A5C-8D59-B65FA8425D13}" name="עמודה9300"/>
    <tableColumn id="9301" xr3:uid="{31A41CCF-20EF-41DE-BC02-728BF40BF168}" name="עמודה9301"/>
    <tableColumn id="9302" xr3:uid="{11E4CD83-4A54-4964-92C2-A0B40D370782}" name="עמודה9302"/>
    <tableColumn id="9303" xr3:uid="{6669CA3A-E5E3-4E3F-B741-BE628B28478C}" name="עמודה9303"/>
    <tableColumn id="9304" xr3:uid="{004854CF-D563-4BF1-A405-652E8359E2B4}" name="עמודה9304"/>
    <tableColumn id="9305" xr3:uid="{BFF8E097-AA85-454B-AA0E-BB8442973602}" name="עמודה9305"/>
    <tableColumn id="9306" xr3:uid="{0BE51329-82A2-4308-AA3A-651E5E71E8CB}" name="עמודה9306"/>
    <tableColumn id="9307" xr3:uid="{D5294EDD-3F88-4C6C-A5E3-FE8EA4FBCDD3}" name="עמודה9307"/>
    <tableColumn id="9308" xr3:uid="{1E049EB1-3333-433E-BFC6-844D228796F4}" name="עמודה9308"/>
    <tableColumn id="9309" xr3:uid="{46AC5AF4-D240-42A7-9D4C-C862E6B3A96E}" name="עמודה9309"/>
    <tableColumn id="9310" xr3:uid="{306C3AFA-30EA-4FAD-BA64-12DEC104CD99}" name="עמודה9310"/>
    <tableColumn id="9311" xr3:uid="{7569A07F-C0EB-4E01-9382-CE5841F7B61A}" name="עמודה9311"/>
    <tableColumn id="9312" xr3:uid="{D3FE6C01-587B-45C1-B1A5-6B46B4BF4C87}" name="עמודה9312"/>
    <tableColumn id="9313" xr3:uid="{9E31AA01-9C82-4237-A8B0-944B58C1E346}" name="עמודה9313"/>
    <tableColumn id="9314" xr3:uid="{555EEF7A-B43A-4718-BD98-EC1836B6265A}" name="עמודה9314"/>
    <tableColumn id="9315" xr3:uid="{043FAFF0-2FD5-4579-AACF-44EE2FEF29F9}" name="עמודה9315"/>
    <tableColumn id="9316" xr3:uid="{D449B8B3-0DB0-458B-B03E-D5DAA833E83D}" name="עמודה9316"/>
    <tableColumn id="9317" xr3:uid="{085C5C2D-611A-4346-9813-5091268EAB5A}" name="עמודה9317"/>
    <tableColumn id="9318" xr3:uid="{2E4BADA0-0EDC-4833-B946-D9F405FAC2D7}" name="עמודה9318"/>
    <tableColumn id="9319" xr3:uid="{A63A4E83-2CD6-4469-A92B-00A82D6E5ED1}" name="עמודה9319"/>
    <tableColumn id="9320" xr3:uid="{5237ACE7-D722-4BC7-9F8C-733C37B9EAB4}" name="עמודה9320"/>
    <tableColumn id="9321" xr3:uid="{ABA54ADA-B2B0-491A-90B1-472B985A8F4C}" name="עמודה9321"/>
    <tableColumn id="9322" xr3:uid="{6D25D1B6-A628-4027-BEBF-C053770A2278}" name="עמודה9322"/>
    <tableColumn id="9323" xr3:uid="{0F6977B1-3526-47AF-BDDC-F0FA7179EEE3}" name="עמודה9323"/>
    <tableColumn id="9324" xr3:uid="{13B177FB-DEEF-4AD6-A2F3-BFC37D31F11C}" name="עמודה9324"/>
    <tableColumn id="9325" xr3:uid="{820A63BB-2186-4694-8360-2760FF8B027A}" name="עמודה9325"/>
    <tableColumn id="9326" xr3:uid="{047407B7-E7AE-4527-8199-9FEF8E922A28}" name="עמודה9326"/>
    <tableColumn id="9327" xr3:uid="{A7A8E01B-EC3F-4B2B-8BF5-575898DE83A1}" name="עמודה9327"/>
    <tableColumn id="9328" xr3:uid="{689AD8FF-191B-4970-8812-4128093E50B7}" name="עמודה9328"/>
    <tableColumn id="9329" xr3:uid="{D8B13D5E-EE92-40F8-9B55-6C6656A693A3}" name="עמודה9329"/>
    <tableColumn id="9330" xr3:uid="{13E859FD-D27E-4610-982F-9AD43C987AFE}" name="עמודה9330"/>
    <tableColumn id="9331" xr3:uid="{07E2A99E-23B7-4C4A-B5D2-50D7BBECFD02}" name="עמודה9331"/>
    <tableColumn id="9332" xr3:uid="{0BC2E9F0-FFF3-407A-B93E-1BDAEB456806}" name="עמודה9332"/>
    <tableColumn id="9333" xr3:uid="{025F818D-9C97-45E9-97E8-235D066FA43F}" name="עמודה9333"/>
    <tableColumn id="9334" xr3:uid="{36FB7D67-B8CD-4AB1-AE51-7B9EEA324151}" name="עמודה9334"/>
    <tableColumn id="9335" xr3:uid="{0ADC3935-4849-438B-9BA4-1FF15057EDC9}" name="עמודה9335"/>
    <tableColumn id="9336" xr3:uid="{3581A451-9817-4E3F-87E1-7C604F103044}" name="עמודה9336"/>
    <tableColumn id="9337" xr3:uid="{DB2FD767-AFBB-42E8-BAF5-193DC31AEE6A}" name="עמודה9337"/>
    <tableColumn id="9338" xr3:uid="{CF762365-EF6B-42A3-ACF7-F885464AE42B}" name="עמודה9338"/>
    <tableColumn id="9339" xr3:uid="{58255C7E-8936-42FA-8A54-D0A1CD914D21}" name="עמודה9339"/>
    <tableColumn id="9340" xr3:uid="{5C01B989-BA34-4E49-944C-83D27A1AF597}" name="עמודה9340"/>
    <tableColumn id="9341" xr3:uid="{3310F203-A5F3-4147-B135-3A0663AB0CAE}" name="עמודה9341"/>
    <tableColumn id="9342" xr3:uid="{072C0D20-06E3-4F4E-ABBC-41556B2307DD}" name="עמודה9342"/>
    <tableColumn id="9343" xr3:uid="{FC7443BF-164A-42B5-B2E9-125193A7ADC2}" name="עמודה9343"/>
    <tableColumn id="9344" xr3:uid="{B9C6B59D-76AA-4B1A-A0C2-21A5C84A39DF}" name="עמודה9344"/>
    <tableColumn id="9345" xr3:uid="{9F943438-C6E8-4E08-88B8-AE55283058D4}" name="עמודה9345"/>
    <tableColumn id="9346" xr3:uid="{A8A16F94-41C3-4AC8-96DF-C99C82FD3C01}" name="עמודה9346"/>
    <tableColumn id="9347" xr3:uid="{E1920CB6-08E2-4844-80F7-94DF406456AF}" name="עמודה9347"/>
    <tableColumn id="9348" xr3:uid="{78310463-FAE4-4197-B9D9-3992CC396CA8}" name="עמודה9348"/>
    <tableColumn id="9349" xr3:uid="{EF2C0573-B720-44F3-BF6E-EA550AE23460}" name="עמודה9349"/>
    <tableColumn id="9350" xr3:uid="{FEC096C2-34BB-4A17-878C-A6E95F3364DE}" name="עמודה9350"/>
    <tableColumn id="9351" xr3:uid="{BE128D8F-1E97-4628-9F14-3F715875FF80}" name="עמודה9351"/>
    <tableColumn id="9352" xr3:uid="{4CC836B1-BA22-49A7-9C16-369F4575EDE9}" name="עמודה9352"/>
    <tableColumn id="9353" xr3:uid="{0A07D2C5-AAD5-46B9-8D43-01F351A0AA0D}" name="עמודה9353"/>
    <tableColumn id="9354" xr3:uid="{3C90A381-87C6-4448-B423-965FD4859452}" name="עמודה9354"/>
    <tableColumn id="9355" xr3:uid="{C6A1605A-0B4D-4692-AC69-DFAA45E8DC7F}" name="עמודה9355"/>
    <tableColumn id="9356" xr3:uid="{B7DA7961-5B17-4CFD-9389-2BC6CAA6307F}" name="עמודה9356"/>
    <tableColumn id="9357" xr3:uid="{A008FF35-0D48-46AE-94A5-DC481CD746FF}" name="עמודה9357"/>
    <tableColumn id="9358" xr3:uid="{AAB388AA-EE63-493A-BBA0-29C2F45CDDA1}" name="עמודה9358"/>
    <tableColumn id="9359" xr3:uid="{3D2690E6-A3BE-463F-9BBD-2B4714BD5B07}" name="עמודה9359"/>
    <tableColumn id="9360" xr3:uid="{621E16F9-E50C-44DD-97E9-88C19A8260EC}" name="עמודה9360"/>
    <tableColumn id="9361" xr3:uid="{14B7798E-B36C-4BAD-8867-7C5C808A12E5}" name="עמודה9361"/>
    <tableColumn id="9362" xr3:uid="{B5CBD14C-5EB7-42F0-BD76-74A783001438}" name="עמודה9362"/>
    <tableColumn id="9363" xr3:uid="{A6B317A6-4ED5-4180-B60A-49684D76D7B7}" name="עמודה9363"/>
    <tableColumn id="9364" xr3:uid="{1426BF44-EBDC-40B1-B9E1-534D4CFC5F0C}" name="עמודה9364"/>
    <tableColumn id="9365" xr3:uid="{B339258D-C62F-4DB5-9F9C-66AE1F384AD0}" name="עמודה9365"/>
    <tableColumn id="9366" xr3:uid="{A804DF70-E67E-499C-9CCA-720A1C89AB32}" name="עמודה9366"/>
    <tableColumn id="9367" xr3:uid="{3BFAE145-CFBD-457D-855A-9A6C1B955F13}" name="עמודה9367"/>
    <tableColumn id="9368" xr3:uid="{7452CD37-CB03-4CE5-9273-D816C5CB7CBF}" name="עמודה9368"/>
    <tableColumn id="9369" xr3:uid="{DC4280CA-FDB9-4833-868C-6433D9B223FE}" name="עמודה9369"/>
    <tableColumn id="9370" xr3:uid="{931E2375-BFC1-4F6A-BF77-F29CCA0235FA}" name="עמודה9370"/>
    <tableColumn id="9371" xr3:uid="{8DC1801D-64F7-4798-995C-6FBC91C9134F}" name="עמודה9371"/>
    <tableColumn id="9372" xr3:uid="{434D90B7-59F3-4F38-B281-0AE0A415BD03}" name="עמודה9372"/>
    <tableColumn id="9373" xr3:uid="{9AE0B09C-0894-492C-99B7-C7B631D9ECA6}" name="עמודה9373"/>
    <tableColumn id="9374" xr3:uid="{9A4FC9A3-EA23-4AC7-AAF4-17569F4D32EC}" name="עמודה9374"/>
    <tableColumn id="9375" xr3:uid="{454318C9-93DC-4370-9142-E59EE3447E1A}" name="עמודה9375"/>
    <tableColumn id="9376" xr3:uid="{D50086A5-AD39-4AD3-8852-3769A1CADCC2}" name="עמודה9376"/>
    <tableColumn id="9377" xr3:uid="{1B8DE1EA-3B70-48C9-92A3-F8C80C027C20}" name="עמודה9377"/>
    <tableColumn id="9378" xr3:uid="{E656C118-1C4B-46F3-9A27-EABF04FA6EE2}" name="עמודה9378"/>
    <tableColumn id="9379" xr3:uid="{FFED427F-B258-42C5-AFD7-D5A2F13120C8}" name="עמודה9379"/>
    <tableColumn id="9380" xr3:uid="{EDE8CCCE-C9B2-49A7-A151-66445828A636}" name="עמודה9380"/>
    <tableColumn id="9381" xr3:uid="{65D08EF9-0C48-4EFE-A2AA-F521F7B41AAE}" name="עמודה9381"/>
    <tableColumn id="9382" xr3:uid="{B36BC0D2-CA6E-48FA-8598-8A2229079108}" name="עמודה9382"/>
    <tableColumn id="9383" xr3:uid="{6C369B24-F58F-4BA6-B48A-B8EAF68FA2DE}" name="עמודה9383"/>
    <tableColumn id="9384" xr3:uid="{A18B8377-4D4C-4276-9CC2-B342773B15C4}" name="עמודה9384"/>
    <tableColumn id="9385" xr3:uid="{A7EA13A3-E260-4B33-989B-90BA60DDA696}" name="עמודה9385"/>
    <tableColumn id="9386" xr3:uid="{D5505110-8D6F-42D1-9895-C40F02B8A946}" name="עמודה9386"/>
    <tableColumn id="9387" xr3:uid="{9C278BA5-EBB1-44A9-A436-014422CCE814}" name="עמודה9387"/>
    <tableColumn id="9388" xr3:uid="{234E348D-2454-4C92-BD65-8B07B9637C89}" name="עמודה9388"/>
    <tableColumn id="9389" xr3:uid="{CC72A450-227B-4FB3-9105-ABCB2A413A6D}" name="עמודה9389"/>
    <tableColumn id="9390" xr3:uid="{10250B1D-5E9F-4B59-8EE6-53A9332EF77D}" name="עמודה9390"/>
    <tableColumn id="9391" xr3:uid="{914F5B9F-8744-4A4A-8F04-BF59853D2027}" name="עמודה9391"/>
    <tableColumn id="9392" xr3:uid="{01BA776F-2349-494C-949A-74EB4E23D3B9}" name="עמודה9392"/>
    <tableColumn id="9393" xr3:uid="{2CDB52BB-A2DE-464E-B76A-6A81DFB1B9B7}" name="עמודה9393"/>
    <tableColumn id="9394" xr3:uid="{C4AB7A6C-9D4F-4E38-B0AD-786EA7ADB899}" name="עמודה9394"/>
    <tableColumn id="9395" xr3:uid="{BD3F4C4F-FF5C-4511-930D-F8B0948DA95D}" name="עמודה9395"/>
    <tableColumn id="9396" xr3:uid="{52365DAD-C913-4DF8-9BAF-36AA281F37C6}" name="עמודה9396"/>
    <tableColumn id="9397" xr3:uid="{89D9A3EE-3628-4136-A810-6229200B8B59}" name="עמודה9397"/>
    <tableColumn id="9398" xr3:uid="{7F681685-5915-4B50-B671-92B25DD2A558}" name="עמודה9398"/>
    <tableColumn id="9399" xr3:uid="{32EEEC41-CC9C-4602-B53F-39B07227BC8D}" name="עמודה9399"/>
    <tableColumn id="9400" xr3:uid="{3AD16FD5-631A-4DB0-8325-B088D9CFA154}" name="עמודה9400"/>
    <tableColumn id="9401" xr3:uid="{8FB5892D-2571-450B-B900-F967651282DB}" name="עמודה9401"/>
    <tableColumn id="9402" xr3:uid="{FC7E8F2F-E9E0-4B4D-BB07-EAD82561735B}" name="עמודה9402"/>
    <tableColumn id="9403" xr3:uid="{CE1357C1-F451-4657-A26B-DBE0CB27F617}" name="עמודה9403"/>
    <tableColumn id="9404" xr3:uid="{5E9E8AE8-8679-42CF-ABA0-33EF937168F0}" name="עמודה9404"/>
    <tableColumn id="9405" xr3:uid="{1C9B1ED7-FEE0-461A-A6CF-518BFA5FC9EC}" name="עמודה9405"/>
    <tableColumn id="9406" xr3:uid="{D5D35995-C345-4966-B368-F31B5819023D}" name="עמודה9406"/>
    <tableColumn id="9407" xr3:uid="{5070DDAD-B6EC-4E3A-B505-7A9541D6EC0C}" name="עמודה9407"/>
    <tableColumn id="9408" xr3:uid="{5B14F722-CB9F-403E-9E7F-627AC1F92DCC}" name="עמודה9408"/>
    <tableColumn id="9409" xr3:uid="{91C338D5-E6CE-414F-970B-AE2BA0455E0F}" name="עמודה9409"/>
    <tableColumn id="9410" xr3:uid="{99878D3D-C0AE-4C80-9922-CC78495698E3}" name="עמודה9410"/>
    <tableColumn id="9411" xr3:uid="{B540414B-814C-4796-B8C8-914C45CF7751}" name="עמודה9411"/>
    <tableColumn id="9412" xr3:uid="{63F66EB1-7636-4036-9517-C06321349F01}" name="עמודה9412"/>
    <tableColumn id="9413" xr3:uid="{5651C14D-398C-45A9-A1D3-DBAE18CF64FE}" name="עמודה9413"/>
    <tableColumn id="9414" xr3:uid="{0207D3A0-7F53-4ED0-8C0E-434923723035}" name="עמודה9414"/>
    <tableColumn id="9415" xr3:uid="{41F59B97-D46D-47E8-B126-79179729347B}" name="עמודה9415"/>
    <tableColumn id="9416" xr3:uid="{D2BE22C8-D9B6-4FC2-9F0D-62D4912D9F66}" name="עמודה9416"/>
    <tableColumn id="9417" xr3:uid="{23A2D1A1-4A96-4273-8918-57354AD8FD84}" name="עמודה9417"/>
    <tableColumn id="9418" xr3:uid="{43806457-FED4-4DB7-AEB9-B716D962FF6B}" name="עמודה9418"/>
    <tableColumn id="9419" xr3:uid="{517420DA-5BB3-411A-940D-B2702C27CFC6}" name="עמודה9419"/>
    <tableColumn id="9420" xr3:uid="{B50067C0-8F8A-4B94-B787-5FF3E715CD25}" name="עמודה9420"/>
    <tableColumn id="9421" xr3:uid="{7B863684-2EAD-4ED1-BDED-09FD7A207956}" name="עמודה9421"/>
    <tableColumn id="9422" xr3:uid="{ADDC6CCC-125E-4BF5-89ED-1011824A98CE}" name="עמודה9422"/>
    <tableColumn id="9423" xr3:uid="{3C1C12B4-A11E-4D79-ABBC-2C19FE98E742}" name="עמודה9423"/>
    <tableColumn id="9424" xr3:uid="{D89240BB-E647-4558-B2A3-CF68E87B734D}" name="עמודה9424"/>
    <tableColumn id="9425" xr3:uid="{8F7FE579-235C-4E61-B5FB-B92786F61B5C}" name="עמודה9425"/>
    <tableColumn id="9426" xr3:uid="{18097939-64DD-46B5-876F-6FB74CAC75CE}" name="עמודה9426"/>
    <tableColumn id="9427" xr3:uid="{5C27CF75-532D-4DBA-8D4E-324FEE766059}" name="עמודה9427"/>
    <tableColumn id="9428" xr3:uid="{395C1C3F-5391-4270-BE09-0CEAD3DC4A41}" name="עמודה9428"/>
    <tableColumn id="9429" xr3:uid="{51F16070-CCB5-4555-9B6D-7D8998E22B27}" name="עמודה9429"/>
    <tableColumn id="9430" xr3:uid="{07A234AB-7EF9-4AC9-BCE5-4747FDF61A19}" name="עמודה9430"/>
    <tableColumn id="9431" xr3:uid="{745BED51-6370-4C9C-9113-378472C2D101}" name="עמודה9431"/>
    <tableColumn id="9432" xr3:uid="{CA1ED308-CCFA-4095-85A3-DB9B4A1C43DD}" name="עמודה9432"/>
    <tableColumn id="9433" xr3:uid="{558F88AD-F6EC-497E-9476-48F98FB61709}" name="עמודה9433"/>
    <tableColumn id="9434" xr3:uid="{06E51C55-52FE-4189-B8E8-9A836BA9FE44}" name="עמודה9434"/>
    <tableColumn id="9435" xr3:uid="{9EFF102F-3A2E-46A9-90DE-F5AD201C510C}" name="עמודה9435"/>
    <tableColumn id="9436" xr3:uid="{EB42199D-F27E-48BF-8C07-3E191104D3B6}" name="עמודה9436"/>
    <tableColumn id="9437" xr3:uid="{2C771262-FE03-460D-B2B4-898F7B0A1799}" name="עמודה9437"/>
    <tableColumn id="9438" xr3:uid="{FC63562D-DB87-40F4-BB6D-71A2D71F784C}" name="עמודה9438"/>
    <tableColumn id="9439" xr3:uid="{80DC41CD-18CE-4B4C-967A-0B38984D4B63}" name="עמודה9439"/>
    <tableColumn id="9440" xr3:uid="{EF016E18-654D-4E0F-8A6E-1A8AB1AC9467}" name="עמודה9440"/>
    <tableColumn id="9441" xr3:uid="{3C34B731-7202-4BEB-94F3-9776F10C8C29}" name="עמודה9441"/>
    <tableColumn id="9442" xr3:uid="{B3F7A391-1A61-428B-AC40-48000A228C39}" name="עמודה9442"/>
    <tableColumn id="9443" xr3:uid="{44E701CC-23C6-473F-AA83-2672CF6562F4}" name="עמודה9443"/>
    <tableColumn id="9444" xr3:uid="{3ADB6A5A-2D51-479A-8F72-557FE81AB089}" name="עמודה9444"/>
    <tableColumn id="9445" xr3:uid="{793EAE0F-4CAC-4EEA-AD7D-FEF5B819FF97}" name="עמודה9445"/>
    <tableColumn id="9446" xr3:uid="{0575CB76-D5FE-4ACD-8CF0-741960807F37}" name="עמודה9446"/>
    <tableColumn id="9447" xr3:uid="{5D7CFEDC-7C50-4E76-BE48-369F9F27B21E}" name="עמודה9447"/>
    <tableColumn id="9448" xr3:uid="{CC9DE63F-ABA3-4D0C-97F7-A1976A96E486}" name="עמודה9448"/>
    <tableColumn id="9449" xr3:uid="{34262F0C-E6C1-4A25-81FA-FF6963C42397}" name="עמודה9449"/>
    <tableColumn id="9450" xr3:uid="{407AF509-3EBF-40E2-8DB4-994F89185A25}" name="עמודה9450"/>
    <tableColumn id="9451" xr3:uid="{003A5639-45D2-4908-8E80-F1DC5728BC3E}" name="עמודה9451"/>
    <tableColumn id="9452" xr3:uid="{676330FD-8410-45EA-AE37-2CDE48753E35}" name="עמודה9452"/>
    <tableColumn id="9453" xr3:uid="{C6F79D87-7C2F-4B0F-9725-37E7FD348A5C}" name="עמודה9453"/>
    <tableColumn id="9454" xr3:uid="{66B7B6F6-D5D2-4DEC-A775-132BEFA30633}" name="עמודה9454"/>
    <tableColumn id="9455" xr3:uid="{AFD19411-178C-49A8-9A88-0FE0CF567D36}" name="עמודה9455"/>
    <tableColumn id="9456" xr3:uid="{D9B39AAF-7E83-456B-AD09-90DBE2738A84}" name="עמודה9456"/>
    <tableColumn id="9457" xr3:uid="{1F55C11E-A6D5-4ABF-82E2-D67011C18582}" name="עמודה9457"/>
    <tableColumn id="9458" xr3:uid="{56C5A347-C853-44E6-AA20-2FAFFFA56434}" name="עמודה9458"/>
    <tableColumn id="9459" xr3:uid="{0BFADB94-48AD-4777-8B53-8F9F811E69A8}" name="עמודה9459"/>
    <tableColumn id="9460" xr3:uid="{FFDDF08D-BF02-48EB-B511-E2B56C74040D}" name="עמודה9460"/>
    <tableColumn id="9461" xr3:uid="{DF86D24D-06D2-4146-84D7-40E0B0CF3474}" name="עמודה9461"/>
    <tableColumn id="9462" xr3:uid="{40555326-3A22-407D-9CE7-C7A1F840BA6E}" name="עמודה9462"/>
    <tableColumn id="9463" xr3:uid="{3D98AB10-695C-4194-B15A-368B97B7B590}" name="עמודה9463"/>
    <tableColumn id="9464" xr3:uid="{44AED231-9BE5-4E39-97D2-033C1301BBAC}" name="עמודה9464"/>
    <tableColumn id="9465" xr3:uid="{578C28EB-D001-4E0B-8162-887F42225C7B}" name="עמודה9465"/>
    <tableColumn id="9466" xr3:uid="{D710A6FA-06C4-4982-8B5F-AD23705F0BC5}" name="עמודה9466"/>
    <tableColumn id="9467" xr3:uid="{D7564317-D0BD-41A4-B174-A8149E4B7451}" name="עמודה9467"/>
    <tableColumn id="9468" xr3:uid="{AE0556A0-E6FB-4E6B-91AC-6532409F37DD}" name="עמודה9468"/>
    <tableColumn id="9469" xr3:uid="{4CDB44C3-5E57-419C-9B6B-92C98237EC78}" name="עמודה9469"/>
    <tableColumn id="9470" xr3:uid="{5CDAD816-FDA6-4D7B-B265-A688EFAB6009}" name="עמודה9470"/>
    <tableColumn id="9471" xr3:uid="{F8F3C7F7-2365-4288-95D7-14B82F13C3EF}" name="עמודה9471"/>
    <tableColumn id="9472" xr3:uid="{13208600-158E-48DB-9F8D-9053B9EBFF01}" name="עמודה9472"/>
    <tableColumn id="9473" xr3:uid="{4E04789D-A5F4-4EFF-B1D2-B863792A44E2}" name="עמודה9473"/>
    <tableColumn id="9474" xr3:uid="{FD612C4A-017C-4763-AC07-8E1985B89090}" name="עמודה9474"/>
    <tableColumn id="9475" xr3:uid="{10A8A58E-59FA-4C4F-9104-A373E7B7F821}" name="עמודה9475"/>
    <tableColumn id="9476" xr3:uid="{9F89785B-DB17-425C-8376-26B6FFB84894}" name="עמודה9476"/>
    <tableColumn id="9477" xr3:uid="{43CCDF92-0490-4F25-861E-3D5487844B86}" name="עמודה9477"/>
    <tableColumn id="9478" xr3:uid="{0F92678F-3C39-4977-B7BE-D0B2F691BDF3}" name="עמודה9478"/>
    <tableColumn id="9479" xr3:uid="{0BBFC99F-1D87-48C6-B8CA-EA70E6773711}" name="עמודה9479"/>
    <tableColumn id="9480" xr3:uid="{2E1E5635-D67F-4765-9FF7-C60E5540C49F}" name="עמודה9480"/>
    <tableColumn id="9481" xr3:uid="{212802F2-EB52-4E0E-85EC-AE9C7F3E7228}" name="עמודה9481"/>
    <tableColumn id="9482" xr3:uid="{608FB19C-88F2-4CAF-A131-E99E7DA206EF}" name="עמודה9482"/>
    <tableColumn id="9483" xr3:uid="{61053E57-6BD0-4976-A33E-56D04B941FCA}" name="עמודה9483"/>
    <tableColumn id="9484" xr3:uid="{84B28135-B0BF-4ABF-96E7-F4261BCBCFBB}" name="עמודה9484"/>
    <tableColumn id="9485" xr3:uid="{923CDDB3-7BA1-44E7-9A2B-CFD0F7E1CFA6}" name="עמודה9485"/>
    <tableColumn id="9486" xr3:uid="{D675FFC0-ABA1-4E4E-BBD2-B6BE659813E9}" name="עמודה9486"/>
    <tableColumn id="9487" xr3:uid="{1BD64477-DCE2-4929-BBB1-4C2B3D8DBDA6}" name="עמודה9487"/>
    <tableColumn id="9488" xr3:uid="{EA6538FC-EE3F-4285-AB25-61384725A479}" name="עמודה9488"/>
    <tableColumn id="9489" xr3:uid="{A608FB7F-C2FC-4DBB-BC3D-BE7FA59A453E}" name="עמודה9489"/>
    <tableColumn id="9490" xr3:uid="{D5B98AB2-11AE-4874-9F15-924506688D22}" name="עמודה9490"/>
    <tableColumn id="9491" xr3:uid="{A5660461-2136-4899-B75E-3ED6220D2FA9}" name="עמודה9491"/>
    <tableColumn id="9492" xr3:uid="{EA2D459D-09D5-4289-A142-83B7DA116224}" name="עמודה9492"/>
    <tableColumn id="9493" xr3:uid="{736F409C-F65F-4CB4-AE70-17D674671DCA}" name="עמודה9493"/>
    <tableColumn id="9494" xr3:uid="{BF7A4BBB-D200-4F54-B664-4F0CBC584E3C}" name="עמודה9494"/>
    <tableColumn id="9495" xr3:uid="{7FF2AF41-E7CA-4227-8EE2-B2D1A288B953}" name="עמודה9495"/>
    <tableColumn id="9496" xr3:uid="{83F05E62-720D-4E8C-AC1C-AF3D0B7376A8}" name="עמודה9496"/>
    <tableColumn id="9497" xr3:uid="{513868F5-8712-4C8A-B013-AEC13520B541}" name="עמודה9497"/>
    <tableColumn id="9498" xr3:uid="{9AE75F49-A6D6-4D8A-B218-6959AD46CBA8}" name="עמודה9498"/>
    <tableColumn id="9499" xr3:uid="{EE881FE5-86C3-4342-A83B-1C7B8E05D1F4}" name="עמודה9499"/>
    <tableColumn id="9500" xr3:uid="{AD190955-7B09-4E44-9EEE-59B254C62BCB}" name="עמודה9500"/>
    <tableColumn id="9501" xr3:uid="{1F5D62DE-32D1-4B51-B598-6BEC8C04EB56}" name="עמודה9501"/>
    <tableColumn id="9502" xr3:uid="{602DDBCA-D57B-465B-844F-1BEE794BAAA3}" name="עמודה9502"/>
    <tableColumn id="9503" xr3:uid="{B369EA21-9216-4CAA-BA97-0764931396D1}" name="עמודה9503"/>
    <tableColumn id="9504" xr3:uid="{EFB7F331-2F49-4841-B0B3-D2EACC032053}" name="עמודה9504"/>
    <tableColumn id="9505" xr3:uid="{BD3A773D-A8A1-429C-9AF8-C5DC01BC7B6E}" name="עמודה9505"/>
    <tableColumn id="9506" xr3:uid="{37167A5D-8B8D-4990-BF6F-84C32899843F}" name="עמודה9506"/>
    <tableColumn id="9507" xr3:uid="{2ED32CA7-73BF-4E57-9666-9D782A4C996E}" name="עמודה9507"/>
    <tableColumn id="9508" xr3:uid="{BF095E82-9C05-473C-A023-F4F8C585219A}" name="עמודה9508"/>
    <tableColumn id="9509" xr3:uid="{45830528-F048-4D15-B155-639D77C5F99F}" name="עמודה9509"/>
    <tableColumn id="9510" xr3:uid="{4F697F1A-E9BF-466A-B476-2C3E76FA574A}" name="עמודה9510"/>
    <tableColumn id="9511" xr3:uid="{CD9472DA-3CBC-46D3-9E95-45FF19B410AC}" name="עמודה9511"/>
    <tableColumn id="9512" xr3:uid="{CCA84B46-8F76-47F3-839C-E17B2E2B2498}" name="עמודה9512"/>
    <tableColumn id="9513" xr3:uid="{F2FCB05A-569E-4255-A98C-C50FC6434CDF}" name="עמודה9513"/>
    <tableColumn id="9514" xr3:uid="{1AA0B245-357D-4CB8-A5D2-25E9CA4D99D8}" name="עמודה9514"/>
    <tableColumn id="9515" xr3:uid="{1DDB8C92-6AB9-42F0-B55C-0DF321CF9F0A}" name="עמודה9515"/>
    <tableColumn id="9516" xr3:uid="{E9117D3C-72FA-4477-8ABD-041C883E22CB}" name="עמודה9516"/>
    <tableColumn id="9517" xr3:uid="{002B3E2E-CEA5-4B65-AFC6-EDD68C167C4A}" name="עמודה9517"/>
    <tableColumn id="9518" xr3:uid="{B562373A-3E3F-4EE8-80E2-023E88873425}" name="עמודה9518"/>
    <tableColumn id="9519" xr3:uid="{E7B18DC8-457E-43D1-8848-CFA9FB5625AE}" name="עמודה9519"/>
    <tableColumn id="9520" xr3:uid="{F6CDF891-071E-4D1A-B77B-AD4B0DC45B13}" name="עמודה9520"/>
    <tableColumn id="9521" xr3:uid="{F50A20A3-A20B-4C5A-8C44-63DB4A6FB7CB}" name="עמודה9521"/>
    <tableColumn id="9522" xr3:uid="{411645DA-155C-4F0F-9065-8166A3B805EC}" name="עמודה9522"/>
    <tableColumn id="9523" xr3:uid="{475F79D4-EB25-4AD3-94C8-95A5853D7118}" name="עמודה9523"/>
    <tableColumn id="9524" xr3:uid="{56363A81-7E69-4F92-B86E-A891C747F43C}" name="עמודה9524"/>
    <tableColumn id="9525" xr3:uid="{1AD0A7A6-3FD1-4408-90CF-4813387B845E}" name="עמודה9525"/>
    <tableColumn id="9526" xr3:uid="{7DB42A5E-FDEB-431B-BD7A-93373141E467}" name="עמודה9526"/>
    <tableColumn id="9527" xr3:uid="{BC00A847-08E4-4AFE-8853-7B4FE0BE6BD9}" name="עמודה9527"/>
    <tableColumn id="9528" xr3:uid="{08D32907-CC3F-42A8-A056-C31462766866}" name="עמודה9528"/>
    <tableColumn id="9529" xr3:uid="{B8903C80-6273-4102-A139-3C5D6BEB259A}" name="עמודה9529"/>
    <tableColumn id="9530" xr3:uid="{8F3D0926-13E2-42C9-84F2-8CB0DAD54722}" name="עמודה9530"/>
    <tableColumn id="9531" xr3:uid="{0E7D086E-6968-4706-B224-51DD76BFE0FA}" name="עמודה9531"/>
    <tableColumn id="9532" xr3:uid="{86FA9057-472E-42EB-9A0F-D3778D7B56F5}" name="עמודה9532"/>
    <tableColumn id="9533" xr3:uid="{4D6AE6C7-5530-46F2-8983-CDC4D3634ECE}" name="עמודה9533"/>
    <tableColumn id="9534" xr3:uid="{A6C8B29C-87CF-4FE4-9B70-7905ACEA152D}" name="עמודה9534"/>
    <tableColumn id="9535" xr3:uid="{53154C6D-CDE3-4C28-A999-6726D351124B}" name="עמודה9535"/>
    <tableColumn id="9536" xr3:uid="{E71B6AA2-1D6A-4AC4-9BF9-4BDE96C60DB6}" name="עמודה9536"/>
    <tableColumn id="9537" xr3:uid="{0820D609-42C1-4A42-8177-F8F1EED2B511}" name="עמודה9537"/>
    <tableColumn id="9538" xr3:uid="{2F145214-04AA-4DE5-A465-553870FBA522}" name="עמודה9538"/>
    <tableColumn id="9539" xr3:uid="{A1028955-E929-49AF-846D-ABA3143BDE9C}" name="עמודה9539"/>
    <tableColumn id="9540" xr3:uid="{FD138AA6-BDCF-4C07-BCEA-8AF4040C0B50}" name="עמודה9540"/>
    <tableColumn id="9541" xr3:uid="{E2C99562-2316-4B6D-9C4A-FB77DD2CBD1E}" name="עמודה9541"/>
    <tableColumn id="9542" xr3:uid="{0E2592E3-A809-497E-9557-3F978C33BC42}" name="עמודה9542"/>
    <tableColumn id="9543" xr3:uid="{51C380F3-181F-4B06-A61F-998D8AF080CC}" name="עמודה9543"/>
    <tableColumn id="9544" xr3:uid="{69DA9579-25A7-4565-A6A9-0B7594C1E626}" name="עמודה9544"/>
    <tableColumn id="9545" xr3:uid="{D628D144-89B3-434B-8A52-3BA8FCB126CE}" name="עמודה9545"/>
    <tableColumn id="9546" xr3:uid="{8ACBA8EA-14B7-4445-8AB4-92DA4D927550}" name="עמודה9546"/>
    <tableColumn id="9547" xr3:uid="{811C0D63-793A-4DEB-85B8-AB36E7C8A47C}" name="עמודה9547"/>
    <tableColumn id="9548" xr3:uid="{B698897D-C6D2-4275-89E8-47E2358FF5BE}" name="עמודה9548"/>
    <tableColumn id="9549" xr3:uid="{02B20515-BC64-4D1D-BE15-3AE3821BA1E1}" name="עמודה9549"/>
    <tableColumn id="9550" xr3:uid="{63E5D61B-F988-441E-8BAB-C6230F046AD1}" name="עמודה9550"/>
    <tableColumn id="9551" xr3:uid="{F3477147-AF65-4438-AA21-BCCCBA55D990}" name="עמודה9551"/>
    <tableColumn id="9552" xr3:uid="{7D4E248C-3234-47B2-8B51-88F43FE4DC6F}" name="עמודה9552"/>
    <tableColumn id="9553" xr3:uid="{BFBEC2A3-FC3C-4391-B5A8-4143EC5B639E}" name="עמודה9553"/>
    <tableColumn id="9554" xr3:uid="{70C11FE1-DDD1-4A22-9ADF-78ED74BC314A}" name="עמודה9554"/>
    <tableColumn id="9555" xr3:uid="{8291F04D-B75D-486C-822E-20288FE0BD46}" name="עמודה9555"/>
    <tableColumn id="9556" xr3:uid="{8A82FFAD-1A2A-4925-B8BE-A1065C122C24}" name="עמודה9556"/>
    <tableColumn id="9557" xr3:uid="{A2AAC4B9-3E1A-4720-8065-49D11D568540}" name="עמודה9557"/>
    <tableColumn id="9558" xr3:uid="{5CF6AF3A-FF0B-4143-86B5-64D88E37A764}" name="עמודה9558"/>
    <tableColumn id="9559" xr3:uid="{3E268DAD-4638-4B00-87D6-BC3234AA30A3}" name="עמודה9559"/>
    <tableColumn id="9560" xr3:uid="{DB0B82A6-F286-4F48-8635-FD38F948B023}" name="עמודה9560"/>
    <tableColumn id="9561" xr3:uid="{FCD4D3C1-CA27-4131-BC06-691507F47B3C}" name="עמודה9561"/>
    <tableColumn id="9562" xr3:uid="{904AD93F-4E42-4939-95CD-317EAA440FA5}" name="עמודה9562"/>
    <tableColumn id="9563" xr3:uid="{C5D1284F-3BE1-400C-A081-46F59238D1BB}" name="עמודה9563"/>
    <tableColumn id="9564" xr3:uid="{4E92A36C-FC8C-48C8-B6CB-59A5FC86478D}" name="עמודה9564"/>
    <tableColumn id="9565" xr3:uid="{60454E29-4383-4381-B283-0ACD47EE193B}" name="עמודה9565"/>
    <tableColumn id="9566" xr3:uid="{0CF7328E-32D1-4E9B-A828-365512049A0A}" name="עמודה9566"/>
    <tableColumn id="9567" xr3:uid="{1612CFA5-1B8A-4118-9E02-6A0A73B45E59}" name="עמודה9567"/>
    <tableColumn id="9568" xr3:uid="{09ABA809-D472-40A6-81DF-0657864B3C7C}" name="עמודה9568"/>
    <tableColumn id="9569" xr3:uid="{697473EB-2129-4F57-88A6-C04BB94499CB}" name="עמודה9569"/>
    <tableColumn id="9570" xr3:uid="{9E0A093B-1F9A-44BD-AFBF-D92910050E7D}" name="עמודה9570"/>
    <tableColumn id="9571" xr3:uid="{00A5A1C6-660D-4AD7-B459-4DCA1D18B4FC}" name="עמודה9571"/>
    <tableColumn id="9572" xr3:uid="{66FA8775-1C99-4FD0-9328-1AA756F0915A}" name="עמודה9572"/>
    <tableColumn id="9573" xr3:uid="{0D8AE8FB-2299-4EB7-AE02-FF5D6DAE99AB}" name="עמודה9573"/>
    <tableColumn id="9574" xr3:uid="{8F0F85F9-869E-4EEE-A5A8-6012E52C5E35}" name="עמודה9574"/>
    <tableColumn id="9575" xr3:uid="{DC1CD052-E0F3-4431-A6EE-07BA0A20F65A}" name="עמודה9575"/>
    <tableColumn id="9576" xr3:uid="{3722DA12-4827-4698-A63D-9DB40D985C9B}" name="עמודה9576"/>
    <tableColumn id="9577" xr3:uid="{E483F5FA-2A27-4573-8CC1-9BBE3FC82DB6}" name="עמודה9577"/>
    <tableColumn id="9578" xr3:uid="{35FF2EED-71F7-48F9-907A-044971A4C61B}" name="עמודה9578"/>
    <tableColumn id="9579" xr3:uid="{CCD30406-362C-4414-895C-D8F6C82FF1BC}" name="עמודה9579"/>
    <tableColumn id="9580" xr3:uid="{777BE73F-00CC-4D4C-9ACC-8B94651BA143}" name="עמודה9580"/>
    <tableColumn id="9581" xr3:uid="{AC74D3F0-1653-40BF-A00D-C49402B473DD}" name="עמודה9581"/>
    <tableColumn id="9582" xr3:uid="{8A3222AA-DD80-44F4-92FC-1D6ABCAF72E2}" name="עמודה9582"/>
    <tableColumn id="9583" xr3:uid="{5B75DEC8-1B11-4AED-AD16-3C615FA93861}" name="עמודה9583"/>
    <tableColumn id="9584" xr3:uid="{36EAA730-CC0F-4F0E-A824-B3BF9719BCE8}" name="עמודה9584"/>
    <tableColumn id="9585" xr3:uid="{3AF1A693-BDBE-4D2B-9CCE-E7DE25F1F053}" name="עמודה9585"/>
    <tableColumn id="9586" xr3:uid="{C22E9DBB-9639-494E-8152-93AE7F292CCA}" name="עמודה9586"/>
    <tableColumn id="9587" xr3:uid="{36475315-5D20-48C8-A9D3-A94CB42D508D}" name="עמודה9587"/>
    <tableColumn id="9588" xr3:uid="{5A0A9C94-DC21-4D5E-900F-A94C9DF0544B}" name="עמודה9588"/>
    <tableColumn id="9589" xr3:uid="{8CA7CEBB-776F-4FC4-8FB4-0EBD3B5280ED}" name="עמודה9589"/>
    <tableColumn id="9590" xr3:uid="{F2CADA38-FCE3-48A2-AA46-608F0BAD4FC4}" name="עמודה9590"/>
    <tableColumn id="9591" xr3:uid="{37283FAD-9574-4E43-8C58-DE370DC96DC3}" name="עמודה9591"/>
    <tableColumn id="9592" xr3:uid="{A4105108-459F-45F8-8943-A69560632E08}" name="עמודה9592"/>
    <tableColumn id="9593" xr3:uid="{42F23DD0-FA4D-41D4-890A-A24C64EC17FF}" name="עמודה9593"/>
    <tableColumn id="9594" xr3:uid="{65CFE779-2E44-453B-B265-8311B127864E}" name="עמודה9594"/>
    <tableColumn id="9595" xr3:uid="{1D36DED6-0AD2-46D6-942B-3FDAF575137B}" name="עמודה9595"/>
    <tableColumn id="9596" xr3:uid="{A3EC29C4-26FA-4F01-99CB-7DA98085A75B}" name="עמודה9596"/>
    <tableColumn id="9597" xr3:uid="{4ED7FA99-CBC0-487A-B3AB-BF75E0B13FBB}" name="עמודה9597"/>
    <tableColumn id="9598" xr3:uid="{9E3CA8A2-3017-474D-9371-8337C2368F86}" name="עמודה9598"/>
    <tableColumn id="9599" xr3:uid="{7BFFF672-754B-40EE-9DD0-F720171669FD}" name="עמודה9599"/>
    <tableColumn id="9600" xr3:uid="{5EB754DE-614B-4170-AE57-0F8C117448C5}" name="עמודה9600"/>
    <tableColumn id="9601" xr3:uid="{8B5B14D1-4CEB-4527-9C45-62DE9ED9FAD5}" name="עמודה9601"/>
    <tableColumn id="9602" xr3:uid="{175B68B5-5829-400D-97E7-2D87DAC0BF9C}" name="עמודה9602"/>
    <tableColumn id="9603" xr3:uid="{312DC6C7-F7F5-4CE7-987E-CC4033B8B904}" name="עמודה9603"/>
    <tableColumn id="9604" xr3:uid="{32AC58CE-73F1-4378-8B3E-4A31E1638875}" name="עמודה9604"/>
    <tableColumn id="9605" xr3:uid="{AEB38F0F-013C-4977-9C90-AE88C20D4FAB}" name="עמודה9605"/>
    <tableColumn id="9606" xr3:uid="{BF3348E9-A56F-49CA-8885-CE3B9CCAAD53}" name="עמודה9606"/>
    <tableColumn id="9607" xr3:uid="{3B46211C-9E75-4160-AFAF-9539B1287649}" name="עמודה9607"/>
    <tableColumn id="9608" xr3:uid="{9C13B3E0-7D4A-4301-9AB7-DF9B42B3F694}" name="עמודה9608"/>
    <tableColumn id="9609" xr3:uid="{35A4CF51-904F-4498-ADCA-0824B507F408}" name="עמודה9609"/>
    <tableColumn id="9610" xr3:uid="{807C4701-1A56-4BEE-93EE-72793599A25B}" name="עמודה9610"/>
    <tableColumn id="9611" xr3:uid="{296BCBCD-EF23-4988-A36D-DFA8524046A4}" name="עמודה9611"/>
    <tableColumn id="9612" xr3:uid="{47BC7D0B-8047-4F4A-9659-A3228888EA37}" name="עמודה9612"/>
    <tableColumn id="9613" xr3:uid="{37997BAB-4D89-46A5-A2F9-DDAE472A8DBD}" name="עמודה9613"/>
    <tableColumn id="9614" xr3:uid="{C7F7FB86-83C1-4189-8CFB-673E87756ECB}" name="עמודה9614"/>
    <tableColumn id="9615" xr3:uid="{677C5F2A-047D-4E91-83C4-E70545A38402}" name="עמודה9615"/>
    <tableColumn id="9616" xr3:uid="{A136BAA4-5686-48EB-A389-5D8236A944B4}" name="עמודה9616"/>
    <tableColumn id="9617" xr3:uid="{54AA8B22-3FEB-4C04-9E63-438BA7E253A5}" name="עמודה9617"/>
    <tableColumn id="9618" xr3:uid="{AE0E0447-B11B-4C6D-AC74-761A92C4209D}" name="עמודה9618"/>
    <tableColumn id="9619" xr3:uid="{48F592DA-A960-4DBE-876D-9236354F67CD}" name="עמודה9619"/>
    <tableColumn id="9620" xr3:uid="{512AF1CB-5C65-4E6D-8733-AC3A2A6D6581}" name="עמודה9620"/>
    <tableColumn id="9621" xr3:uid="{0C318A0C-D453-40A0-BC37-DC43C53CEF72}" name="עמודה9621"/>
    <tableColumn id="9622" xr3:uid="{AA7205B8-FC63-46D8-819F-7C1B0EF54DF5}" name="עמודה9622"/>
    <tableColumn id="9623" xr3:uid="{6EE742D3-F1B9-447F-AB60-6C456D1A1C36}" name="עמודה9623"/>
    <tableColumn id="9624" xr3:uid="{26EAABF4-D9B1-4886-9A7D-9B7FE951EB68}" name="עמודה9624"/>
    <tableColumn id="9625" xr3:uid="{48321526-D6C3-4BF9-8261-F32769ED223B}" name="עמודה9625"/>
    <tableColumn id="9626" xr3:uid="{822DCF16-1496-4982-801D-6C7CBBBA00B4}" name="עמודה9626"/>
    <tableColumn id="9627" xr3:uid="{2B830F3A-5EC6-4833-9535-7E9C0DD0F45A}" name="עמודה9627"/>
    <tableColumn id="9628" xr3:uid="{005E7D81-C27D-48E1-BC28-4D7F8BD3F446}" name="עמודה9628"/>
    <tableColumn id="9629" xr3:uid="{7D3580E2-ED0D-4055-A1B6-6FE5950BB497}" name="עמודה9629"/>
    <tableColumn id="9630" xr3:uid="{92A4A2BE-C3D8-4710-BB62-54028F5D0B23}" name="עמודה9630"/>
    <tableColumn id="9631" xr3:uid="{615EB440-10A8-49A6-AAB1-FB8CE9943F57}" name="עמודה9631"/>
    <tableColumn id="9632" xr3:uid="{2E223AD4-C692-45D0-AAC4-7503C6EBD38F}" name="עמודה9632"/>
    <tableColumn id="9633" xr3:uid="{E042B494-EF8B-4821-9044-B0770C025AB3}" name="עמודה9633"/>
    <tableColumn id="9634" xr3:uid="{EBA398C6-47E7-48CC-A99D-DD0E136E38D3}" name="עמודה9634"/>
    <tableColumn id="9635" xr3:uid="{A8BFD29A-D86C-44CC-A6F0-EF0DA20256AC}" name="עמודה9635"/>
    <tableColumn id="9636" xr3:uid="{57E1E5D4-4225-4EF4-9529-D452A1D2F86D}" name="עמודה9636"/>
    <tableColumn id="9637" xr3:uid="{856AE9B4-E531-4E2B-9750-4A9801C75948}" name="עמודה9637"/>
    <tableColumn id="9638" xr3:uid="{892774F0-F16B-46BB-98C9-E1CC800DD357}" name="עמודה9638"/>
    <tableColumn id="9639" xr3:uid="{01708AEE-2A19-4ADA-A444-13420DA419A5}" name="עמודה9639"/>
    <tableColumn id="9640" xr3:uid="{6BBFEEE2-B56A-45C0-AE66-45D5B1B793F3}" name="עמודה9640"/>
    <tableColumn id="9641" xr3:uid="{FA4BB512-B68B-4A75-9ABF-50AB2792E15C}" name="עמודה9641"/>
    <tableColumn id="9642" xr3:uid="{234A3A42-64D3-4929-994E-DE69C3FC7C4A}" name="עמודה9642"/>
    <tableColumn id="9643" xr3:uid="{27DEEF15-91B3-4FFF-B947-741E90A6159B}" name="עמודה9643"/>
    <tableColumn id="9644" xr3:uid="{7E2C5BD9-3C53-42BD-8A36-85A6D319A17D}" name="עמודה9644"/>
    <tableColumn id="9645" xr3:uid="{301F8909-FCC7-4D63-A617-0EEA04286632}" name="עמודה9645"/>
    <tableColumn id="9646" xr3:uid="{7A3BCA16-267A-4B38-832B-12694C5551C9}" name="עמודה9646"/>
    <tableColumn id="9647" xr3:uid="{1005B019-D406-4A0F-9A29-AED295D17506}" name="עמודה9647"/>
    <tableColumn id="9648" xr3:uid="{ECAF7C16-400C-4F7E-92B8-D04F89E4ABC6}" name="עמודה9648"/>
    <tableColumn id="9649" xr3:uid="{1807E583-6142-4E7B-BDEF-96BA5519CAEF}" name="עמודה9649"/>
    <tableColumn id="9650" xr3:uid="{6FB0C6E0-D0CD-4F4E-A691-02D78619FF8A}" name="עמודה9650"/>
    <tableColumn id="9651" xr3:uid="{2B5BFFC8-1DE7-440A-8334-88BA4C589D56}" name="עמודה9651"/>
    <tableColumn id="9652" xr3:uid="{3D18EE77-AFE7-4B0F-9FF3-FAEDD6E18E57}" name="עמודה9652"/>
    <tableColumn id="9653" xr3:uid="{513A5DBD-A21E-40ED-BA71-037A84DA62CD}" name="עמודה9653"/>
    <tableColumn id="9654" xr3:uid="{E444B2F0-31A3-42DD-9985-E393D172CD1F}" name="עמודה9654"/>
    <tableColumn id="9655" xr3:uid="{6BAC9A05-1125-4B37-8008-FDD955481F43}" name="עמודה9655"/>
    <tableColumn id="9656" xr3:uid="{930D1D0A-67B2-47C1-AF95-6458D95DA2CB}" name="עמודה9656"/>
    <tableColumn id="9657" xr3:uid="{7021691B-8F87-48D3-9C67-4AEEB9FADB9F}" name="עמודה9657"/>
    <tableColumn id="9658" xr3:uid="{1E035FE9-7877-47B3-BEF2-B2E952454352}" name="עמודה9658"/>
    <tableColumn id="9659" xr3:uid="{D47B5614-0BD4-4428-8CCB-773E8B14BD35}" name="עמודה9659"/>
    <tableColumn id="9660" xr3:uid="{D79684B9-738D-43E8-8C8C-B1227418D616}" name="עמודה9660"/>
    <tableColumn id="9661" xr3:uid="{E7D0A8A4-484C-4EA5-8789-13F69E6060E1}" name="עמודה9661"/>
    <tableColumn id="9662" xr3:uid="{B43BE912-0039-4E75-93F1-133FB689A83D}" name="עמודה9662"/>
    <tableColumn id="9663" xr3:uid="{562817F5-2EBF-47ED-A8C6-1FC67C7300A1}" name="עמודה9663"/>
    <tableColumn id="9664" xr3:uid="{25297CCF-9F79-4EE2-8E1D-DCDB840783D8}" name="עמודה9664"/>
    <tableColumn id="9665" xr3:uid="{7630AA6A-3EFF-409F-81BF-350C43A71031}" name="עמודה9665"/>
    <tableColumn id="9666" xr3:uid="{1CE18A4E-3BB3-468B-8AA2-909EB25AC754}" name="עמודה9666"/>
    <tableColumn id="9667" xr3:uid="{AF2329A3-D087-4636-B02E-3F35616090CA}" name="עמודה9667"/>
    <tableColumn id="9668" xr3:uid="{8874C133-B301-4DB3-AE69-AA785E20750E}" name="עמודה9668"/>
    <tableColumn id="9669" xr3:uid="{351AFE79-97C1-4310-A7BB-7D6761E4F186}" name="עמודה9669"/>
    <tableColumn id="9670" xr3:uid="{70CE820E-28F3-413C-A6D8-28DA1C7F03BC}" name="עמודה9670"/>
    <tableColumn id="9671" xr3:uid="{F65B2A33-4214-4586-9A34-205701461010}" name="עמודה9671"/>
    <tableColumn id="9672" xr3:uid="{70A1E5CD-DC99-433E-8C93-F2210B31206D}" name="עמודה9672"/>
    <tableColumn id="9673" xr3:uid="{11A7F8BB-9261-4FC9-85E6-34F982417E1B}" name="עמודה9673"/>
    <tableColumn id="9674" xr3:uid="{E4C78E98-AFE8-44B9-880D-E1881ADFA573}" name="עמודה9674"/>
    <tableColumn id="9675" xr3:uid="{E16ABEB9-4F72-47DE-82A5-B2C790E1E381}" name="עמודה9675"/>
    <tableColumn id="9676" xr3:uid="{DD754BC1-8B17-4CCB-A255-1C5053998506}" name="עמודה9676"/>
    <tableColumn id="9677" xr3:uid="{2DA84340-1229-4F8D-8B3C-39F4E50A0EBB}" name="עמודה9677"/>
    <tableColumn id="9678" xr3:uid="{3ED7C8B8-F874-4538-946E-AB5A180DA45B}" name="עמודה9678"/>
    <tableColumn id="9679" xr3:uid="{508FC293-293C-466A-B94B-8D175C3641DC}" name="עמודה9679"/>
    <tableColumn id="9680" xr3:uid="{25156209-06A8-4E75-8C4D-3F920D640C58}" name="עמודה9680"/>
    <tableColumn id="9681" xr3:uid="{EA9FCFE3-E325-4AA1-9BA0-9C1B42428041}" name="עמודה9681"/>
    <tableColumn id="9682" xr3:uid="{A04F8543-A6B4-49EA-B41D-3E3D5881D3EC}" name="עמודה9682"/>
    <tableColumn id="9683" xr3:uid="{5364B70C-E630-4A4B-A73C-5FEFECEE3ACD}" name="עמודה9683"/>
    <tableColumn id="9684" xr3:uid="{286DABDB-E143-4AAE-9C05-13BA2AE76D13}" name="עמודה9684"/>
    <tableColumn id="9685" xr3:uid="{C37BFD50-E488-4192-A882-B83737DF0614}" name="עמודה9685"/>
    <tableColumn id="9686" xr3:uid="{80485384-CFFE-4A56-ADCE-1D1C525D2FB2}" name="עמודה9686"/>
    <tableColumn id="9687" xr3:uid="{B6CD187D-5827-4D9F-89AE-1617C9D9EE61}" name="עמודה9687"/>
    <tableColumn id="9688" xr3:uid="{12A71B57-5800-4346-873A-A67AD749F4EF}" name="עמודה9688"/>
    <tableColumn id="9689" xr3:uid="{146E187A-05FA-482B-BA50-773E238939C1}" name="עמודה9689"/>
    <tableColumn id="9690" xr3:uid="{B1A9C0C2-9E16-4710-ACA7-D4BC15144A55}" name="עמודה9690"/>
    <tableColumn id="9691" xr3:uid="{BD50EC3D-C17A-49FD-8D7D-A389F586A590}" name="עמודה9691"/>
    <tableColumn id="9692" xr3:uid="{886C4267-6A26-4C5D-9AA8-493D1811AA0B}" name="עמודה9692"/>
    <tableColumn id="9693" xr3:uid="{AC9925AC-7CFE-455F-A4C1-7838B689F208}" name="עמודה9693"/>
    <tableColumn id="9694" xr3:uid="{72C6F791-CBD2-412E-A175-CC7002533056}" name="עמודה9694"/>
    <tableColumn id="9695" xr3:uid="{B08FA1DF-B898-4456-864C-661F6697AAEA}" name="עמודה9695"/>
    <tableColumn id="9696" xr3:uid="{AEF648AC-3D40-4FB3-8B5D-A1D78C81B1E9}" name="עמודה9696"/>
    <tableColumn id="9697" xr3:uid="{BD837D4D-96B9-4241-AE84-EB82555BA361}" name="עמודה9697"/>
    <tableColumn id="9698" xr3:uid="{6BB42E45-102E-4299-B743-8AA5239D72AF}" name="עמודה9698"/>
    <tableColumn id="9699" xr3:uid="{D293F1F6-11D9-4F33-970B-DFDE0E2DB21F}" name="עמודה9699"/>
    <tableColumn id="9700" xr3:uid="{65F1D517-1393-4BA8-8F86-F40B33970DF6}" name="עמודה9700"/>
    <tableColumn id="9701" xr3:uid="{3CD98B71-F8E3-4C6C-89D4-BA24044D6292}" name="עמודה9701"/>
    <tableColumn id="9702" xr3:uid="{46BCEA94-05D4-4D54-9AD9-88106B7F16E5}" name="עמודה9702"/>
    <tableColumn id="9703" xr3:uid="{DD3EBF0E-86A0-42A0-AE09-250E0BDC61D9}" name="עמודה9703"/>
    <tableColumn id="9704" xr3:uid="{CDDBD57E-292D-4039-8269-11EF44862F62}" name="עמודה9704"/>
    <tableColumn id="9705" xr3:uid="{41BD0F65-990C-4FEF-8823-4C15F0F40203}" name="עמודה9705"/>
    <tableColumn id="9706" xr3:uid="{B91A63D3-B51C-42F1-943F-C36FA3B4A45A}" name="עמודה9706"/>
    <tableColumn id="9707" xr3:uid="{5CCB55FB-11A6-475B-B9AE-3D49D4A65257}" name="עמודה9707"/>
    <tableColumn id="9708" xr3:uid="{1DDD168F-4040-47F2-B15C-AD91F7F0ACD0}" name="עמודה9708"/>
    <tableColumn id="9709" xr3:uid="{2428BDAD-4DAD-4273-8689-2BAB238262EB}" name="עמודה9709"/>
    <tableColumn id="9710" xr3:uid="{6A473379-57E8-451A-8926-811B2184950F}" name="עמודה9710"/>
    <tableColumn id="9711" xr3:uid="{BDC015F2-8189-4925-8BD7-A135FAF76A46}" name="עמודה9711"/>
    <tableColumn id="9712" xr3:uid="{585138F0-8BDB-44B4-AF97-6BE751472676}" name="עמודה9712"/>
    <tableColumn id="9713" xr3:uid="{3254AA40-178F-4FDD-9A28-831015CB4B01}" name="עמודה9713"/>
    <tableColumn id="9714" xr3:uid="{2D91A610-6D45-4402-9D46-7D758AAAD675}" name="עמודה9714"/>
    <tableColumn id="9715" xr3:uid="{7DF11E33-AF29-4BB3-B889-DDFAB6B95E5A}" name="עמודה9715"/>
    <tableColumn id="9716" xr3:uid="{767985BC-04F3-4349-A423-CC36C21C38B2}" name="עמודה9716"/>
    <tableColumn id="9717" xr3:uid="{B9688784-902E-45D4-9AD7-C46316D797B8}" name="עמודה9717"/>
    <tableColumn id="9718" xr3:uid="{27B04BEB-BD5D-4542-8E59-B5A346371E5F}" name="עמודה9718"/>
    <tableColumn id="9719" xr3:uid="{492091E7-E50A-456A-BA6F-30DD790DC142}" name="עמודה9719"/>
    <tableColumn id="9720" xr3:uid="{BEFB92D2-4092-46C0-8881-15824E803BAF}" name="עמודה9720"/>
    <tableColumn id="9721" xr3:uid="{88529839-DE60-4340-A281-AFC543A34B67}" name="עמודה9721"/>
    <tableColumn id="9722" xr3:uid="{16F078F7-B0F7-4566-8AAB-487281B24B63}" name="עמודה9722"/>
    <tableColumn id="9723" xr3:uid="{51B4711A-A1FA-4DFE-987E-EEB209244416}" name="עמודה9723"/>
    <tableColumn id="9724" xr3:uid="{11127C4F-F462-4B8F-9C13-96E4F720652D}" name="עמודה9724"/>
    <tableColumn id="9725" xr3:uid="{5506E2A5-FD68-41BD-B7BA-DBA78C2508D6}" name="עמודה9725"/>
    <tableColumn id="9726" xr3:uid="{39DE994D-9B6D-4E4E-A57C-B7B00AE0FB9B}" name="עמודה9726"/>
    <tableColumn id="9727" xr3:uid="{F8A309FF-E482-476F-B2A3-E14E04BD3909}" name="עמודה9727"/>
    <tableColumn id="9728" xr3:uid="{EF10476A-DC39-4FA0-A430-40C94525F2D5}" name="עמודה9728"/>
    <tableColumn id="9729" xr3:uid="{F0D1E6D5-5A12-4454-B812-C89C04E91E01}" name="עמודה9729"/>
    <tableColumn id="9730" xr3:uid="{8C97F6CA-74C5-4848-9B16-194F26734A06}" name="עמודה9730"/>
    <tableColumn id="9731" xr3:uid="{CD973391-17BB-4972-A885-7F7A5ADED99F}" name="עמודה9731"/>
    <tableColumn id="9732" xr3:uid="{95C7EE80-56C4-493E-91DB-FDF9201FCE53}" name="עמודה9732"/>
    <tableColumn id="9733" xr3:uid="{EAAE5311-9FEB-4E43-9DAD-3ADA7B28044D}" name="עמודה9733"/>
    <tableColumn id="9734" xr3:uid="{B63187A2-95EA-49C2-BBAC-F0A63DB3BEE4}" name="עמודה9734"/>
    <tableColumn id="9735" xr3:uid="{8750098E-E14C-44B0-8B86-E933FDF02801}" name="עמודה9735"/>
    <tableColumn id="9736" xr3:uid="{0C916DFF-B61E-4487-BF4C-F478ACAA7390}" name="עמודה9736"/>
    <tableColumn id="9737" xr3:uid="{EA1A4644-7B6F-461D-B06A-F28E03AB3485}" name="עמודה9737"/>
    <tableColumn id="9738" xr3:uid="{224ACA71-1650-42F3-9530-EFEFBD497D9B}" name="עמודה9738"/>
    <tableColumn id="9739" xr3:uid="{3CF70F19-1A88-402C-B0E1-E328A1C8E0CD}" name="עמודה9739"/>
    <tableColumn id="9740" xr3:uid="{002DB327-6664-465A-ADD7-D24484D94EBB}" name="עמודה9740"/>
    <tableColumn id="9741" xr3:uid="{FDDA2815-E5A8-4073-A294-A6FAD84FBC40}" name="עמודה9741"/>
    <tableColumn id="9742" xr3:uid="{68B1B065-0DF9-43F6-BF34-1C64280111B7}" name="עמודה9742"/>
    <tableColumn id="9743" xr3:uid="{7CB5F925-4E54-45F1-BE05-A2E24695D8B6}" name="עמודה9743"/>
    <tableColumn id="9744" xr3:uid="{2DF8D4CA-1130-42BB-A3A3-907146B4762E}" name="עמודה9744"/>
    <tableColumn id="9745" xr3:uid="{5BAA6493-682B-4C51-A6E4-597A07938D8C}" name="עמודה9745"/>
    <tableColumn id="9746" xr3:uid="{202DAEFB-B897-4926-A303-B43C39C55D65}" name="עמודה9746"/>
    <tableColumn id="9747" xr3:uid="{2BAE4492-27EC-4E2C-AE85-A3EDF1BADF8E}" name="עמודה9747"/>
    <tableColumn id="9748" xr3:uid="{3658FDD7-B8D4-4093-ADB4-16876F7C307F}" name="עמודה9748"/>
    <tableColumn id="9749" xr3:uid="{19A827C0-54F6-49C9-9248-37887E39D4C2}" name="עמודה9749"/>
    <tableColumn id="9750" xr3:uid="{02145F62-E8EF-410B-8E48-32806FFDB41D}" name="עמודה9750"/>
    <tableColumn id="9751" xr3:uid="{5E21BB81-23DA-4CEF-8E6C-486D9126F4A3}" name="עמודה9751"/>
    <tableColumn id="9752" xr3:uid="{B2EB3064-41B6-40C9-87EA-0996CA1C3B0E}" name="עמודה9752"/>
    <tableColumn id="9753" xr3:uid="{FAFEB795-56A0-44DD-9D82-5293B1C5858B}" name="עמודה9753"/>
    <tableColumn id="9754" xr3:uid="{4BB7FA6C-2090-48FA-A1CF-66AF14EEFAC5}" name="עמודה9754"/>
    <tableColumn id="9755" xr3:uid="{664FC31A-3034-4565-8BEE-A009EBDF6DCF}" name="עמודה9755"/>
    <tableColumn id="9756" xr3:uid="{C2BC59B2-2F8B-4AAA-B3D7-A9DF4E7CEB2C}" name="עמודה9756"/>
    <tableColumn id="9757" xr3:uid="{E1DFC262-D351-4822-A5D0-7C9D7E11003B}" name="עמודה9757"/>
    <tableColumn id="9758" xr3:uid="{01830E96-5C35-4101-A1ED-F8D8A8CB3D9F}" name="עמודה9758"/>
    <tableColumn id="9759" xr3:uid="{5D804010-6751-48A7-AEC5-D78D0FA3B70B}" name="עמודה9759"/>
    <tableColumn id="9760" xr3:uid="{D342446F-166C-4203-9BB8-CD0125C4AA51}" name="עמודה9760"/>
    <tableColumn id="9761" xr3:uid="{F64A8E6A-DBF2-46A3-A3D1-2A3590EB09C3}" name="עמודה9761"/>
    <tableColumn id="9762" xr3:uid="{DD96A856-CD2A-4068-B82C-3EDAFD761C5B}" name="עמודה9762"/>
    <tableColumn id="9763" xr3:uid="{0D8C4B54-89EB-4674-AD91-FCFF7370D690}" name="עמודה9763"/>
    <tableColumn id="9764" xr3:uid="{CFDA8D4A-AF16-4DD3-89CA-0636BFF5CA60}" name="עמודה9764"/>
    <tableColumn id="9765" xr3:uid="{2396CF37-B1DC-45BD-B41F-3CD238B9CC92}" name="עמודה9765"/>
    <tableColumn id="9766" xr3:uid="{F43E2CFA-4753-4C67-B70E-9504DFC925B1}" name="עמודה9766"/>
    <tableColumn id="9767" xr3:uid="{D91196AC-55E6-4C92-9660-1C0F11D6A8A4}" name="עמודה9767"/>
    <tableColumn id="9768" xr3:uid="{598CB3DA-3D7F-4D71-AF72-92964E665B4C}" name="עמודה9768"/>
    <tableColumn id="9769" xr3:uid="{1D58AE93-0A69-471C-AD11-EA4F3F4E4A86}" name="עמודה9769"/>
    <tableColumn id="9770" xr3:uid="{E5459F07-AE01-43DD-9028-89D69F1A5AA7}" name="עמודה9770"/>
    <tableColumn id="9771" xr3:uid="{619E63C3-F5B4-413A-80C9-1323A3852328}" name="עמודה9771"/>
    <tableColumn id="9772" xr3:uid="{4108095B-894C-424F-A50B-606C4886EFB6}" name="עמודה9772"/>
    <tableColumn id="9773" xr3:uid="{59C8CF44-D35B-468D-B144-5DF9ECCB7790}" name="עמודה9773"/>
    <tableColumn id="9774" xr3:uid="{89195855-4DB4-4250-ABF1-101B74FB3407}" name="עמודה9774"/>
    <tableColumn id="9775" xr3:uid="{D921D85D-92F2-4F18-AB09-67035781CD0D}" name="עמודה9775"/>
    <tableColumn id="9776" xr3:uid="{CE9E1FDD-6CA1-48D5-A4BA-3FBD33811DCB}" name="עמודה9776"/>
    <tableColumn id="9777" xr3:uid="{86DF1D42-1FD7-408C-9ADD-8201D7D6A3B9}" name="עמודה9777"/>
    <tableColumn id="9778" xr3:uid="{606DDF25-D33E-4529-B41F-18DA03800EF6}" name="עמודה9778"/>
    <tableColumn id="9779" xr3:uid="{E203AAA9-51B5-463A-9B9A-C41555648D71}" name="עמודה9779"/>
    <tableColumn id="9780" xr3:uid="{FEBF5D29-2615-42D1-BEFE-0873E45255F3}" name="עמודה9780"/>
    <tableColumn id="9781" xr3:uid="{886DE926-DA2C-4AE6-83D9-7759433EF0FF}" name="עמודה9781"/>
    <tableColumn id="9782" xr3:uid="{CD87BFF2-7E1E-4C80-893E-F146EDB2A731}" name="עמודה9782"/>
    <tableColumn id="9783" xr3:uid="{9C05F951-7DF7-4C5B-97EC-D03648526C83}" name="עמודה9783"/>
    <tableColumn id="9784" xr3:uid="{E483C06B-7EC4-4530-B4FD-48B608FAAA97}" name="עמודה9784"/>
    <tableColumn id="9785" xr3:uid="{6E1E433F-85F6-4B0B-8731-DF39A420D7C7}" name="עמודה9785"/>
    <tableColumn id="9786" xr3:uid="{9E46F81B-B2DC-4C7C-8F18-4F96C2347571}" name="עמודה9786"/>
    <tableColumn id="9787" xr3:uid="{B9C29BB1-6337-4FB5-A2E9-79AFBA7CBBDF}" name="עמודה9787"/>
    <tableColumn id="9788" xr3:uid="{79B087AC-5141-4ED6-BA1E-6A0DC6AD0685}" name="עמודה9788"/>
    <tableColumn id="9789" xr3:uid="{7E8766F8-8096-4D93-969E-BB636EE48C69}" name="עמודה9789"/>
    <tableColumn id="9790" xr3:uid="{83788BED-D6EE-4286-9BA2-03B652A8E03A}" name="עמודה9790"/>
    <tableColumn id="9791" xr3:uid="{937D81A0-8FF6-4458-A57D-120D8848FC4C}" name="עמודה9791"/>
    <tableColumn id="9792" xr3:uid="{B46FDE29-5315-40F5-A368-AE55B9817EA5}" name="עמודה9792"/>
    <tableColumn id="9793" xr3:uid="{6EC737C7-51DB-4F21-8B4C-89A7D4D03A9D}" name="עמודה9793"/>
    <tableColumn id="9794" xr3:uid="{1ADE5259-44C4-48C9-A161-3EFDF357A79F}" name="עמודה9794"/>
    <tableColumn id="9795" xr3:uid="{B5E9D73F-7968-4780-ABC8-7D7BC5C22DBC}" name="עמודה9795"/>
    <tableColumn id="9796" xr3:uid="{6E01A76E-CE34-455C-B526-11EE04AFDF17}" name="עמודה9796"/>
    <tableColumn id="9797" xr3:uid="{92D1886C-44CC-4203-8960-A62998F1EABC}" name="עמודה9797"/>
    <tableColumn id="9798" xr3:uid="{2432BA3E-5F84-4146-AC86-5EE560AD2950}" name="עמודה9798"/>
    <tableColumn id="9799" xr3:uid="{24A7D2B2-8E48-4B99-9FD1-AE2073658C34}" name="עמודה9799"/>
    <tableColumn id="9800" xr3:uid="{DC24BABD-51BC-4832-AFBB-2B3A02298EE3}" name="עמודה9800"/>
    <tableColumn id="9801" xr3:uid="{21C3A5EC-C267-4628-8D79-E357D9600D84}" name="עמודה9801"/>
    <tableColumn id="9802" xr3:uid="{C2370474-8607-4DB2-83CF-E35864B025D6}" name="עמודה9802"/>
    <tableColumn id="9803" xr3:uid="{60A3169A-9DEB-40D5-AF95-831221F10A84}" name="עמודה9803"/>
    <tableColumn id="9804" xr3:uid="{08FE2689-6CD4-413C-8847-7A04E1F775F1}" name="עמודה9804"/>
    <tableColumn id="9805" xr3:uid="{F82647B8-CBD2-41A8-A174-0BD303F7B6D7}" name="עמודה9805"/>
    <tableColumn id="9806" xr3:uid="{E78DB67C-725B-4D56-8133-3E93E0C3255F}" name="עמודה9806"/>
    <tableColumn id="9807" xr3:uid="{0AA94DF9-ED78-4B7C-A9B7-9E5C69B84DDE}" name="עמודה9807"/>
    <tableColumn id="9808" xr3:uid="{E732EFBB-48C5-4BBE-B52B-2DFDCCD5F71F}" name="עמודה9808"/>
    <tableColumn id="9809" xr3:uid="{FB8FE3CD-EF5C-421F-8972-1CB41738AFF7}" name="עמודה9809"/>
    <tableColumn id="9810" xr3:uid="{17AA6E5B-E7F8-4137-B504-42AAAE5BDEC0}" name="עמודה9810"/>
    <tableColumn id="9811" xr3:uid="{0D2E129A-5BA5-4726-AB52-D50A47FA288B}" name="עמודה9811"/>
    <tableColumn id="9812" xr3:uid="{6A1CFC95-0819-4F6A-B485-ECF82F6F5529}" name="עמודה9812"/>
    <tableColumn id="9813" xr3:uid="{8270B342-1B86-49EB-A953-67B530321D0A}" name="עמודה9813"/>
    <tableColumn id="9814" xr3:uid="{C2BEBBB4-ABD3-46BE-BB92-5A7116F91310}" name="עמודה9814"/>
    <tableColumn id="9815" xr3:uid="{B837087A-48FC-41B9-A4C8-FA5DF88803DA}" name="עמודה9815"/>
    <tableColumn id="9816" xr3:uid="{C78677B4-3009-4F42-8F9C-D4B6458BB1D9}" name="עמודה9816"/>
    <tableColumn id="9817" xr3:uid="{6FF2DFCB-E7DB-4BB7-8B6F-4064191A08CE}" name="עמודה9817"/>
    <tableColumn id="9818" xr3:uid="{F6991176-D43C-4E9E-A8D6-0BF55569F68F}" name="עמודה9818"/>
    <tableColumn id="9819" xr3:uid="{440A5B16-188A-4A52-9117-DA00D0552544}" name="עמודה9819"/>
    <tableColumn id="9820" xr3:uid="{95C4DD2E-8305-4AC6-AF74-233A2F382114}" name="עמודה9820"/>
    <tableColumn id="9821" xr3:uid="{32319FBA-5D84-401A-AA36-294DD4A541F8}" name="עמודה9821"/>
    <tableColumn id="9822" xr3:uid="{05A43D32-D774-4569-9A44-C919624D52D1}" name="עמודה9822"/>
    <tableColumn id="9823" xr3:uid="{11D95A91-CB48-44A2-B322-8FC7A0A9EBCD}" name="עמודה9823"/>
    <tableColumn id="9824" xr3:uid="{A67D03E4-0F4D-482A-89E4-4A1C8808C95D}" name="עמודה9824"/>
    <tableColumn id="9825" xr3:uid="{117238EA-C309-4840-BFF6-2EB16B8F96F3}" name="עמודה9825"/>
    <tableColumn id="9826" xr3:uid="{F8B54C7B-1A2E-4D95-BE53-58D49F7DC9EA}" name="עמודה9826"/>
    <tableColumn id="9827" xr3:uid="{E2CB4165-484E-4024-ACBA-93668B32EFCD}" name="עמודה9827"/>
    <tableColumn id="9828" xr3:uid="{D15291CA-93B4-40CB-81B7-937B7EE13825}" name="עמודה9828"/>
    <tableColumn id="9829" xr3:uid="{1DBEC4A7-F01C-4571-AB68-4349AA981D48}" name="עמודה9829"/>
    <tableColumn id="9830" xr3:uid="{A9729948-3208-499E-A265-2EE31C18305C}" name="עמודה9830"/>
    <tableColumn id="9831" xr3:uid="{C5A1215D-6BAC-4113-A33E-B23F7F97DF1F}" name="עמודה9831"/>
    <tableColumn id="9832" xr3:uid="{CCE964EB-7A72-4C60-A456-0F4362FBA78B}" name="עמודה9832"/>
    <tableColumn id="9833" xr3:uid="{6B3D2B6E-F238-4EC2-9FB2-3D65B6C444FC}" name="עמודה9833"/>
    <tableColumn id="9834" xr3:uid="{5F09BA72-B295-441B-A53D-F4F47C17E1C1}" name="עמודה9834"/>
    <tableColumn id="9835" xr3:uid="{72085306-6F59-4D73-930F-21A09F6BAD71}" name="עמודה9835"/>
    <tableColumn id="9836" xr3:uid="{73C03279-F909-4EED-B46E-A5A899D93A99}" name="עמודה9836"/>
    <tableColumn id="9837" xr3:uid="{EA3754E9-A30E-4E6F-9020-6756FF9489A5}" name="עמודה9837"/>
    <tableColumn id="9838" xr3:uid="{7B6CC096-1E91-4F3F-BFD8-D1C56C735089}" name="עמודה9838"/>
    <tableColumn id="9839" xr3:uid="{4E76571A-0ADF-4AB7-9AFC-4339AB99923F}" name="עמודה9839"/>
    <tableColumn id="9840" xr3:uid="{120B13E4-D7A2-43A8-A214-7A4BEFF027E4}" name="עמודה9840"/>
    <tableColumn id="9841" xr3:uid="{9A474270-917E-4415-98A4-F2910BF0EB92}" name="עמודה9841"/>
    <tableColumn id="9842" xr3:uid="{9E5987CB-C063-4FFB-A688-4CFAD889C330}" name="עמודה9842"/>
    <tableColumn id="9843" xr3:uid="{904544CB-4486-4F02-97FE-C9F7465E1414}" name="עמודה9843"/>
    <tableColumn id="9844" xr3:uid="{4EFF0D3B-5EF8-437D-BC35-D29E86D6B1FD}" name="עמודה9844"/>
    <tableColumn id="9845" xr3:uid="{2E21F491-191A-415D-BFB9-537BC5E1E795}" name="עמודה9845"/>
    <tableColumn id="9846" xr3:uid="{2B383DAB-E043-4E23-9E9B-15E4F5B80798}" name="עמודה9846"/>
    <tableColumn id="9847" xr3:uid="{A0E490E2-3597-44F5-A0A4-4A1A2EF47FCF}" name="עמודה9847"/>
    <tableColumn id="9848" xr3:uid="{682209CD-7788-4375-8F76-5665CED045A3}" name="עמודה9848"/>
    <tableColumn id="9849" xr3:uid="{F57E69FC-6C54-4C71-AC32-2A6C21D7E191}" name="עמודה9849"/>
    <tableColumn id="9850" xr3:uid="{B97F326A-003B-4934-9F8E-BB7EE86AAEC6}" name="עמודה9850"/>
    <tableColumn id="9851" xr3:uid="{F48CE7A7-EABA-4D92-A969-6D1B998D01C2}" name="עמודה9851"/>
    <tableColumn id="9852" xr3:uid="{BE34D5C5-BC5B-4D2C-97DA-00F42B8F5D6F}" name="עמודה9852"/>
    <tableColumn id="9853" xr3:uid="{341E1059-595D-40E0-AAE1-324B01663C4E}" name="עמודה9853"/>
    <tableColumn id="9854" xr3:uid="{4EE57E69-E1DB-4617-BA2F-FFCE3339E274}" name="עמודה9854"/>
    <tableColumn id="9855" xr3:uid="{C3C18D39-CC3C-4945-98F9-BB079B12B5CF}" name="עמודה9855"/>
    <tableColumn id="9856" xr3:uid="{1AC9D8F3-424C-4B56-B4B9-BC839CC642C0}" name="עמודה9856"/>
    <tableColumn id="9857" xr3:uid="{5E686700-B05E-4BEA-A0D5-D38F0A5F1D9C}" name="עמודה9857"/>
    <tableColumn id="9858" xr3:uid="{E95EA9B7-21E7-4425-A933-E970E8EBC90E}" name="עמודה9858"/>
    <tableColumn id="9859" xr3:uid="{48BD5D4E-9CA9-47A6-A899-ACD2D8226A90}" name="עמודה9859"/>
    <tableColumn id="9860" xr3:uid="{A83C2A3F-F6E5-46BD-9629-1F357E1D0CBB}" name="עמודה9860"/>
    <tableColumn id="9861" xr3:uid="{9D4A813F-AED0-47E2-A17C-F6F49ED70E61}" name="עמודה9861"/>
    <tableColumn id="9862" xr3:uid="{AB40AA54-4936-471E-8355-AC49A9543D13}" name="עמודה9862"/>
    <tableColumn id="9863" xr3:uid="{08C927A0-C402-4159-BF3D-63E2FB037F79}" name="עמודה9863"/>
    <tableColumn id="9864" xr3:uid="{FA687AC5-05C6-4738-AA4C-1D771C054194}" name="עמודה9864"/>
    <tableColumn id="9865" xr3:uid="{FB6DE915-B51B-4E75-A969-DD0661D6950A}" name="עמודה9865"/>
    <tableColumn id="9866" xr3:uid="{4B200DD9-F752-4EB3-8218-BDF1F607F7D8}" name="עמודה9866"/>
    <tableColumn id="9867" xr3:uid="{01C2070D-F1E1-4059-97A0-D3C234DFA4E0}" name="עמודה9867"/>
    <tableColumn id="9868" xr3:uid="{4C3F607B-9145-43B1-B895-AE60487E44A8}" name="עמודה9868"/>
    <tableColumn id="9869" xr3:uid="{506F459F-2C4C-4638-814C-826601B7E836}" name="עמודה9869"/>
    <tableColumn id="9870" xr3:uid="{B8681F53-BBE2-4141-96C7-8150FBCA7B12}" name="עמודה9870"/>
    <tableColumn id="9871" xr3:uid="{6FFF90AD-A793-46C3-8E1D-C4CCCD1488F9}" name="עמודה9871"/>
    <tableColumn id="9872" xr3:uid="{6C279EA5-0999-4E9A-85B6-0840AA7E1A44}" name="עמודה9872"/>
    <tableColumn id="9873" xr3:uid="{5A63A31C-676F-47A0-BBE4-DDC93AD55874}" name="עמודה9873"/>
    <tableColumn id="9874" xr3:uid="{30B81EF0-2BBD-443B-AC36-D1781C8C3A7A}" name="עמודה9874"/>
    <tableColumn id="9875" xr3:uid="{0DB45308-E6A3-4F33-A82E-024AAE7EB275}" name="עמודה9875"/>
    <tableColumn id="9876" xr3:uid="{7A186C29-3DA5-477A-AE36-DC4C3DB75BCC}" name="עמודה9876"/>
    <tableColumn id="9877" xr3:uid="{3E431EAD-09C4-4F99-90BB-07AA56CE4C09}" name="עמודה9877"/>
    <tableColumn id="9878" xr3:uid="{643AC733-A876-4C0B-A60E-478C319C6DFD}" name="עמודה9878"/>
    <tableColumn id="9879" xr3:uid="{975DDF8E-989F-40F3-9E27-17EB67A755FC}" name="עמודה9879"/>
    <tableColumn id="9880" xr3:uid="{FB1013A2-13F5-4C35-AB65-0BB79132D087}" name="עמודה9880"/>
    <tableColumn id="9881" xr3:uid="{D857B3E7-80E3-409A-8F8A-6E73B47AAE54}" name="עמודה9881"/>
    <tableColumn id="9882" xr3:uid="{32552DFB-256E-45C6-A143-91C84ED4A703}" name="עמודה9882"/>
    <tableColumn id="9883" xr3:uid="{24E5BB51-5F70-4F21-A5D6-7CEB29CFAD9E}" name="עמודה9883"/>
    <tableColumn id="9884" xr3:uid="{2944F48D-1E10-49B4-BB80-9A67297C1C61}" name="עמודה9884"/>
    <tableColumn id="9885" xr3:uid="{A39037B7-8446-4E9D-90AB-379E4CC15121}" name="עמודה9885"/>
    <tableColumn id="9886" xr3:uid="{178A9705-DB05-4614-B9C0-F58415B9741C}" name="עמודה9886"/>
    <tableColumn id="9887" xr3:uid="{ABA114B4-EAB0-432B-AE0C-B2622B6D36ED}" name="עמודה9887"/>
    <tableColumn id="9888" xr3:uid="{D98F2794-1C88-4C8F-8EAB-32B0D8D6D01F}" name="עמודה9888"/>
    <tableColumn id="9889" xr3:uid="{3D229CEB-8B21-4CB8-AC6F-29FC3A5EC815}" name="עמודה9889"/>
    <tableColumn id="9890" xr3:uid="{35F9A6F6-0102-466D-90B9-F0E961B9605E}" name="עמודה9890"/>
    <tableColumn id="9891" xr3:uid="{ADB6521D-DC17-4DBF-96F2-DA711B7F1C98}" name="עמודה9891"/>
    <tableColumn id="9892" xr3:uid="{1F8EE3C9-C1D9-4EFE-9D99-5580A3205E04}" name="עמודה9892"/>
    <tableColumn id="9893" xr3:uid="{D16383C1-93DA-4761-A687-0CDCF8C69883}" name="עמודה9893"/>
    <tableColumn id="9894" xr3:uid="{933035ED-A4ED-494A-9E65-0C55A227F2E6}" name="עמודה9894"/>
    <tableColumn id="9895" xr3:uid="{B4BBF339-E977-43EF-8827-095228A929C4}" name="עמודה9895"/>
    <tableColumn id="9896" xr3:uid="{116921C9-BD53-43AF-80A0-F91A0C22467F}" name="עמודה9896"/>
    <tableColumn id="9897" xr3:uid="{427394F8-989C-478C-92DC-90351A0E519C}" name="עמודה9897"/>
    <tableColumn id="9898" xr3:uid="{FB929B1A-19EA-488E-A931-104E634F981C}" name="עמודה9898"/>
    <tableColumn id="9899" xr3:uid="{ECC2FF60-C5A7-45C9-B8F2-5B624FB5B9D4}" name="עמודה9899"/>
    <tableColumn id="9900" xr3:uid="{21961439-2B3C-455F-8E71-C8D4ED37BC68}" name="עמודה9900"/>
    <tableColumn id="9901" xr3:uid="{265D6D13-B703-4D08-A255-4120A65FACB5}" name="עמודה9901"/>
    <tableColumn id="9902" xr3:uid="{E536646C-A206-49A4-B711-21726EF935B9}" name="עמודה9902"/>
    <tableColumn id="9903" xr3:uid="{7B093B6A-4D0F-4798-A266-FBA4089DC46D}" name="עמודה9903"/>
    <tableColumn id="9904" xr3:uid="{5641FF9C-2966-406A-B53F-9A42E382BE6A}" name="עמודה9904"/>
    <tableColumn id="9905" xr3:uid="{D0264C66-115B-4ABD-B700-068E44F91CB4}" name="עמודה9905"/>
    <tableColumn id="9906" xr3:uid="{B49B9479-6E8C-4073-B037-04D91B80CFFC}" name="עמודה9906"/>
    <tableColumn id="9907" xr3:uid="{76B5DBFF-062A-4687-B1CB-98453B1A100B}" name="עמודה9907"/>
    <tableColumn id="9908" xr3:uid="{D99FC715-7B82-4A1D-9F06-9D07CDE0205C}" name="עמודה9908"/>
    <tableColumn id="9909" xr3:uid="{1DBCCC73-9833-4125-9808-E7EA30D430CB}" name="עמודה9909"/>
    <tableColumn id="9910" xr3:uid="{EE3C8FA0-360A-41DD-ABBD-80BFC652B016}" name="עמודה9910"/>
    <tableColumn id="9911" xr3:uid="{9121AD1D-19A0-4526-96F8-31FB7C278C1D}" name="עמודה9911"/>
    <tableColumn id="9912" xr3:uid="{80FF371F-F14A-452E-B1E8-013D35EFAFDD}" name="עמודה9912"/>
    <tableColumn id="9913" xr3:uid="{2F00AF63-C1EC-41A9-9B9E-9D19681BC41F}" name="עמודה9913"/>
    <tableColumn id="9914" xr3:uid="{31B569DF-02F4-49F7-B1E7-612C89DA2952}" name="עמודה9914"/>
    <tableColumn id="9915" xr3:uid="{EA6AD5A1-8D5F-4B9E-801A-8153C18FBE84}" name="עמודה9915"/>
    <tableColumn id="9916" xr3:uid="{EF410EEB-D621-4943-B864-8BD1BED06A07}" name="עמודה9916"/>
    <tableColumn id="9917" xr3:uid="{99EE05E9-29BA-4B58-B85F-E0984C3F532B}" name="עמודה9917"/>
    <tableColumn id="9918" xr3:uid="{6F7601CC-5CB8-42B1-8962-3A164BD25158}" name="עמודה9918"/>
    <tableColumn id="9919" xr3:uid="{EE48DFDA-5AB5-4597-8EBF-55543F7E0204}" name="עמודה9919"/>
    <tableColumn id="9920" xr3:uid="{31AE5824-5C06-421F-8B10-226684939E55}" name="עמודה9920"/>
    <tableColumn id="9921" xr3:uid="{1E072E22-B97E-4B7F-AD43-D0B2F013255A}" name="עמודה9921"/>
    <tableColumn id="9922" xr3:uid="{7262D801-8AE6-4C30-B47E-9BD99316E30F}" name="עמודה9922"/>
    <tableColumn id="9923" xr3:uid="{8BA92843-E54F-46DE-BC94-3813B80764AF}" name="עמודה9923"/>
    <tableColumn id="9924" xr3:uid="{6A26D78D-19B5-4782-AD05-C2F33ED2F066}" name="עמודה9924"/>
    <tableColumn id="9925" xr3:uid="{F287A9F0-75A1-4C64-87B2-E6C50FD676D6}" name="עמודה9925"/>
    <tableColumn id="9926" xr3:uid="{306D1FBA-F279-428B-9732-E179A7D603BE}" name="עמודה9926"/>
    <tableColumn id="9927" xr3:uid="{CFBF4DFD-DEA7-4D02-9002-865FEA2754E1}" name="עמודה9927"/>
    <tableColumn id="9928" xr3:uid="{33A2F7A1-BFE3-4977-AD7E-0D4A08DA348A}" name="עמודה9928"/>
    <tableColumn id="9929" xr3:uid="{197B2C6F-9101-428A-80CB-1333AC80B292}" name="עמודה9929"/>
    <tableColumn id="9930" xr3:uid="{7C02602D-900A-45AC-BA30-82B71436CF39}" name="עמודה9930"/>
    <tableColumn id="9931" xr3:uid="{4BA3ACC1-6D7B-401A-8C99-8A1C3BADC18F}" name="עמודה9931"/>
    <tableColumn id="9932" xr3:uid="{5F90EF58-0101-4C39-B06E-83788A6E3521}" name="עמודה9932"/>
    <tableColumn id="9933" xr3:uid="{C240840E-C135-4425-B96B-E0FA25429658}" name="עמודה9933"/>
    <tableColumn id="9934" xr3:uid="{88CF774E-2C5F-4F00-AD46-979A8B675C17}" name="עמודה9934"/>
    <tableColumn id="9935" xr3:uid="{FA246665-157B-4FAC-8037-4A6B36888C45}" name="עמודה9935"/>
    <tableColumn id="9936" xr3:uid="{EF04DFC0-F2D4-45AE-B5DE-23F2B339A5B3}" name="עמודה9936"/>
    <tableColumn id="9937" xr3:uid="{AA16B66B-7792-4A97-B1CF-667BE04F8319}" name="עמודה9937"/>
    <tableColumn id="9938" xr3:uid="{61477C2E-9C07-48D5-B68B-408C5F836CEA}" name="עמודה9938"/>
    <tableColumn id="9939" xr3:uid="{28D0C2B7-20D9-4E1A-AD13-A2D6F531893C}" name="עמודה9939"/>
    <tableColumn id="9940" xr3:uid="{4F2DD522-C451-4A53-88BB-F8EC0763FF12}" name="עמודה9940"/>
    <tableColumn id="9941" xr3:uid="{CD3CC2BD-ACA5-44AC-882D-11880A0BA851}" name="עמודה9941"/>
    <tableColumn id="9942" xr3:uid="{D41B4F8E-AFD4-4728-B441-9B5A8F4187C3}" name="עמודה9942"/>
    <tableColumn id="9943" xr3:uid="{8068676B-B1EC-4ADE-9668-E0AB11A37610}" name="עמודה9943"/>
    <tableColumn id="9944" xr3:uid="{4066EABF-66BC-447A-A9A2-241A4091ED0B}" name="עמודה9944"/>
    <tableColumn id="9945" xr3:uid="{FD687F20-BBCC-4DD7-8610-DD8267AA1D5A}" name="עמודה9945"/>
    <tableColumn id="9946" xr3:uid="{EDD5EFE2-9BAC-40F9-87FC-2C36EDB59A1B}" name="עמודה9946"/>
    <tableColumn id="9947" xr3:uid="{8FBEA6C0-F92B-4600-9A48-A1D4A9AA60D9}" name="עמודה9947"/>
    <tableColumn id="9948" xr3:uid="{D75B2A5C-4E53-4D3F-B096-22862B89A64C}" name="עמודה9948"/>
    <tableColumn id="9949" xr3:uid="{CE9B2E4F-56D7-40F9-A9EB-AF79BE3A55BE}" name="עמודה9949"/>
    <tableColumn id="9950" xr3:uid="{61455D81-A981-4804-97F6-7DC6D1FECA9C}" name="עמודה9950"/>
    <tableColumn id="9951" xr3:uid="{5D0B083C-4370-49D3-B366-E6B1DE46F312}" name="עמודה9951"/>
    <tableColumn id="9952" xr3:uid="{2269DE9A-F855-4351-957A-96320A3E395A}" name="עמודה9952"/>
    <tableColumn id="9953" xr3:uid="{5B490F34-05BF-420C-B56F-F986F804C6CD}" name="עמודה9953"/>
    <tableColumn id="9954" xr3:uid="{2CD6FE46-D954-403C-8B51-5E71051C0331}" name="עמודה9954"/>
    <tableColumn id="9955" xr3:uid="{5857D066-543B-4F35-AE6C-5214FCB7E1B3}" name="עמודה9955"/>
    <tableColumn id="9956" xr3:uid="{38D1523F-1802-4011-8D00-7032595E1424}" name="עמודה9956"/>
    <tableColumn id="9957" xr3:uid="{B82A270F-C842-448F-B966-3EB79A592A4C}" name="עמודה9957"/>
    <tableColumn id="9958" xr3:uid="{C49E7615-D1BF-4DD4-A16E-F55EF20B66BC}" name="עמודה9958"/>
    <tableColumn id="9959" xr3:uid="{854D3062-4372-4373-8078-A63F263A19D3}" name="עמודה9959"/>
    <tableColumn id="9960" xr3:uid="{CC09CAFC-B506-4BCE-A3BC-CA1765E79F39}" name="עמודה9960"/>
    <tableColumn id="9961" xr3:uid="{F4666585-4561-418E-8172-995050DC0E07}" name="עמודה9961"/>
    <tableColumn id="9962" xr3:uid="{E246F132-5FFA-4A06-8568-70C8952AD6ED}" name="עמודה9962"/>
    <tableColumn id="9963" xr3:uid="{B6F8B183-CF2B-4EF7-935C-41B26C2EC6A3}" name="עמודה9963"/>
    <tableColumn id="9964" xr3:uid="{A760229B-32F9-441B-A5CA-BF7423229CAE}" name="עמודה9964"/>
    <tableColumn id="9965" xr3:uid="{1B3C15FC-D587-44D1-944E-22CCCB8FCCA3}" name="עמודה9965"/>
    <tableColumn id="9966" xr3:uid="{3493FF83-64FC-43A1-A696-DD65055B61FA}" name="עמודה9966"/>
    <tableColumn id="9967" xr3:uid="{464D6C16-79A2-4910-B4B1-37C1BD2A2AC6}" name="עמודה9967"/>
    <tableColumn id="9968" xr3:uid="{8AA83309-D62E-4D9A-87E5-7728F5124C76}" name="עמודה9968"/>
    <tableColumn id="9969" xr3:uid="{EBC2B0B1-B811-4BF5-BB34-7DAF47721D1B}" name="עמודה9969"/>
    <tableColumn id="9970" xr3:uid="{603FA9D4-5A79-46A2-8070-978DFF62A0B7}" name="עמודה9970"/>
    <tableColumn id="9971" xr3:uid="{3223DC1E-9E72-4706-87AF-7648632A62CE}" name="עמודה9971"/>
    <tableColumn id="9972" xr3:uid="{F96B24AD-09FA-4B34-A72E-0B5C7B065125}" name="עמודה9972"/>
    <tableColumn id="9973" xr3:uid="{9A331B72-4120-4482-96CA-3EE60B7744AD}" name="עמודה9973"/>
    <tableColumn id="9974" xr3:uid="{A0C12340-E789-4F0B-94F7-0DB32787068F}" name="עמודה9974"/>
    <tableColumn id="9975" xr3:uid="{FDD3555C-D079-4EE0-84D6-D557626EF73D}" name="עמודה9975"/>
    <tableColumn id="9976" xr3:uid="{95D24E74-51F4-4B71-B0A8-0FDCE1DEA5FF}" name="עמודה9976"/>
    <tableColumn id="9977" xr3:uid="{6D5D2A80-587B-4D94-AF52-B127AB06EDFD}" name="עמודה9977"/>
    <tableColumn id="9978" xr3:uid="{095FEAF7-473B-4CE7-BBE7-22E359F0066F}" name="עמודה9978"/>
    <tableColumn id="9979" xr3:uid="{A471A017-E0B7-4B50-8BD6-83913D72FB37}" name="עמודה9979"/>
    <tableColumn id="9980" xr3:uid="{44E67111-7CCF-4B28-AD51-3F7AD43AB7BB}" name="עמודה9980"/>
    <tableColumn id="9981" xr3:uid="{FC8D106D-635B-4BCE-8859-D3F001B0CC5A}" name="עמודה9981"/>
    <tableColumn id="9982" xr3:uid="{900E7E13-5CE7-4591-B5FB-87E99D12F704}" name="עמודה9982"/>
    <tableColumn id="9983" xr3:uid="{1C3EC3A1-B377-40EB-8795-DDB4FFCD35CE}" name="עמודה9983"/>
    <tableColumn id="9984" xr3:uid="{EB66D460-71A0-4729-8A4B-CF2F6DF0BB7D}" name="עמודה9984"/>
    <tableColumn id="9985" xr3:uid="{3EF94EAB-0405-4D26-840D-7E9D9B1FE673}" name="עמודה9985"/>
    <tableColumn id="9986" xr3:uid="{E04A6FEE-34E3-4E58-9DA8-09A326A7CDD2}" name="עמודה9986"/>
    <tableColumn id="9987" xr3:uid="{053E1B25-C7A2-4BB5-8A2E-2A03792E1A88}" name="עמודה9987"/>
    <tableColumn id="9988" xr3:uid="{6A9DB87B-411F-4F42-8FF0-518C12AEDEF4}" name="עמודה9988"/>
    <tableColumn id="9989" xr3:uid="{532B5769-A459-4D78-83E6-C02BDA0430EA}" name="עמודה9989"/>
    <tableColumn id="9990" xr3:uid="{4BF9096E-BFB8-4ADD-9BBF-F3C324939F76}" name="עמודה9990"/>
    <tableColumn id="9991" xr3:uid="{D7DA7DF9-617C-4A39-B803-AD73342C6FBF}" name="עמודה9991"/>
    <tableColumn id="9992" xr3:uid="{0418C5D8-D0B9-4D27-84BF-DFD5C125A6BA}" name="עמודה9992"/>
    <tableColumn id="9993" xr3:uid="{661E97A6-2221-49AA-B17F-3FC088E1D788}" name="עמודה9993"/>
    <tableColumn id="9994" xr3:uid="{83D15424-E5D8-4E76-9FAE-FEC1B83CBAF3}" name="עמודה9994"/>
    <tableColumn id="9995" xr3:uid="{3F5DEB58-D2C2-44C9-B999-EE6EADCF348F}" name="עמודה9995"/>
    <tableColumn id="9996" xr3:uid="{46F3497E-695E-416E-B35E-BAE191C797B1}" name="עמודה9996"/>
    <tableColumn id="9997" xr3:uid="{E63C3E73-A633-420D-BC00-6B6D08C609FC}" name="עמודה9997"/>
    <tableColumn id="9998" xr3:uid="{8D8E198F-EE37-4B2B-923A-C2797168ED27}" name="עמודה9998"/>
    <tableColumn id="9999" xr3:uid="{02F3D3F9-0837-46C5-A5D6-47A05C6F7D1F}" name="עמודה9999"/>
    <tableColumn id="10000" xr3:uid="{D11D29AA-F425-4271-87B4-93DB57AE89C5}" name="עמודה10000"/>
    <tableColumn id="10001" xr3:uid="{55928C14-AF84-46CA-8A6F-0271FEDD6C08}" name="עמודה10001"/>
    <tableColumn id="10002" xr3:uid="{49DF6CEC-D5A1-41A2-B308-B02AE2AF2A48}" name="עמודה10002"/>
    <tableColumn id="10003" xr3:uid="{C9F53A49-5E5F-4D10-945D-EC29818DAA0C}" name="עמודה10003"/>
    <tableColumn id="10004" xr3:uid="{678FE65A-8A64-42DA-AD39-12ADE5908BC2}" name="עמודה10004"/>
    <tableColumn id="10005" xr3:uid="{1B4521B6-7D6C-4212-8C99-B5D4C8D668E5}" name="עמודה10005"/>
    <tableColumn id="10006" xr3:uid="{1AC55F62-3206-4A92-912D-FBB7CFF7255B}" name="עמודה10006"/>
    <tableColumn id="10007" xr3:uid="{066E34D1-E809-449F-A808-4CBE5EC39824}" name="עמודה10007"/>
    <tableColumn id="10008" xr3:uid="{64086780-8BC1-4F6F-B06B-B2AC13F67836}" name="עמודה10008"/>
    <tableColumn id="10009" xr3:uid="{A174C6CA-6D41-4967-8F55-102FF7CEDD25}" name="עמודה10009"/>
    <tableColumn id="10010" xr3:uid="{C449F70A-9225-4167-B8E4-29C1DAFCE4C8}" name="עמודה10010"/>
    <tableColumn id="10011" xr3:uid="{834EA0E0-BEEF-462B-A20E-F0D806EBC77D}" name="עמודה10011"/>
    <tableColumn id="10012" xr3:uid="{138CECC4-9F61-4AF0-8EFC-F5518FE15342}" name="עמודה10012"/>
    <tableColumn id="10013" xr3:uid="{183899B9-E186-4E4D-A2FD-3E3E7587C6E4}" name="עמודה10013"/>
    <tableColumn id="10014" xr3:uid="{6674D95B-456B-4B8C-B1ED-7B1EA2C4B8B3}" name="עמודה10014"/>
    <tableColumn id="10015" xr3:uid="{85E3A6D6-4912-495F-B9E3-75F613431412}" name="עמודה10015"/>
    <tableColumn id="10016" xr3:uid="{9F07CD35-6A3E-4886-BE21-784613FFC515}" name="עמודה10016"/>
    <tableColumn id="10017" xr3:uid="{8C76FBFC-66FD-4D40-A063-D6DA14D7097F}" name="עמודה10017"/>
    <tableColumn id="10018" xr3:uid="{01BF6F19-B7A3-4ED1-A5E2-BABEA353872F}" name="עמודה10018"/>
    <tableColumn id="10019" xr3:uid="{C0E2488C-4AED-49A7-AEEB-99B46CD48E96}" name="עמודה10019"/>
    <tableColumn id="10020" xr3:uid="{3225BFF9-A746-44DA-9878-EC1DBC870679}" name="עמודה10020"/>
    <tableColumn id="10021" xr3:uid="{82035347-34E8-48AA-95D4-C10FC742042A}" name="עמודה10021"/>
    <tableColumn id="10022" xr3:uid="{04FA09F8-EBC5-480C-9B58-BCA5D95A75DC}" name="עמודה10022"/>
    <tableColumn id="10023" xr3:uid="{4B4B3838-FF16-4E74-AC37-F21E54694A7E}" name="עמודה10023"/>
    <tableColumn id="10024" xr3:uid="{B9A572A8-5831-4F4B-8DAE-1579B5AFA9CF}" name="עמודה10024"/>
    <tableColumn id="10025" xr3:uid="{FDCC11A1-18F5-4C13-8D1C-BABAE1C01FED}" name="עמודה10025"/>
    <tableColumn id="10026" xr3:uid="{7D946952-2489-47E8-8CC7-2F8E76C49BCC}" name="עמודה10026"/>
    <tableColumn id="10027" xr3:uid="{7BDE3CB5-1515-4B1E-9474-2ADE6180FF32}" name="עמודה10027"/>
    <tableColumn id="10028" xr3:uid="{947F3D42-7CDC-47D5-8021-BC4E80DD35D3}" name="עמודה10028"/>
    <tableColumn id="10029" xr3:uid="{CA8D804F-8BF3-47B8-A05A-D8922A8259EC}" name="עמודה10029"/>
    <tableColumn id="10030" xr3:uid="{794E8C6E-AA04-4D7A-A0B2-C6CD0089178C}" name="עמודה10030"/>
    <tableColumn id="10031" xr3:uid="{7FC6AF4C-C85E-4902-8923-6D0D70450B20}" name="עמודה10031"/>
    <tableColumn id="10032" xr3:uid="{C17BC075-BC1C-49C7-BD0F-A56936781D55}" name="עמודה10032"/>
    <tableColumn id="10033" xr3:uid="{4FDAB352-2587-4F99-B48F-7F567323E73A}" name="עמודה10033"/>
    <tableColumn id="10034" xr3:uid="{05F78B3D-99C3-429C-97BE-ECB4896F844D}" name="עמודה10034"/>
    <tableColumn id="10035" xr3:uid="{A8738FFD-0EAD-4CF9-A1FC-0835E9AD1B31}" name="עמודה10035"/>
    <tableColumn id="10036" xr3:uid="{859385BF-3657-4AFA-9167-B3B9573D97CB}" name="עמודה10036"/>
    <tableColumn id="10037" xr3:uid="{3A3B33BC-FDD9-47CB-8111-3BC5C9141CCF}" name="עמודה10037"/>
    <tableColumn id="10038" xr3:uid="{DF075D2C-3098-4304-987D-43FB2DE76B6B}" name="עמודה10038"/>
    <tableColumn id="10039" xr3:uid="{278B9580-ADF1-4F8C-B642-55D5E5F3699A}" name="עמודה10039"/>
    <tableColumn id="10040" xr3:uid="{5CDE15DD-5AB3-484C-ABFF-BC200175BCDA}" name="עמודה10040"/>
    <tableColumn id="10041" xr3:uid="{1353D2CE-B008-4E8A-AFB7-7E0FD519824D}" name="עמודה10041"/>
    <tableColumn id="10042" xr3:uid="{D2554126-2D86-4CD7-9032-42470A8D28B4}" name="עמודה10042"/>
    <tableColumn id="10043" xr3:uid="{58930EC0-761A-4C09-8011-650A2167425B}" name="עמודה10043"/>
    <tableColumn id="10044" xr3:uid="{EFDBCDE4-C075-44D2-B200-19A6906D6F3D}" name="עמודה10044"/>
    <tableColumn id="10045" xr3:uid="{3355BF9C-E5BA-431C-A52E-2AAED4E75A39}" name="עמודה10045"/>
    <tableColumn id="10046" xr3:uid="{1B456FA7-86C2-4EF9-B81E-490E1F447502}" name="עמודה10046"/>
    <tableColumn id="10047" xr3:uid="{F061D552-30D5-4DA8-AB23-3A372565BEF8}" name="עמודה10047"/>
    <tableColumn id="10048" xr3:uid="{E0044D4D-B5C0-42CC-93FC-107478B386A7}" name="עמודה10048"/>
    <tableColumn id="10049" xr3:uid="{DF4C46A3-BB15-49AE-A194-487F4386F0F9}" name="עמודה10049"/>
    <tableColumn id="10050" xr3:uid="{C948D1B0-57B5-4168-BDAD-90E8286AFD27}" name="עמודה10050"/>
    <tableColumn id="10051" xr3:uid="{120F8F92-D38B-47F8-9432-E355A5D343B6}" name="עמודה10051"/>
    <tableColumn id="10052" xr3:uid="{4C543694-CFFE-4827-BE20-0C05DF667DC0}" name="עמודה10052"/>
    <tableColumn id="10053" xr3:uid="{CB276824-4584-42F1-A0CE-1BBDDF46DF83}" name="עמודה10053"/>
    <tableColumn id="10054" xr3:uid="{516B54D8-E670-4C38-B311-DC66ADA277AB}" name="עמודה10054"/>
    <tableColumn id="10055" xr3:uid="{C1913683-57A9-4470-B81E-383AD5E44F45}" name="עמודה10055"/>
    <tableColumn id="10056" xr3:uid="{BDD3CADB-F8C3-4E45-B592-65958BFA8F79}" name="עמודה10056"/>
    <tableColumn id="10057" xr3:uid="{3C9027C2-C370-483C-9011-F27328A06F8E}" name="עמודה10057"/>
    <tableColumn id="10058" xr3:uid="{9F0C0DC9-DC80-4002-9B8E-DA18DF14869A}" name="עמודה10058"/>
    <tableColumn id="10059" xr3:uid="{89557635-6EB8-4C37-945A-F8882BC3FD22}" name="עמודה10059"/>
    <tableColumn id="10060" xr3:uid="{3792A2AA-B0A4-40F4-BCF1-7412504F482B}" name="עמודה10060"/>
    <tableColumn id="10061" xr3:uid="{A9ACFE26-0F06-4FF4-9946-4695B9422FC6}" name="עמודה10061"/>
    <tableColumn id="10062" xr3:uid="{3D11023F-2063-4895-B145-4F77F66A782B}" name="עמודה10062"/>
    <tableColumn id="10063" xr3:uid="{7056166B-3B5F-4020-B0ED-DEBF49673752}" name="עמודה10063"/>
    <tableColumn id="10064" xr3:uid="{1A5351C0-B3B4-46A1-ACD0-77A5D15A6FC4}" name="עמודה10064"/>
    <tableColumn id="10065" xr3:uid="{1B1B0D1B-200D-4526-AF89-8E99EF3F79B8}" name="עמודה10065"/>
    <tableColumn id="10066" xr3:uid="{B9CE9826-1656-4D81-BD93-59B6F0AA7A0A}" name="עמודה10066"/>
    <tableColumn id="10067" xr3:uid="{C5F7B095-9315-445F-A663-16D7C0E6E107}" name="עמודה10067"/>
    <tableColumn id="10068" xr3:uid="{CFF5535B-0F19-473F-B5DC-AD7FAE9DC004}" name="עמודה10068"/>
    <tableColumn id="10069" xr3:uid="{F8050622-1BFD-4998-A45D-511CDD2FD8AA}" name="עמודה10069"/>
    <tableColumn id="10070" xr3:uid="{F2CEAE15-5102-42B6-8742-E334915823B1}" name="עמודה10070"/>
    <tableColumn id="10071" xr3:uid="{9EB7F0C6-1CFD-4ACE-9D3E-19949A84005C}" name="עמודה10071"/>
    <tableColumn id="10072" xr3:uid="{D61830BE-0D0A-489C-8DE5-51F062CD6A19}" name="עמודה10072"/>
    <tableColumn id="10073" xr3:uid="{8F53FFC8-7B32-491C-8BDA-09C3B396FA7E}" name="עמודה10073"/>
    <tableColumn id="10074" xr3:uid="{21B55223-C968-4733-9373-8C71385C451C}" name="עמודה10074"/>
    <tableColumn id="10075" xr3:uid="{588A6601-8B2C-4F9A-ADFD-5B1BB6A53DF8}" name="עמודה10075"/>
    <tableColumn id="10076" xr3:uid="{9645CE82-4C6C-499B-95C0-A46644317510}" name="עמודה10076"/>
    <tableColumn id="10077" xr3:uid="{EA7E9512-5ADD-4E6C-ABC1-654C8B16A935}" name="עמודה10077"/>
    <tableColumn id="10078" xr3:uid="{31C3B571-641B-463D-BA0A-19AD9A9CA7DA}" name="עמודה10078"/>
    <tableColumn id="10079" xr3:uid="{FFBE55D5-455F-4006-AFAA-7517DD58E263}" name="עמודה10079"/>
    <tableColumn id="10080" xr3:uid="{B34F96CB-E23B-4BBA-884F-24E639D6C23C}" name="עמודה10080"/>
    <tableColumn id="10081" xr3:uid="{31C6C0C9-785D-43CF-A8FF-3178BA39D7E5}" name="עמודה10081"/>
    <tableColumn id="10082" xr3:uid="{FA41726C-E75B-4D48-B9E4-3229466E6376}" name="עמודה10082"/>
    <tableColumn id="10083" xr3:uid="{D6690F76-D32C-4B2A-88F1-99A8C8C7FE6E}" name="עמודה10083"/>
    <tableColumn id="10084" xr3:uid="{14A2935F-C026-45D3-8513-952C731FF89B}" name="עמודה10084"/>
    <tableColumn id="10085" xr3:uid="{9E53A6BA-1923-44B1-B793-4FCCF78248D8}" name="עמודה10085"/>
    <tableColumn id="10086" xr3:uid="{D3D1D705-F27B-4439-B910-7120AF084793}" name="עמודה10086"/>
    <tableColumn id="10087" xr3:uid="{A9736CF6-A0CE-449E-AD41-BC0041B77095}" name="עמודה10087"/>
    <tableColumn id="10088" xr3:uid="{BA21BE08-7AC9-4405-B9EA-4B57F8D6082A}" name="עמודה10088"/>
    <tableColumn id="10089" xr3:uid="{E17BDE6B-F6DB-4AD0-9452-0B5D61F5A111}" name="עמודה10089"/>
    <tableColumn id="10090" xr3:uid="{23CCC366-78FB-44EF-B53D-280297F17C7E}" name="עמודה10090"/>
    <tableColumn id="10091" xr3:uid="{D66C18EF-B562-4013-8132-33911500706E}" name="עמודה10091"/>
    <tableColumn id="10092" xr3:uid="{12EE4E00-2D18-4843-83E6-D182B7CE8DA2}" name="עמודה10092"/>
    <tableColumn id="10093" xr3:uid="{CA2B4BC4-B526-4FB4-9718-F4F3593DF51B}" name="עמודה10093"/>
    <tableColumn id="10094" xr3:uid="{EC2D8EEC-8B3E-4936-9BBA-4EEFAF9FE3AA}" name="עמודה10094"/>
    <tableColumn id="10095" xr3:uid="{414F9A64-7971-42BF-BEC3-A2EC3533F303}" name="עמודה10095"/>
    <tableColumn id="10096" xr3:uid="{0616D321-C5C5-4D6D-A8A7-452C7738FEFE}" name="עמודה10096"/>
    <tableColumn id="10097" xr3:uid="{21C9E5BF-EEBC-46DE-9CA8-622AD2BAD745}" name="עמודה10097"/>
    <tableColumn id="10098" xr3:uid="{49E6D2E3-1BD0-4E5A-B92D-4A1949A02CED}" name="עמודה10098"/>
    <tableColumn id="10099" xr3:uid="{A43F9CDC-3F7B-440D-9BE1-9E470E10F18C}" name="עמודה10099"/>
    <tableColumn id="10100" xr3:uid="{EA9B5E7A-37E0-42AA-9014-2EA24D826232}" name="עמודה10100"/>
    <tableColumn id="10101" xr3:uid="{F8ED4C8C-4E46-49E8-904F-40FF13209941}" name="עמודה10101"/>
    <tableColumn id="10102" xr3:uid="{F077CB6E-F8A4-469E-9BF9-3B328CE5DB62}" name="עמודה10102"/>
    <tableColumn id="10103" xr3:uid="{93348859-EB60-4F2C-A4BF-2E03E8FD8B70}" name="עמודה10103"/>
    <tableColumn id="10104" xr3:uid="{3689BC0E-5E71-4DD5-87AD-91214798B396}" name="עמודה10104"/>
    <tableColumn id="10105" xr3:uid="{61DF8B7B-01A4-4751-B057-4E493B23093A}" name="עמודה10105"/>
    <tableColumn id="10106" xr3:uid="{543F5EF7-1975-4605-8AD9-67208357E4CE}" name="עמודה10106"/>
    <tableColumn id="10107" xr3:uid="{EDBAD317-AE3F-4B19-87DA-53C4DBE34EB6}" name="עמודה10107"/>
    <tableColumn id="10108" xr3:uid="{3EAC3D5E-7C05-443B-B8D4-4BB5F13F083B}" name="עמודה10108"/>
    <tableColumn id="10109" xr3:uid="{893653A3-700D-4C7C-B967-A610ED2985C7}" name="עמודה10109"/>
    <tableColumn id="10110" xr3:uid="{53168E1C-8027-4B5C-A1A3-8D38024C3C79}" name="עמודה10110"/>
    <tableColumn id="10111" xr3:uid="{54068BB4-E385-4D32-81E5-64732BC0DE69}" name="עמודה10111"/>
    <tableColumn id="10112" xr3:uid="{D32B06E5-D541-40BC-B30C-9E3DB86FC357}" name="עמודה10112"/>
    <tableColumn id="10113" xr3:uid="{21FE55EB-B2F0-4957-B1E9-63E15FB54831}" name="עמודה10113"/>
    <tableColumn id="10114" xr3:uid="{2EC047FE-C870-410A-808A-36D8FEA185A1}" name="עמודה10114"/>
    <tableColumn id="10115" xr3:uid="{7BDCE731-4449-4519-97A3-988C268F1C40}" name="עמודה10115"/>
    <tableColumn id="10116" xr3:uid="{A8BF3829-55D4-4884-A3B8-DE356249F9F9}" name="עמודה10116"/>
    <tableColumn id="10117" xr3:uid="{643E68DC-57A3-4513-922E-A5ED630DCA49}" name="עמודה10117"/>
    <tableColumn id="10118" xr3:uid="{B3B7FB56-146C-46D7-B9DE-CEEC781AB399}" name="עמודה10118"/>
    <tableColumn id="10119" xr3:uid="{1AEA3429-65FC-4B4E-A958-236A1E93E11F}" name="עמודה10119"/>
    <tableColumn id="10120" xr3:uid="{68EFF868-980D-443C-9107-5766F0D91387}" name="עמודה10120"/>
    <tableColumn id="10121" xr3:uid="{4D09F52B-DC45-41BD-8D65-877B448E50F2}" name="עמודה10121"/>
    <tableColumn id="10122" xr3:uid="{EDD42DDE-A4F7-4617-A45B-88A6B79095CE}" name="עמודה10122"/>
    <tableColumn id="10123" xr3:uid="{440F3E8B-03EB-44B9-B815-95354C440C14}" name="עמודה10123"/>
    <tableColumn id="10124" xr3:uid="{0EBDD8A6-4AD2-48C7-B158-7ED84D3460C4}" name="עמודה10124"/>
    <tableColumn id="10125" xr3:uid="{65B208E5-46B6-4F25-8306-7C471D67D065}" name="עמודה10125"/>
    <tableColumn id="10126" xr3:uid="{D5DD7B6A-3FEA-4A7D-8517-095F860CF6E0}" name="עמודה10126"/>
    <tableColumn id="10127" xr3:uid="{2BE8D456-3A19-43D5-9AEC-CF532FA72E1E}" name="עמודה10127"/>
    <tableColumn id="10128" xr3:uid="{AE1102C0-09E2-4BE2-8431-E57A88148AE3}" name="עמודה10128"/>
    <tableColumn id="10129" xr3:uid="{B5B44826-8B26-44FE-A40E-6E19497ECF72}" name="עמודה10129"/>
    <tableColumn id="10130" xr3:uid="{20551A46-44BF-4D84-A223-B8178CA5D0C0}" name="עמודה10130"/>
    <tableColumn id="10131" xr3:uid="{C4EAC5C3-C5CA-43DB-9774-22678532CE22}" name="עמודה10131"/>
    <tableColumn id="10132" xr3:uid="{509F7609-BFA7-4675-919B-B8E59E8D5AE5}" name="עמודה10132"/>
    <tableColumn id="10133" xr3:uid="{DF07D46E-47BB-44B0-B79E-41775442CDD7}" name="עמודה10133"/>
    <tableColumn id="10134" xr3:uid="{A1521AE1-9DCF-47CB-9DE1-91274EC883CB}" name="עמודה10134"/>
    <tableColumn id="10135" xr3:uid="{9970A1B7-64C6-4229-9010-E9B95D311D63}" name="עמודה10135"/>
    <tableColumn id="10136" xr3:uid="{DDED84B6-113A-429C-B83A-94CFCCCCE911}" name="עמודה10136"/>
    <tableColumn id="10137" xr3:uid="{DEB922F6-DD91-452C-92B9-D3AC3FA15B0C}" name="עמודה10137"/>
    <tableColumn id="10138" xr3:uid="{50DB60A9-B35E-47F4-B6DD-028028B47164}" name="עמודה10138"/>
    <tableColumn id="10139" xr3:uid="{7E34337D-E72B-4B8F-86CE-29E1F5C81512}" name="עמודה10139"/>
    <tableColumn id="10140" xr3:uid="{B7B1CE31-6AFD-423E-9B10-AC8C2DE62171}" name="עמודה10140"/>
    <tableColumn id="10141" xr3:uid="{506DE46B-ECBC-4AE3-B829-2E5D55F4F4E0}" name="עמודה10141"/>
    <tableColumn id="10142" xr3:uid="{37C52D6A-BDAA-4902-8C94-F4D3BC792998}" name="עמודה10142"/>
    <tableColumn id="10143" xr3:uid="{4827B1A4-F220-40F6-AC0F-0C10461D095C}" name="עמודה10143"/>
    <tableColumn id="10144" xr3:uid="{D1988CBA-E52A-48DC-BA77-7FD0214E1B0B}" name="עמודה10144"/>
    <tableColumn id="10145" xr3:uid="{AB83286C-7CBA-4A8D-B620-DC4B90BA1D39}" name="עמודה10145"/>
    <tableColumn id="10146" xr3:uid="{048CED73-310A-42EA-8B5A-88686D3E8BFD}" name="עמודה10146"/>
    <tableColumn id="10147" xr3:uid="{EFBBD4B0-5CD0-4069-9287-4E9D3EF8D90A}" name="עמודה10147"/>
    <tableColumn id="10148" xr3:uid="{D59491D8-489D-49C3-8574-4C9D3C04A23F}" name="עמודה10148"/>
    <tableColumn id="10149" xr3:uid="{5504F1BD-3040-441B-B657-76C3659B5D17}" name="עמודה10149"/>
    <tableColumn id="10150" xr3:uid="{1462169C-162E-4D8B-A1AB-AB2AD65B377A}" name="עמודה10150"/>
    <tableColumn id="10151" xr3:uid="{73C3EE02-B3D8-4103-9811-E9B5E39A0607}" name="עמודה10151"/>
    <tableColumn id="10152" xr3:uid="{2FFDD12E-EEB2-4878-832F-F446B4644729}" name="עמודה10152"/>
    <tableColumn id="10153" xr3:uid="{A0F0F7EE-D6BC-49BA-A19C-A948DA720391}" name="עמודה10153"/>
    <tableColumn id="10154" xr3:uid="{87694C64-DE28-4B4D-8F91-112C5D9A08C5}" name="עמודה10154"/>
    <tableColumn id="10155" xr3:uid="{DF92FE77-5B48-46C1-B964-94E69485379C}" name="עמודה10155"/>
    <tableColumn id="10156" xr3:uid="{0E660050-2258-46DF-A24D-A7EAE2667391}" name="עמודה10156"/>
    <tableColumn id="10157" xr3:uid="{190F23DA-3635-4D73-8F09-8C5F5537A39D}" name="עמודה10157"/>
    <tableColumn id="10158" xr3:uid="{5625151A-C390-4034-8432-09BAA9896BCA}" name="עמודה10158"/>
    <tableColumn id="10159" xr3:uid="{9BE143A3-F59A-4F58-8D82-9DC2393C79E6}" name="עמודה10159"/>
    <tableColumn id="10160" xr3:uid="{65887B76-2A5A-4F34-9A10-D56C78E3E881}" name="עמודה10160"/>
    <tableColumn id="10161" xr3:uid="{565AEA99-E158-481D-A94D-AFD0E6B3C2B6}" name="עמודה10161"/>
    <tableColumn id="10162" xr3:uid="{DE321E55-2131-4C22-84A5-F4B46D762D28}" name="עמודה10162"/>
    <tableColumn id="10163" xr3:uid="{2FE8A412-DBB3-453C-A838-FC498EC1C978}" name="עמודה10163"/>
    <tableColumn id="10164" xr3:uid="{B1B91471-C4BE-4453-8524-F3BA279D66B9}" name="עמודה10164"/>
    <tableColumn id="10165" xr3:uid="{BACBCF69-3871-49D5-8B09-C25135CBDC98}" name="עמודה10165"/>
    <tableColumn id="10166" xr3:uid="{ECA339CB-5D02-4174-89D4-6B6DB2B59C86}" name="עמודה10166"/>
    <tableColumn id="10167" xr3:uid="{C5F96C91-8F64-4BAD-B7B7-597F060B7884}" name="עמודה10167"/>
    <tableColumn id="10168" xr3:uid="{FAA73DC8-82D9-40F6-AE95-5D0BED015476}" name="עמודה10168"/>
    <tableColumn id="10169" xr3:uid="{29760336-2141-4101-B109-32E7D264EED2}" name="עמודה10169"/>
    <tableColumn id="10170" xr3:uid="{9A4CD1D9-F16D-472E-BD11-A46B2D94E787}" name="עמודה10170"/>
    <tableColumn id="10171" xr3:uid="{8E8E95BA-84EF-4DD3-83C8-C183D4308E1A}" name="עמודה10171"/>
    <tableColumn id="10172" xr3:uid="{769D39D3-5468-454C-AE17-E5574408FA77}" name="עמודה10172"/>
    <tableColumn id="10173" xr3:uid="{7533A065-CC57-4772-AA78-C5B0A89D0652}" name="עמודה10173"/>
    <tableColumn id="10174" xr3:uid="{0DDBC85E-F4FD-41F8-B497-D8615B767EC6}" name="עמודה10174"/>
    <tableColumn id="10175" xr3:uid="{47763D43-0B60-4DA4-96F9-A93BE4F6B69E}" name="עמודה10175"/>
    <tableColumn id="10176" xr3:uid="{6FA58B96-C366-4C0B-99A0-20EE36E86363}" name="עמודה10176"/>
    <tableColumn id="10177" xr3:uid="{6C3DB430-D53F-47D9-B1E8-B0182B35864D}" name="עמודה10177"/>
    <tableColumn id="10178" xr3:uid="{A6014179-F13A-409F-AFCD-47C37C36CF30}" name="עמודה10178"/>
    <tableColumn id="10179" xr3:uid="{657BF83B-1FB8-45C9-A4E6-D5755260CC59}" name="עמודה10179"/>
    <tableColumn id="10180" xr3:uid="{9B7A36CC-83C4-4A82-9BBE-8BC7B7DCEA51}" name="עמודה10180"/>
    <tableColumn id="10181" xr3:uid="{230AA94B-533D-4022-83AF-16819008698C}" name="עמודה10181"/>
    <tableColumn id="10182" xr3:uid="{CA32FA4E-2935-47AF-941E-78B27B2A6226}" name="עמודה10182"/>
    <tableColumn id="10183" xr3:uid="{B138780C-8B63-4935-9D42-7F2F31552605}" name="עמודה10183"/>
    <tableColumn id="10184" xr3:uid="{65440C14-356B-4FB0-85AB-F87DDA057E9A}" name="עמודה10184"/>
    <tableColumn id="10185" xr3:uid="{E872E084-B0B6-47AD-924B-ED4B6BCB0F4F}" name="עמודה10185"/>
    <tableColumn id="10186" xr3:uid="{2732C64B-DE09-43EF-AB43-6551EF9DB910}" name="עמודה10186"/>
    <tableColumn id="10187" xr3:uid="{7396B015-2B9D-4C8D-B1BA-8BFDEA72D495}" name="עמודה10187"/>
    <tableColumn id="10188" xr3:uid="{845A8695-8066-4A3E-BB9F-7089BAEEF612}" name="עמודה10188"/>
    <tableColumn id="10189" xr3:uid="{F5BF660B-CEA2-4E11-B6E1-3834556AE4B1}" name="עמודה10189"/>
    <tableColumn id="10190" xr3:uid="{F7010B50-6D00-49FF-8D71-960039F57EA6}" name="עמודה10190"/>
    <tableColumn id="10191" xr3:uid="{4B158656-BE84-4435-BDFA-131B0BCC7DC8}" name="עמודה10191"/>
    <tableColumn id="10192" xr3:uid="{57999ED9-B352-4DBE-A53B-C5D5CF5EC5F5}" name="עמודה10192"/>
    <tableColumn id="10193" xr3:uid="{4BF51EA5-FB0B-412E-96D9-65091459F069}" name="עמודה10193"/>
    <tableColumn id="10194" xr3:uid="{15DAA9CC-5EC8-4BDA-B210-EAD56934EB5C}" name="עמודה10194"/>
    <tableColumn id="10195" xr3:uid="{24298134-C58F-486F-B817-2434B4ACB01A}" name="עמודה10195"/>
    <tableColumn id="10196" xr3:uid="{92E48F90-6E20-4F29-A786-65B46E1009DD}" name="עמודה10196"/>
    <tableColumn id="10197" xr3:uid="{5CC7FDC8-B94C-4C1F-B3E7-DA2134C6DFBF}" name="עמודה10197"/>
    <tableColumn id="10198" xr3:uid="{7F697269-C2EC-4BA0-BF4A-59AF302FF253}" name="עמודה10198"/>
    <tableColumn id="10199" xr3:uid="{C1A44E56-9816-4020-B57E-84E86761CD5B}" name="עמודה10199"/>
    <tableColumn id="10200" xr3:uid="{2E49D1FF-D7C8-48E1-A1F8-9677BE94A989}" name="עמודה10200"/>
    <tableColumn id="10201" xr3:uid="{43060D2C-81C8-43C1-A951-F7DC27B77A31}" name="עמודה10201"/>
    <tableColumn id="10202" xr3:uid="{79AAFFA7-0C2A-4527-83C5-7C873DA54424}" name="עמודה10202"/>
    <tableColumn id="10203" xr3:uid="{43F18554-042E-42C9-9A8D-28A5D39C20C7}" name="עמודה10203"/>
    <tableColumn id="10204" xr3:uid="{7863F547-655E-44A0-96C9-08414484C9A1}" name="עמודה10204"/>
    <tableColumn id="10205" xr3:uid="{A2726572-B763-4CAB-A7D6-F7D92BE395E6}" name="עמודה10205"/>
    <tableColumn id="10206" xr3:uid="{65AB4B92-BB45-40A3-B202-96511283D65A}" name="עמודה10206"/>
    <tableColumn id="10207" xr3:uid="{78A62FE0-8E82-4209-8485-8AC43472D286}" name="עמודה10207"/>
    <tableColumn id="10208" xr3:uid="{FA808322-64D0-483D-8A92-575784B4C7AF}" name="עמודה10208"/>
    <tableColumn id="10209" xr3:uid="{024262EA-0A17-4452-A008-D22E15E7218A}" name="עמודה10209"/>
    <tableColumn id="10210" xr3:uid="{BE0696D7-6AE9-48AA-ACBB-F696E8A07284}" name="עמודה10210"/>
    <tableColumn id="10211" xr3:uid="{6EB6E86D-2391-4528-93C1-8552AFD343C1}" name="עמודה10211"/>
    <tableColumn id="10212" xr3:uid="{92D60478-7DF3-4CA8-8375-1BEC1B129388}" name="עמודה10212"/>
    <tableColumn id="10213" xr3:uid="{055A5DAB-AB9E-4DED-8E37-599025DA649B}" name="עמודה10213"/>
    <tableColumn id="10214" xr3:uid="{B34546D0-4362-441D-B9F2-636AFF055431}" name="עמודה10214"/>
    <tableColumn id="10215" xr3:uid="{706AB93E-C642-46A5-B796-326E04B11A92}" name="עמודה10215"/>
    <tableColumn id="10216" xr3:uid="{F182B9FB-7E4D-4708-A14F-3C39FBB5CBA6}" name="עמודה10216"/>
    <tableColumn id="10217" xr3:uid="{4C746E59-6623-4B23-8B21-8CA5A468052C}" name="עמודה10217"/>
    <tableColumn id="10218" xr3:uid="{86259055-1A33-4A92-9036-E41DEB4869C7}" name="עמודה10218"/>
    <tableColumn id="10219" xr3:uid="{402CD047-F5C9-4894-929F-97A1CDE5C16B}" name="עמודה10219"/>
    <tableColumn id="10220" xr3:uid="{2CB1F9FC-E986-4D87-B92D-0E9D3955F392}" name="עמודה10220"/>
    <tableColumn id="10221" xr3:uid="{BAB9DC51-8C79-47AB-8027-C4EB971C2BAB}" name="עמודה10221"/>
    <tableColumn id="10222" xr3:uid="{F1F0D0C1-1893-4B1C-9D7E-30769DD21655}" name="עמודה10222"/>
    <tableColumn id="10223" xr3:uid="{37D98AE2-BDE6-4C66-97FF-6F2E50D0D047}" name="עמודה10223"/>
    <tableColumn id="10224" xr3:uid="{03039684-D985-4835-A486-2EFEEAFF043B}" name="עמודה10224"/>
    <tableColumn id="10225" xr3:uid="{A06E9896-2BCC-41BE-9218-F1309919E66B}" name="עמודה10225"/>
    <tableColumn id="10226" xr3:uid="{233A236E-3A06-47CB-93D9-E4C3DE404DCD}" name="עמודה10226"/>
    <tableColumn id="10227" xr3:uid="{D625CC42-E9C0-41B1-9DF1-97B911DBFD9B}" name="עמודה10227"/>
    <tableColumn id="10228" xr3:uid="{FE09409A-8E1C-4F92-B0F5-48CE93A50D7D}" name="עמודה10228"/>
    <tableColumn id="10229" xr3:uid="{D6ECBCD0-F5BB-430A-B7D4-B289DB530ABD}" name="עמודה10229"/>
    <tableColumn id="10230" xr3:uid="{ACB5DD74-1845-4900-8702-4A5BA2F02B46}" name="עמודה10230"/>
    <tableColumn id="10231" xr3:uid="{9FA80629-9A5C-412A-9E33-6D7690709FC7}" name="עמודה10231"/>
    <tableColumn id="10232" xr3:uid="{3832993F-3E35-4055-A248-6F8F68D63156}" name="עמודה10232"/>
    <tableColumn id="10233" xr3:uid="{395B9A21-8FC4-4A58-8567-6C9BEF8C8E49}" name="עמודה10233"/>
    <tableColumn id="10234" xr3:uid="{ED786A5C-CF33-4F9E-B214-F21C2F1663CE}" name="עמודה10234"/>
    <tableColumn id="10235" xr3:uid="{73C2CCF7-4A07-49F8-84C8-80AC3148F6AF}" name="עמודה10235"/>
    <tableColumn id="10236" xr3:uid="{7883F50A-BC23-48E4-8BB5-5EC9C7F1FD98}" name="עמודה10236"/>
    <tableColumn id="10237" xr3:uid="{276ACCF3-C4EF-4ECB-B4A4-1916AF8F8757}" name="עמודה10237"/>
    <tableColumn id="10238" xr3:uid="{1AB4050F-C6DC-4A19-A07F-36FAE3C0501C}" name="עמודה10238"/>
    <tableColumn id="10239" xr3:uid="{37FE55E3-81A4-4C3D-8CF2-F23527064390}" name="עמודה10239"/>
    <tableColumn id="10240" xr3:uid="{BAE45ABB-9403-4D44-B342-EB8B7A53A5DD}" name="עמודה10240"/>
    <tableColumn id="10241" xr3:uid="{C115EE27-85C5-417B-8BA9-2F08C3CDA2A1}" name="עמודה10241"/>
    <tableColumn id="10242" xr3:uid="{87FCEA8A-635C-48E9-A4C8-ED613660CCD7}" name="עמודה10242"/>
    <tableColumn id="10243" xr3:uid="{3C1A80ED-A6C0-461C-98E2-6F065CD0B060}" name="עמודה10243"/>
    <tableColumn id="10244" xr3:uid="{B88884E0-72B8-40BB-AC1C-D7BFF2B2B089}" name="עמודה10244"/>
    <tableColumn id="10245" xr3:uid="{FCCDF2C0-4FA8-41C4-B360-E3FC0DF3B1C2}" name="עמודה10245"/>
    <tableColumn id="10246" xr3:uid="{489465F5-7745-4A02-BE0B-0F6B2981CA3F}" name="עמודה10246"/>
    <tableColumn id="10247" xr3:uid="{9AE8360C-3255-4155-AA2E-890EC9F06D82}" name="עמודה10247"/>
    <tableColumn id="10248" xr3:uid="{23C08C2F-51CE-4C56-93C4-898002B8AB67}" name="עמודה10248"/>
    <tableColumn id="10249" xr3:uid="{619C2068-DA32-4765-B230-19BE2CEA4BF6}" name="עמודה10249"/>
    <tableColumn id="10250" xr3:uid="{7898B9EC-BBC7-4DA2-94E0-A79D81B7604A}" name="עמודה10250"/>
    <tableColumn id="10251" xr3:uid="{88B7052E-4B5A-4992-AB32-C0DFDBDF7AD7}" name="עמודה10251"/>
    <tableColumn id="10252" xr3:uid="{0557B8B7-8667-4BCB-B5A6-24A588628214}" name="עמודה10252"/>
    <tableColumn id="10253" xr3:uid="{C7535967-CA17-40C6-864C-793AE566BFF2}" name="עמודה10253"/>
    <tableColumn id="10254" xr3:uid="{009D45A5-1EFF-4DFD-9E1D-5E32D82814CC}" name="עמודה10254"/>
    <tableColumn id="10255" xr3:uid="{24EFFE1C-B35F-42F0-B2C7-4047BB7EA74B}" name="עמודה10255"/>
    <tableColumn id="10256" xr3:uid="{DC22EFB2-9B92-48A8-9F93-FBF987CF5F9C}" name="עמודה10256"/>
    <tableColumn id="10257" xr3:uid="{D95296F8-47FC-422F-889C-B2A9BE017002}" name="עמודה10257"/>
    <tableColumn id="10258" xr3:uid="{F5329259-59F5-400B-870E-FC813AE657A5}" name="עמודה10258"/>
    <tableColumn id="10259" xr3:uid="{918CD4C4-FBF3-4FA9-96EA-167B9567C42A}" name="עמודה10259"/>
    <tableColumn id="10260" xr3:uid="{28723D11-5533-43C8-B553-19473C6E8F9E}" name="עמודה10260"/>
    <tableColumn id="10261" xr3:uid="{69F16AA8-2176-422D-BE13-70F2D3C30503}" name="עמודה10261"/>
    <tableColumn id="10262" xr3:uid="{C4BAD8FF-F58F-492B-9720-A14000727A2C}" name="עמודה10262"/>
    <tableColumn id="10263" xr3:uid="{3979DA49-CC10-4EEC-AC3E-1FAC229A283B}" name="עמודה10263"/>
    <tableColumn id="10264" xr3:uid="{B486A992-93C5-4AB3-A554-4497877D7EED}" name="עמודה10264"/>
    <tableColumn id="10265" xr3:uid="{68574987-8970-413C-A247-73D37C8CE5F5}" name="עמודה10265"/>
    <tableColumn id="10266" xr3:uid="{BDB62177-BA7E-44ED-96C0-263085CEC407}" name="עמודה10266"/>
    <tableColumn id="10267" xr3:uid="{1C1A286F-7025-4E8A-8FB0-4CC5FD549D7D}" name="עמודה10267"/>
    <tableColumn id="10268" xr3:uid="{16EBBA9B-0B71-4866-8663-6E1EC98DF988}" name="עמודה10268"/>
    <tableColumn id="10269" xr3:uid="{47B28E56-A918-4AE4-9CCB-78A7B3559CE7}" name="עמודה10269"/>
    <tableColumn id="10270" xr3:uid="{30AAF825-CD9A-4F3A-92C8-16B27CB97284}" name="עמודה10270"/>
    <tableColumn id="10271" xr3:uid="{C989CB02-71CB-425E-A368-665ACBAA67B9}" name="עמודה10271"/>
    <tableColumn id="10272" xr3:uid="{84ED0D14-9348-410C-8522-C25C79B98A38}" name="עמודה10272"/>
    <tableColumn id="10273" xr3:uid="{D9ADA6B3-0B17-47E2-A9EC-32F6F785995A}" name="עמודה10273"/>
    <tableColumn id="10274" xr3:uid="{97BD4880-458D-4E8D-BC19-04C518AD4D6C}" name="עמודה10274"/>
    <tableColumn id="10275" xr3:uid="{C8D0D414-710B-4118-A72E-D224885F5A8D}" name="עמודה10275"/>
    <tableColumn id="10276" xr3:uid="{4C45BD11-353C-4E02-8980-690CD2F17032}" name="עמודה10276"/>
    <tableColumn id="10277" xr3:uid="{62D57A51-21FE-42C8-A0AA-58DC681F2B36}" name="עמודה10277"/>
    <tableColumn id="10278" xr3:uid="{4502E63E-52FB-4FDD-B403-83E69D7BD900}" name="עמודה10278"/>
    <tableColumn id="10279" xr3:uid="{58852357-EE3C-4F92-ADD2-916B01D418AE}" name="עמודה10279"/>
    <tableColumn id="10280" xr3:uid="{40CF2182-A9A8-4405-8488-7B9C69C76973}" name="עמודה10280"/>
    <tableColumn id="10281" xr3:uid="{956358CA-435F-4DBA-BACD-1D37945DEDB1}" name="עמודה10281"/>
    <tableColumn id="10282" xr3:uid="{5E05F679-28DA-4ADB-8487-AC948F6565BD}" name="עמודה10282"/>
    <tableColumn id="10283" xr3:uid="{5BF2C097-1A00-48EC-B56F-B6FF26F8B7B5}" name="עמודה10283"/>
    <tableColumn id="10284" xr3:uid="{712964C4-1264-4092-96F0-FE8839E16D97}" name="עמודה10284"/>
    <tableColumn id="10285" xr3:uid="{E569750A-3689-440E-AE8E-B17A6E342DAF}" name="עמודה10285"/>
    <tableColumn id="10286" xr3:uid="{9530CAB0-6C4A-4BC3-A362-FAC1C8A1968E}" name="עמודה10286"/>
    <tableColumn id="10287" xr3:uid="{45ABB094-7089-450C-AEF8-646534619420}" name="עמודה10287"/>
    <tableColumn id="10288" xr3:uid="{20A4E536-5638-496F-9453-076C537B7B1B}" name="עמודה10288"/>
    <tableColumn id="10289" xr3:uid="{6B3622D3-8624-43E1-8683-852DBAB3CF7E}" name="עמודה10289"/>
    <tableColumn id="10290" xr3:uid="{979F1FC9-C341-42E1-8277-9B1C4BDD631E}" name="עמודה10290"/>
    <tableColumn id="10291" xr3:uid="{14640E54-F4B6-4A5A-8128-E658F8883E45}" name="עמודה10291"/>
    <tableColumn id="10292" xr3:uid="{B7CBD8BA-BC97-4383-92BB-5EB2920A519A}" name="עמודה10292"/>
    <tableColumn id="10293" xr3:uid="{6ABB2A92-1365-4BFA-9F54-EFC0458D9633}" name="עמודה10293"/>
    <tableColumn id="10294" xr3:uid="{D67D6EC8-E068-4723-81BC-0D46998B1E54}" name="עמודה10294"/>
    <tableColumn id="10295" xr3:uid="{DF087F94-C41C-470F-8108-A71E846A4131}" name="עמודה10295"/>
    <tableColumn id="10296" xr3:uid="{9D96B021-8D29-4950-8D6E-CFC0A0281BD1}" name="עמודה10296"/>
    <tableColumn id="10297" xr3:uid="{73DD0C3E-8A6C-4254-B487-6629E1CB7E3D}" name="עמודה10297"/>
    <tableColumn id="10298" xr3:uid="{BB98B8DA-4A60-45D6-8061-8AC7A7A78C50}" name="עמודה10298"/>
    <tableColumn id="10299" xr3:uid="{11655CE7-261A-4B8B-893F-3DBC0F46A192}" name="עמודה10299"/>
    <tableColumn id="10300" xr3:uid="{17D3811B-EA50-46C1-98FD-B0A52A9D887C}" name="עמודה10300"/>
    <tableColumn id="10301" xr3:uid="{6526C248-910E-40EA-80D7-22B8CBE7C474}" name="עמודה10301"/>
    <tableColumn id="10302" xr3:uid="{BC63C670-6688-431A-BEAB-2D8971B8891F}" name="עמודה10302"/>
    <tableColumn id="10303" xr3:uid="{71FE5005-11DF-4803-ABE6-0EF72FE9F6A2}" name="עמודה10303"/>
    <tableColumn id="10304" xr3:uid="{FF316E41-1381-4C88-B6C6-3F83EC7124BD}" name="עמודה10304"/>
    <tableColumn id="10305" xr3:uid="{3E40EA58-6486-45A8-AC3B-93ABF840ECDD}" name="עמודה10305"/>
    <tableColumn id="10306" xr3:uid="{D871DB33-B0FF-44A9-9F6F-D195CDDD4D90}" name="עמודה10306"/>
    <tableColumn id="10307" xr3:uid="{181E22E0-E575-4FDF-859F-BED1392CDAF2}" name="עמודה10307"/>
    <tableColumn id="10308" xr3:uid="{E3F8AE23-E0C4-439B-8539-D518AAC8C9D2}" name="עמודה10308"/>
    <tableColumn id="10309" xr3:uid="{04CC5684-F7DD-4625-97C7-173AB39F974B}" name="עמודה10309"/>
    <tableColumn id="10310" xr3:uid="{98083869-3DAD-4EB0-A7A7-D9DA059B93FD}" name="עמודה10310"/>
    <tableColumn id="10311" xr3:uid="{969390B6-725B-4646-8D93-C25A7CF47C32}" name="עמודה10311"/>
    <tableColumn id="10312" xr3:uid="{BD75E169-62A9-43FD-BB55-92B7B8308552}" name="עמודה10312"/>
    <tableColumn id="10313" xr3:uid="{921B8350-0D1F-40FE-9835-82D216E307CE}" name="עמודה10313"/>
    <tableColumn id="10314" xr3:uid="{03D0044C-9ED6-4B60-8DB3-F153D4D19436}" name="עמודה10314"/>
    <tableColumn id="10315" xr3:uid="{A5958842-B86E-4A2D-95E9-24B25286E938}" name="עמודה10315"/>
    <tableColumn id="10316" xr3:uid="{3E707620-A32F-42FE-83E6-0E1D4C8BD854}" name="עמודה10316"/>
    <tableColumn id="10317" xr3:uid="{1E30ECDC-3A1C-4D71-B8F8-364FB3C50A89}" name="עמודה10317"/>
    <tableColumn id="10318" xr3:uid="{C3172329-A9B2-496B-A1E0-7311A89909E6}" name="עמודה10318"/>
    <tableColumn id="10319" xr3:uid="{4A9C5B19-6959-41B6-AEC5-81D7AE5ABEB5}" name="עמודה10319"/>
    <tableColumn id="10320" xr3:uid="{A1457BAB-6173-4000-AD8D-F71D5A998C19}" name="עמודה10320"/>
    <tableColumn id="10321" xr3:uid="{8BC9F730-959E-433E-BDE0-0DF2AB3DD628}" name="עמודה10321"/>
    <tableColumn id="10322" xr3:uid="{67FCB39A-36E4-4057-86D8-AE9C70B76114}" name="עמודה10322"/>
    <tableColumn id="10323" xr3:uid="{61121B96-30EB-4DC0-AE29-5167BC1F33FE}" name="עמודה10323"/>
    <tableColumn id="10324" xr3:uid="{44D9BDFA-88F8-4D3B-8F79-CCAA31DE68D0}" name="עמודה10324"/>
    <tableColumn id="10325" xr3:uid="{4AF3D983-D884-4DA8-BAE6-ADD8EAF4D946}" name="עמודה10325"/>
    <tableColumn id="10326" xr3:uid="{AD05E1AD-0E46-4440-808C-CD755F6E70EE}" name="עמודה10326"/>
    <tableColumn id="10327" xr3:uid="{5DE64A7F-36F5-45F0-80ED-C364B85C694C}" name="עמודה10327"/>
    <tableColumn id="10328" xr3:uid="{81AB8C8A-A187-4515-8167-D631BD252E31}" name="עמודה10328"/>
    <tableColumn id="10329" xr3:uid="{465BA53D-DE5F-469F-8CB0-C51B99A702EF}" name="עמודה10329"/>
    <tableColumn id="10330" xr3:uid="{CA48A508-4943-4FFB-B8FA-75EB19E16906}" name="עמודה10330"/>
    <tableColumn id="10331" xr3:uid="{6D10B39D-98B0-4F54-9F85-946564469A5E}" name="עמודה10331"/>
    <tableColumn id="10332" xr3:uid="{B7368B48-CA11-456B-85DF-525E4FD7A454}" name="עמודה10332"/>
    <tableColumn id="10333" xr3:uid="{55586E5A-9BED-4755-8386-E2F585FBDFAF}" name="עמודה10333"/>
    <tableColumn id="10334" xr3:uid="{2913C6F1-FC5F-45EB-AC65-1398D35B4F07}" name="עמודה10334"/>
    <tableColumn id="10335" xr3:uid="{2B652400-1084-4A34-867F-FDE4D6D886EC}" name="עמודה10335"/>
    <tableColumn id="10336" xr3:uid="{E953310A-BEF8-4CC2-8EE1-B105374E2902}" name="עמודה10336"/>
    <tableColumn id="10337" xr3:uid="{4C33C3B7-8A1F-4FF2-8215-228577E4355F}" name="עמודה10337"/>
    <tableColumn id="10338" xr3:uid="{8BA215F0-E794-4E1D-B841-F9298FA00B9A}" name="עמודה10338"/>
    <tableColumn id="10339" xr3:uid="{86A2E029-8004-4CE3-9578-1C13E61A0317}" name="עמודה10339"/>
    <tableColumn id="10340" xr3:uid="{5171A86B-2045-4A6C-8575-55D15A97DB21}" name="עמודה10340"/>
    <tableColumn id="10341" xr3:uid="{D5245F4B-7639-48C3-B80E-6609DD64AE44}" name="עמודה10341"/>
    <tableColumn id="10342" xr3:uid="{1D645452-4A46-49A3-AFBB-951F9F9D7256}" name="עמודה10342"/>
    <tableColumn id="10343" xr3:uid="{03D466DE-F5AE-4792-A9CA-8A53ED6ABCA4}" name="עמודה10343"/>
    <tableColumn id="10344" xr3:uid="{B0DE9F77-F938-4052-B8B8-1CA6F3B09329}" name="עמודה10344"/>
    <tableColumn id="10345" xr3:uid="{A9F35D1A-8DD0-4869-9AC8-522B89EF08D1}" name="עמודה10345"/>
    <tableColumn id="10346" xr3:uid="{C1A9FCDF-F4CB-402F-B1C9-21B00C26C9A4}" name="עמודה10346"/>
    <tableColumn id="10347" xr3:uid="{653FE86C-B3BF-471A-8876-5F9C892C0D88}" name="עמודה10347"/>
    <tableColumn id="10348" xr3:uid="{D7B82E41-7D30-4154-AD75-CE7679A8886A}" name="עמודה10348"/>
    <tableColumn id="10349" xr3:uid="{9A622D70-F01A-4FFF-8A39-69EAA22E915B}" name="עמודה10349"/>
    <tableColumn id="10350" xr3:uid="{249C22F9-0C5F-46CB-9508-9D24185BD5E3}" name="עמודה10350"/>
    <tableColumn id="10351" xr3:uid="{8D6DBC08-0867-4EEA-8675-77B525FF3317}" name="עמודה10351"/>
    <tableColumn id="10352" xr3:uid="{0C8E1079-55B0-44D2-B58E-068D78FB01D5}" name="עמודה10352"/>
    <tableColumn id="10353" xr3:uid="{22C89669-1972-422F-98D0-411C4F723392}" name="עמודה10353"/>
    <tableColumn id="10354" xr3:uid="{5F0170B7-B328-4426-AEA2-CEE1CA3C0353}" name="עמודה10354"/>
    <tableColumn id="10355" xr3:uid="{EB0F90A5-6D2A-4948-80A2-92B7CE538393}" name="עמודה10355"/>
    <tableColumn id="10356" xr3:uid="{C8C49550-F5AC-49C3-BF3B-413DF99A0210}" name="עמודה10356"/>
    <tableColumn id="10357" xr3:uid="{04685540-5174-4DD1-82D6-423A6AF3AF42}" name="עמודה10357"/>
    <tableColumn id="10358" xr3:uid="{73B782B0-2335-4099-9534-D4521E972528}" name="עמודה10358"/>
    <tableColumn id="10359" xr3:uid="{83295972-76E9-4867-8871-0A1909FD8F3C}" name="עמודה10359"/>
    <tableColumn id="10360" xr3:uid="{65C3BC75-556B-4418-A443-563625CDE0C5}" name="עמודה10360"/>
    <tableColumn id="10361" xr3:uid="{12E57541-CCD5-4A1A-8FDF-A0D6F182E5C4}" name="עמודה10361"/>
    <tableColumn id="10362" xr3:uid="{4CC55818-9320-404D-A546-EB1F24D95A74}" name="עמודה10362"/>
    <tableColumn id="10363" xr3:uid="{4C8581BA-C0E7-483C-B935-7B49C23D3A8B}" name="עמודה10363"/>
    <tableColumn id="10364" xr3:uid="{5C9A63AB-3A2D-468F-8960-3F9CAFD27947}" name="עמודה10364"/>
    <tableColumn id="10365" xr3:uid="{E245F863-6CF3-46DD-8775-B0D5B7EA2171}" name="עמודה10365"/>
    <tableColumn id="10366" xr3:uid="{CC947FFE-2576-4BBF-B0CB-E457A971BC5B}" name="עמודה10366"/>
    <tableColumn id="10367" xr3:uid="{7009517C-0A36-4ADC-9F93-AA0C4F93E71B}" name="עמודה10367"/>
    <tableColumn id="10368" xr3:uid="{74E267FC-BD1A-4168-BDA8-CCA29575766C}" name="עמודה10368"/>
    <tableColumn id="10369" xr3:uid="{B731126C-D550-41C9-AF98-D4E209F2A97B}" name="עמודה10369"/>
    <tableColumn id="10370" xr3:uid="{97B155F6-395F-49B1-8B70-AEE1B35EC3E2}" name="עמודה10370"/>
    <tableColumn id="10371" xr3:uid="{4ED5AC46-E5A0-4794-B863-681FC615FEF0}" name="עמודה10371"/>
    <tableColumn id="10372" xr3:uid="{B4BF4CBD-4919-44CC-A7FE-954D3A6197F8}" name="עמודה10372"/>
    <tableColumn id="10373" xr3:uid="{30EB8879-4DC8-4EB9-BCC2-9FD1A6D90F43}" name="עמודה10373"/>
    <tableColumn id="10374" xr3:uid="{DAB1CAB5-B9D8-4415-8409-F257B876ED8F}" name="עמודה10374"/>
    <tableColumn id="10375" xr3:uid="{63F2C0AD-23F1-437C-B968-EF63B63811D5}" name="עמודה10375"/>
    <tableColumn id="10376" xr3:uid="{43310974-4E0C-40C9-83A3-F76A4CA2D50B}" name="עמודה10376"/>
    <tableColumn id="10377" xr3:uid="{52BA6C85-6674-453D-8AB8-2D0BB1DBD671}" name="עמודה10377"/>
    <tableColumn id="10378" xr3:uid="{9040E509-AD8E-495E-A77F-1EF14107EE7D}" name="עמודה10378"/>
    <tableColumn id="10379" xr3:uid="{98692F2B-1F50-4242-BF10-CBD23ABDC0CC}" name="עמודה10379"/>
    <tableColumn id="10380" xr3:uid="{B1A27352-A209-4B53-BF0B-5B4669B3CDE2}" name="עמודה10380"/>
    <tableColumn id="10381" xr3:uid="{FE8F3897-480E-478F-91B4-A6DACD11AAE1}" name="עמודה10381"/>
    <tableColumn id="10382" xr3:uid="{5BA9F2DA-9C2F-43A8-877B-45F8D78EFFB1}" name="עמודה10382"/>
    <tableColumn id="10383" xr3:uid="{4A93D5A9-D435-42B6-8479-A6D88FEE262F}" name="עמודה10383"/>
    <tableColumn id="10384" xr3:uid="{58FD8A4E-E567-40D6-8680-E9EC0DC1696A}" name="עמודה10384"/>
    <tableColumn id="10385" xr3:uid="{69338334-0EDA-49EC-8CD0-E522BCB32913}" name="עמודה10385"/>
    <tableColumn id="10386" xr3:uid="{27DE30B7-B7AA-45FF-A779-5A4B80E6B7B3}" name="עמודה10386"/>
    <tableColumn id="10387" xr3:uid="{587F1E79-3D18-4DE1-9E53-9F6903A0C88A}" name="עמודה10387"/>
    <tableColumn id="10388" xr3:uid="{DF9B8581-8E83-4221-95B9-95159CAB809C}" name="עמודה10388"/>
    <tableColumn id="10389" xr3:uid="{B76AA3FF-1BE3-4CEC-8593-0C2A15A5F397}" name="עמודה10389"/>
    <tableColumn id="10390" xr3:uid="{B58F7A62-8E6F-476F-A265-D2204104375A}" name="עמודה10390"/>
    <tableColumn id="10391" xr3:uid="{8434840E-2771-4CDE-BBAB-11909143444A}" name="עמודה10391"/>
    <tableColumn id="10392" xr3:uid="{B831F9EE-6F7B-4776-921B-664DD7B7AD39}" name="עמודה10392"/>
    <tableColumn id="10393" xr3:uid="{2DC7BBAC-E1C3-435A-8B39-498EFCD2AFB8}" name="עמודה10393"/>
    <tableColumn id="10394" xr3:uid="{C8F52279-50D7-41AF-A3B3-9286B65607C5}" name="עמודה10394"/>
    <tableColumn id="10395" xr3:uid="{BA787470-1652-4FCC-8576-88BC66E2D44A}" name="עמודה10395"/>
    <tableColumn id="10396" xr3:uid="{F9383CAD-4C37-489C-B346-D011E278D074}" name="עמודה10396"/>
    <tableColumn id="10397" xr3:uid="{5AA80FAC-4A24-4F8D-BDEB-E68C5ECF7344}" name="עמודה10397"/>
    <tableColumn id="10398" xr3:uid="{DA766B58-BB94-4699-81A7-A492308A9C09}" name="עמודה10398"/>
    <tableColumn id="10399" xr3:uid="{67EB0B61-C69D-41C9-89E9-E1EA1D2F5FE5}" name="עמודה10399"/>
    <tableColumn id="10400" xr3:uid="{D37048DB-67BF-4C90-8033-2D2150DFDC95}" name="עמודה10400"/>
    <tableColumn id="10401" xr3:uid="{23831707-A6E2-4F83-8D05-59EFDAC1F3DC}" name="עמודה10401"/>
    <tableColumn id="10402" xr3:uid="{CA4E43E9-2CB2-47BC-9094-44E4FC846FEE}" name="עמודה10402"/>
    <tableColumn id="10403" xr3:uid="{EE7DEFAD-C90A-4B97-84E5-4CDD2C7472C3}" name="עמודה10403"/>
    <tableColumn id="10404" xr3:uid="{437CE0CC-E513-480F-87FE-27220BE47C08}" name="עמודה10404"/>
    <tableColumn id="10405" xr3:uid="{1C8F8F77-A544-400F-9CB3-741EB2EC2D0C}" name="עמודה10405"/>
    <tableColumn id="10406" xr3:uid="{736A019D-3F56-4ACB-AA35-A065AE48B88B}" name="עמודה10406"/>
    <tableColumn id="10407" xr3:uid="{825B85EE-F0D8-4AA5-BD90-6C36BDD87DC9}" name="עמודה10407"/>
    <tableColumn id="10408" xr3:uid="{00565B68-C9DB-4BF3-AB65-FF2E93743162}" name="עמודה10408"/>
    <tableColumn id="10409" xr3:uid="{4E5EA9C6-9405-4B2B-9D8C-10BF08D01EAC}" name="עמודה10409"/>
    <tableColumn id="10410" xr3:uid="{5BFA379C-F1D5-4340-B006-069EB45B3EE7}" name="עמודה10410"/>
    <tableColumn id="10411" xr3:uid="{1A6AFF7C-1750-4944-B666-C2F1B1285726}" name="עמודה10411"/>
    <tableColumn id="10412" xr3:uid="{E63668EB-C283-4799-8601-038C9812896E}" name="עמודה10412"/>
    <tableColumn id="10413" xr3:uid="{6BEDCBF6-3ADD-4D27-A551-7647B4C7B7DA}" name="עמודה10413"/>
    <tableColumn id="10414" xr3:uid="{BC13E31D-14AA-4CD6-8768-AA7C0DC349B2}" name="עמודה10414"/>
    <tableColumn id="10415" xr3:uid="{C498976D-F3AC-40A5-B4E7-3967A397C2FC}" name="עמודה10415"/>
    <tableColumn id="10416" xr3:uid="{32774FFD-4AA6-4F35-A5A3-2ACB0629A6DB}" name="עמודה10416"/>
    <tableColumn id="10417" xr3:uid="{058080F2-1FEB-4109-AD08-641642F8589B}" name="עמודה10417"/>
    <tableColumn id="10418" xr3:uid="{34E1F387-75A6-4434-9915-7AC5BFF59947}" name="עמודה10418"/>
    <tableColumn id="10419" xr3:uid="{470458C6-9A65-46C2-8757-BB9AD2A7C656}" name="עמודה10419"/>
    <tableColumn id="10420" xr3:uid="{462EDDB8-F6F7-4766-AFE7-4BC40E5D855F}" name="עמודה10420"/>
    <tableColumn id="10421" xr3:uid="{62811A73-5ED3-491D-828F-12FFB5E1138F}" name="עמודה10421"/>
    <tableColumn id="10422" xr3:uid="{A6B47F06-9BCA-4A96-8130-BB0F5B008DD4}" name="עמודה10422"/>
    <tableColumn id="10423" xr3:uid="{C9185B63-7621-4F44-B717-20FA93763D25}" name="עמודה10423"/>
    <tableColumn id="10424" xr3:uid="{716AC629-4A1D-448A-86DA-D484B8356A30}" name="עמודה10424"/>
    <tableColumn id="10425" xr3:uid="{C27EE873-90EA-41FA-96F0-65DC104EA0ED}" name="עמודה10425"/>
    <tableColumn id="10426" xr3:uid="{A1813A30-A5F1-467D-8FB4-ACA4A4607539}" name="עמודה10426"/>
    <tableColumn id="10427" xr3:uid="{25A9BEC4-D088-46DB-8604-7A325147AD02}" name="עמודה10427"/>
    <tableColumn id="10428" xr3:uid="{EDAA9691-5982-4B8E-AC8C-F33C76544F0E}" name="עמודה10428"/>
    <tableColumn id="10429" xr3:uid="{7951137F-AA75-4166-A936-96795D352489}" name="עמודה10429"/>
    <tableColumn id="10430" xr3:uid="{013097DE-AA72-4957-A2F0-CDB3B82EA27B}" name="עמודה10430"/>
    <tableColumn id="10431" xr3:uid="{0A1ECBD5-028F-4055-A098-7D92521127A0}" name="עמודה10431"/>
    <tableColumn id="10432" xr3:uid="{4F8261F1-B8FA-4008-BA5E-510BC76EE14F}" name="עמודה10432"/>
    <tableColumn id="10433" xr3:uid="{85905EBD-A575-4AE8-8064-BE6F90C88ABE}" name="עמודה10433"/>
    <tableColumn id="10434" xr3:uid="{89B07454-07B5-4D81-BC33-E912973031D8}" name="עמודה10434"/>
    <tableColumn id="10435" xr3:uid="{C83B0DA0-65F8-4551-9D48-0D29613617BA}" name="עמודה10435"/>
    <tableColumn id="10436" xr3:uid="{91295497-87F5-4F1C-BAA6-14A4F0303811}" name="עמודה10436"/>
    <tableColumn id="10437" xr3:uid="{D5D2C57B-85BD-45DA-A0B2-D01C6CB2315E}" name="עמודה10437"/>
    <tableColumn id="10438" xr3:uid="{80B4355A-B832-46A7-8244-3A4E289EE59A}" name="עמודה10438"/>
    <tableColumn id="10439" xr3:uid="{F997F4E6-247E-460C-8ABC-82F51CA4E7EB}" name="עמודה10439"/>
    <tableColumn id="10440" xr3:uid="{2AB33520-2015-466B-8B1F-E4A8AB0E5FDD}" name="עמודה10440"/>
    <tableColumn id="10441" xr3:uid="{1F17B3F8-CB2E-4F42-9D5A-6780182589D6}" name="עמודה10441"/>
    <tableColumn id="10442" xr3:uid="{DB40D124-12AA-404B-A703-F6F4E80CF114}" name="עמודה10442"/>
    <tableColumn id="10443" xr3:uid="{E7ABC08F-BBA0-45DD-A546-7C4C9808458C}" name="עמודה10443"/>
    <tableColumn id="10444" xr3:uid="{C0DDCDB7-5219-49A6-BEBD-609B78EDE43A}" name="עמודה10444"/>
    <tableColumn id="10445" xr3:uid="{DCA3ECFE-E92F-4510-B81E-77E589C0FBB7}" name="עמודה10445"/>
    <tableColumn id="10446" xr3:uid="{0764FF8D-DE4A-4D93-93B7-1948DC3BE3B3}" name="עמודה10446"/>
    <tableColumn id="10447" xr3:uid="{B9CA415E-E667-456D-B919-2B120F7B25C5}" name="עמודה10447"/>
    <tableColumn id="10448" xr3:uid="{6F53C336-7BBC-46B3-9355-E50A2D47B5F6}" name="עמודה10448"/>
    <tableColumn id="10449" xr3:uid="{C6653621-72AF-43AF-AAB8-08886FA92ECF}" name="עמודה10449"/>
    <tableColumn id="10450" xr3:uid="{6C3306A5-D386-4673-9939-6B20FE0CA4BE}" name="עמודה10450"/>
    <tableColumn id="10451" xr3:uid="{312493CD-D54D-4642-B28A-509BE18C2E8A}" name="עמודה10451"/>
    <tableColumn id="10452" xr3:uid="{34959897-A511-48BD-9F3B-D96C647D854F}" name="עמודה10452"/>
    <tableColumn id="10453" xr3:uid="{9C5B7379-E454-4DD9-9D1D-0A26FBA9DC17}" name="עמודה10453"/>
    <tableColumn id="10454" xr3:uid="{7DFC9A6B-92E1-4259-9771-3AFF98589BAC}" name="עמודה10454"/>
    <tableColumn id="10455" xr3:uid="{D13B6EA5-8A09-449A-8916-9FBC100D03DF}" name="עמודה10455"/>
    <tableColumn id="10456" xr3:uid="{EA96D86E-8E88-4856-AD0E-02683155689E}" name="עמודה10456"/>
    <tableColumn id="10457" xr3:uid="{83051DC6-7D19-46A8-8030-F1B6AF6D1595}" name="עמודה10457"/>
    <tableColumn id="10458" xr3:uid="{DD7FD4F9-F524-46C3-B4D9-B670327F088C}" name="עמודה10458"/>
    <tableColumn id="10459" xr3:uid="{86BA9582-1887-4719-B176-5B9C27B05AEB}" name="עמודה10459"/>
    <tableColumn id="10460" xr3:uid="{698E48D4-AC0E-402F-A12B-E6D0593839C9}" name="עמודה10460"/>
    <tableColumn id="10461" xr3:uid="{5779CB6D-ED57-4524-A9A0-64B2973D8BA8}" name="עמודה10461"/>
    <tableColumn id="10462" xr3:uid="{8E1F1D21-7F92-426F-B70A-13878EE52E59}" name="עמודה10462"/>
    <tableColumn id="10463" xr3:uid="{B9183E22-8B0D-407A-A362-85142A1C0ED1}" name="עמודה10463"/>
    <tableColumn id="10464" xr3:uid="{1B0DE771-7D7E-4D58-B050-644B7381BA7D}" name="עמודה10464"/>
    <tableColumn id="10465" xr3:uid="{39B5D5C9-B256-4895-B2A6-F05625749EFB}" name="עמודה10465"/>
    <tableColumn id="10466" xr3:uid="{AFD63510-C92D-4861-815A-71BF50FC08D6}" name="עמודה10466"/>
    <tableColumn id="10467" xr3:uid="{1EDEC47E-CF82-48BB-9501-E4B22320CDB9}" name="עמודה10467"/>
    <tableColumn id="10468" xr3:uid="{4BFA3A21-BE17-4EE7-A42F-F6B66D728D7F}" name="עמודה10468"/>
    <tableColumn id="10469" xr3:uid="{44C9E6A4-0484-4078-93C7-3C55C30780E1}" name="עמודה10469"/>
    <tableColumn id="10470" xr3:uid="{6A04801A-35F7-4D6F-8A78-4676B08A6BA8}" name="עמודה10470"/>
    <tableColumn id="10471" xr3:uid="{4C52B5FD-9E22-4EEA-AD04-AA277A63A7AE}" name="עמודה10471"/>
    <tableColumn id="10472" xr3:uid="{8FB5839B-D464-4E3D-8AF1-33F76043DA4E}" name="עמודה10472"/>
    <tableColumn id="10473" xr3:uid="{3A814FE3-CF8B-4471-8D5F-529395082AF6}" name="עמודה10473"/>
    <tableColumn id="10474" xr3:uid="{6777FBA2-2DC9-40D2-9C73-D4464B38B197}" name="עמודה10474"/>
    <tableColumn id="10475" xr3:uid="{9FD4DBB6-2198-4052-81FE-D2CF6B9E892D}" name="עמודה10475"/>
    <tableColumn id="10476" xr3:uid="{63076FCC-F0A5-4A91-8007-4425CD54BDD6}" name="עמודה10476"/>
    <tableColumn id="10477" xr3:uid="{1E7C268E-6C4D-4BA1-AC39-FD1A77B8B723}" name="עמודה10477"/>
    <tableColumn id="10478" xr3:uid="{13F7D125-F9D7-4FF7-9EC2-E14AA7BF5D07}" name="עמודה10478"/>
    <tableColumn id="10479" xr3:uid="{C1C89707-86BD-41FC-91E7-8C4261069973}" name="עמודה10479"/>
    <tableColumn id="10480" xr3:uid="{022C30CD-238D-4F3E-AB2A-EE0E141E8CCA}" name="עמודה10480"/>
    <tableColumn id="10481" xr3:uid="{FD69B27F-DE06-4EA8-89AC-064CF1033654}" name="עמודה10481"/>
    <tableColumn id="10482" xr3:uid="{D6866C84-2813-4AEC-A19E-2EE1DF3D2068}" name="עמודה10482"/>
    <tableColumn id="10483" xr3:uid="{D29091D6-406D-44CF-B0E4-8C82170D9969}" name="עמודה10483"/>
    <tableColumn id="10484" xr3:uid="{1A5C07DF-10C0-448A-A964-548860AD5038}" name="עמודה10484"/>
    <tableColumn id="10485" xr3:uid="{70796A36-8A7F-40BC-966F-38BBFE50087B}" name="עמודה10485"/>
    <tableColumn id="10486" xr3:uid="{15BBE487-47BC-4860-AB52-B5EADCD949B1}" name="עמודה10486"/>
    <tableColumn id="10487" xr3:uid="{D644F61D-915E-4C91-BB79-1F7F75B961C5}" name="עמודה10487"/>
    <tableColumn id="10488" xr3:uid="{3428B565-3538-4654-8AD4-62F94756DCA1}" name="עמודה10488"/>
    <tableColumn id="10489" xr3:uid="{2ECE3AE4-2F4B-4520-AC2B-FD52A6C651D6}" name="עמודה10489"/>
    <tableColumn id="10490" xr3:uid="{32DBEEE2-9A0C-4827-865D-914DBC3C2A1C}" name="עמודה10490"/>
    <tableColumn id="10491" xr3:uid="{C1600F07-5CEC-4CD8-B2C5-D7382BFAE0E8}" name="עמודה10491"/>
    <tableColumn id="10492" xr3:uid="{54E42F54-A9C6-4C65-A57D-5EDB106B435D}" name="עמודה10492"/>
    <tableColumn id="10493" xr3:uid="{3DA52D4D-C309-4FCB-8B33-D7842756D868}" name="עמודה10493"/>
    <tableColumn id="10494" xr3:uid="{C55EEA57-2503-4365-8627-D8FDCB88222F}" name="עמודה10494"/>
    <tableColumn id="10495" xr3:uid="{6476D3D6-240F-4F6E-B406-FA4B8D940312}" name="עמודה10495"/>
    <tableColumn id="10496" xr3:uid="{C7224BFC-8114-47AF-9E1A-043489164F06}" name="עמודה10496"/>
    <tableColumn id="10497" xr3:uid="{EB60C3D2-522A-4144-8A72-73FA00482A51}" name="עמודה10497"/>
    <tableColumn id="10498" xr3:uid="{C9221190-22E0-4844-B9EA-239738D5E13E}" name="עמודה10498"/>
    <tableColumn id="10499" xr3:uid="{BD762EEA-207C-410E-B462-BB96B3420BD8}" name="עמודה10499"/>
    <tableColumn id="10500" xr3:uid="{676EC3B6-4BC8-49FD-8D93-38439E9F914F}" name="עמודה10500"/>
    <tableColumn id="10501" xr3:uid="{5D5B5135-60BB-46A5-B8F0-BEACDEFF7872}" name="עמודה10501"/>
    <tableColumn id="10502" xr3:uid="{0D532B81-BD95-4F31-937B-81F5BAB23D55}" name="עמודה10502"/>
    <tableColumn id="10503" xr3:uid="{77DAE807-3BF7-4A92-910B-DB1F1140408B}" name="עמודה10503"/>
    <tableColumn id="10504" xr3:uid="{9CAB0C02-4C81-4FB5-8148-3014ADDAB99E}" name="עמודה10504"/>
    <tableColumn id="10505" xr3:uid="{11B7E3CB-B43D-4CB5-A481-351B88E34FBD}" name="עמודה10505"/>
    <tableColumn id="10506" xr3:uid="{13F828EE-C02C-49C4-97CA-82C287367DF4}" name="עמודה10506"/>
    <tableColumn id="10507" xr3:uid="{01D0E8C5-8677-47F3-A233-68B8FE8393CC}" name="עמודה10507"/>
    <tableColumn id="10508" xr3:uid="{73A280E0-7BBB-463B-BE09-122E1739F586}" name="עמודה10508"/>
    <tableColumn id="10509" xr3:uid="{8BFAB70E-E8D1-49AA-909B-6A7C9988A1ED}" name="עמודה10509"/>
    <tableColumn id="10510" xr3:uid="{B2F1E160-4BA4-4246-AFA5-FC6537E5D9BB}" name="עמודה10510"/>
    <tableColumn id="10511" xr3:uid="{4891A08E-FF42-4B08-9AC3-25074959B44F}" name="עמודה10511"/>
    <tableColumn id="10512" xr3:uid="{9EF7F2F0-FC73-4BE7-8825-C2C47A137F6C}" name="עמודה10512"/>
    <tableColumn id="10513" xr3:uid="{9F4A17C9-D154-464B-8E6D-14648981E5CD}" name="עמודה10513"/>
    <tableColumn id="10514" xr3:uid="{D54D5FD1-C3F4-4022-9C19-16DFABBFCBE9}" name="עמודה10514"/>
    <tableColumn id="10515" xr3:uid="{45114B20-CC64-4E7F-9070-D691EDAF4684}" name="עמודה10515"/>
    <tableColumn id="10516" xr3:uid="{A3A0C32F-8915-46B4-A97A-B269F798A888}" name="עמודה10516"/>
    <tableColumn id="10517" xr3:uid="{D4953294-7821-4B7B-B5BF-4310B13CE813}" name="עמודה10517"/>
    <tableColumn id="10518" xr3:uid="{F07FC121-5DB6-43D1-AD2A-144D636D8A14}" name="עמודה10518"/>
    <tableColumn id="10519" xr3:uid="{95B6E182-4DAF-4D6A-AB60-D28C84668C3C}" name="עמודה10519"/>
    <tableColumn id="10520" xr3:uid="{269E6412-8C38-40B1-878F-BA20FDCDF310}" name="עמודה10520"/>
    <tableColumn id="10521" xr3:uid="{F999EE61-8387-4A1B-A6C7-83A3FD90A7F2}" name="עמודה10521"/>
    <tableColumn id="10522" xr3:uid="{1C2E68EA-ADA0-44B1-9F68-FBBF4C1E5F64}" name="עמודה10522"/>
    <tableColumn id="10523" xr3:uid="{255BD560-66A4-4191-9591-E4CAE4978357}" name="עמודה10523"/>
    <tableColumn id="10524" xr3:uid="{37419DB4-29D1-4C9F-8A43-C042AD6DA565}" name="עמודה10524"/>
    <tableColumn id="10525" xr3:uid="{D71040AF-C7F7-4949-9531-36D244D15268}" name="עמודה10525"/>
    <tableColumn id="10526" xr3:uid="{4267510F-8535-43C4-A1F6-9DD3657EBB95}" name="עמודה10526"/>
    <tableColumn id="10527" xr3:uid="{4FEBB4E1-545F-4A94-AB5D-A97E3642127A}" name="עמודה10527"/>
    <tableColumn id="10528" xr3:uid="{8FE88325-FF3B-4276-970B-D65CAFF60726}" name="עמודה10528"/>
    <tableColumn id="10529" xr3:uid="{3C4FAB86-75CE-489D-9D08-93CDBCB312C1}" name="עמודה10529"/>
    <tableColumn id="10530" xr3:uid="{6B0DBCCC-72EF-4983-80A0-9E9EB045CF85}" name="עמודה10530"/>
    <tableColumn id="10531" xr3:uid="{119B177D-00D6-4430-803A-AFEF790AF847}" name="עמודה10531"/>
    <tableColumn id="10532" xr3:uid="{DF667B41-5C03-4F5C-B187-B2326EB4BD86}" name="עמודה10532"/>
    <tableColumn id="10533" xr3:uid="{A438E49E-3EE1-4224-B6A9-E37C08709DEF}" name="עמודה10533"/>
    <tableColumn id="10534" xr3:uid="{008908CE-FF1B-424B-929A-8F96B4F022B0}" name="עמודה10534"/>
    <tableColumn id="10535" xr3:uid="{9D35E476-9903-4E5A-BBCC-B8B59CD0603A}" name="עמודה10535"/>
    <tableColumn id="10536" xr3:uid="{2398D7B5-3F62-44EF-9ED9-FFBE252FBAEB}" name="עמודה10536"/>
    <tableColumn id="10537" xr3:uid="{C7F16223-6350-48D7-987C-23AD7E06A982}" name="עמודה10537"/>
    <tableColumn id="10538" xr3:uid="{C03AF2E9-C6B0-47FB-80DC-9CE1B3AA91B4}" name="עמודה10538"/>
    <tableColumn id="10539" xr3:uid="{FFB323CC-5AF4-4A20-9F9B-71C4E46FD35D}" name="עמודה10539"/>
    <tableColumn id="10540" xr3:uid="{8C7B18C8-15B6-4DF7-B65D-858170DC6B8C}" name="עמודה10540"/>
    <tableColumn id="10541" xr3:uid="{35DFCFF9-E326-4BA9-B3DF-72E7C22935BD}" name="עמודה10541"/>
    <tableColumn id="10542" xr3:uid="{0B93AC2F-7068-4740-AFC6-DC95AD79BAF6}" name="עמודה10542"/>
    <tableColumn id="10543" xr3:uid="{FA19719E-FEF4-4F33-BF46-5056EF84617D}" name="עמודה10543"/>
    <tableColumn id="10544" xr3:uid="{7EE4B8C2-B8C5-44A0-9A76-8F16086E9B40}" name="עמודה10544"/>
    <tableColumn id="10545" xr3:uid="{C818C2F5-BBA0-4A45-89E0-8F4862B15987}" name="עמודה10545"/>
    <tableColumn id="10546" xr3:uid="{F0461310-6BE4-4659-A398-BD4CF44FE222}" name="עמודה10546"/>
    <tableColumn id="10547" xr3:uid="{895863C1-5832-4132-9677-F12D4B55CEA7}" name="עמודה10547"/>
    <tableColumn id="10548" xr3:uid="{66ED4745-6F85-4158-ABE9-07E67EAA3E40}" name="עמודה10548"/>
    <tableColumn id="10549" xr3:uid="{EFADE6DA-8D66-4942-8BFF-C064C6523A64}" name="עמודה10549"/>
    <tableColumn id="10550" xr3:uid="{569A5AF0-FF1F-4B70-A329-FE973BB9A554}" name="עמודה10550"/>
    <tableColumn id="10551" xr3:uid="{43EA0669-3F7F-4281-8C92-51B5DD9FA280}" name="עמודה10551"/>
    <tableColumn id="10552" xr3:uid="{D18C9C72-9EF8-415B-B65D-4270DE28EF8C}" name="עמודה10552"/>
    <tableColumn id="10553" xr3:uid="{298DB417-0F05-493E-B7E9-9AAC8C668374}" name="עמודה10553"/>
    <tableColumn id="10554" xr3:uid="{B3FDF992-6B9B-4188-9C55-B362E5993A7A}" name="עמודה10554"/>
    <tableColumn id="10555" xr3:uid="{FE9E4D40-EB38-4B05-BC37-893D222FFACA}" name="עמודה10555"/>
    <tableColumn id="10556" xr3:uid="{AC9ED066-71EE-44F4-A169-BE7ABDE3DF87}" name="עמודה10556"/>
    <tableColumn id="10557" xr3:uid="{24D3E692-3AEA-4A14-9696-A9292914F7A0}" name="עמודה10557"/>
    <tableColumn id="10558" xr3:uid="{6F1C595C-F046-4F1A-B3F0-C0D46EE0E850}" name="עמודה10558"/>
    <tableColumn id="10559" xr3:uid="{581D28C9-95B4-4D17-A1B7-A2B70D33602D}" name="עמודה10559"/>
    <tableColumn id="10560" xr3:uid="{8BA206E8-8CDF-4596-86AF-83E4D5B63527}" name="עמודה10560"/>
    <tableColumn id="10561" xr3:uid="{C1DB41FC-8FD7-431A-9D3C-7F1A0C4175D3}" name="עמודה10561"/>
    <tableColumn id="10562" xr3:uid="{96C2A8D8-F6D1-4DCD-AE00-B858A3D9F58A}" name="עמודה10562"/>
    <tableColumn id="10563" xr3:uid="{C9CFB7E1-CCD0-4211-9655-D6121BAEFEAA}" name="עמודה10563"/>
    <tableColumn id="10564" xr3:uid="{1853C924-89D4-42A2-82FB-53DAC7273E13}" name="עמודה10564"/>
    <tableColumn id="10565" xr3:uid="{401FDB68-639A-4500-9F17-7CF24A2250A1}" name="עמודה10565"/>
    <tableColumn id="10566" xr3:uid="{34796C42-ABBB-46DB-9897-D6FB04D5E211}" name="עמודה10566"/>
    <tableColumn id="10567" xr3:uid="{3A143875-90A2-421F-8004-B14C17C2B9BA}" name="עמודה10567"/>
    <tableColumn id="10568" xr3:uid="{3B8EF370-3835-49F2-9085-349C5F1CD27C}" name="עמודה10568"/>
    <tableColumn id="10569" xr3:uid="{F30DAEF3-001B-4875-9BAC-AA4846AF29B7}" name="עמודה10569"/>
    <tableColumn id="10570" xr3:uid="{8AF31775-2F2E-4A1B-82BA-41B4413A3279}" name="עמודה10570"/>
    <tableColumn id="10571" xr3:uid="{10B2C3DA-82FA-4867-91BA-C006F0F13287}" name="עמודה10571"/>
    <tableColumn id="10572" xr3:uid="{A0A610E6-D818-4A45-B621-D015B85FF2E0}" name="עמודה10572"/>
    <tableColumn id="10573" xr3:uid="{F0DB8961-88C9-47F7-A131-26DDDA8E1241}" name="עמודה10573"/>
    <tableColumn id="10574" xr3:uid="{DC00CA2F-92B9-490B-BB03-0A922AD80F6A}" name="עמודה10574"/>
    <tableColumn id="10575" xr3:uid="{129CE350-A88C-4853-B31C-FF18B85AB9F3}" name="עמודה10575"/>
    <tableColumn id="10576" xr3:uid="{1BDA28D0-819F-4AFB-BABB-F52C550ABD30}" name="עמודה10576"/>
    <tableColumn id="10577" xr3:uid="{398BF3F4-7229-4344-8024-A5CB3FD88144}" name="עמודה10577"/>
    <tableColumn id="10578" xr3:uid="{50C959A6-8B1D-453D-9827-381872D31D68}" name="עמודה10578"/>
    <tableColumn id="10579" xr3:uid="{5CBBE068-79E6-4964-B2C1-AEF82776BCF7}" name="עמודה10579"/>
    <tableColumn id="10580" xr3:uid="{9C24A25F-FED1-404B-AE64-24714B32A033}" name="עמודה10580"/>
    <tableColumn id="10581" xr3:uid="{14BA329D-2705-4165-BFA5-3DD15F77D65B}" name="עמודה10581"/>
    <tableColumn id="10582" xr3:uid="{D27ADD55-0CB1-48D6-8D4C-DA8C178E5F62}" name="עמודה10582"/>
    <tableColumn id="10583" xr3:uid="{E5437BFF-DCEE-414F-83BA-9ACB5EBFDC9F}" name="עמודה10583"/>
    <tableColumn id="10584" xr3:uid="{D68CD7F4-AD3F-46F7-8CDE-F1E8E188F15E}" name="עמודה10584"/>
    <tableColumn id="10585" xr3:uid="{5FE4D811-97EC-4DF2-9B33-FE1510DFA811}" name="עמודה10585"/>
    <tableColumn id="10586" xr3:uid="{DDE957C1-35D3-43AC-B04F-6E5EAEF88E27}" name="עמודה10586"/>
    <tableColumn id="10587" xr3:uid="{2B2120D2-ED4B-45AE-B04F-74AB99CB1002}" name="עמודה10587"/>
    <tableColumn id="10588" xr3:uid="{BD59475E-8269-4287-AB81-1D1C98B385ED}" name="עמודה10588"/>
    <tableColumn id="10589" xr3:uid="{5FABA4F8-AA46-47D1-B264-D8544E9EA4BE}" name="עמודה10589"/>
    <tableColumn id="10590" xr3:uid="{B1E0BB73-D7CB-42DD-9F55-061E95D5298E}" name="עמודה10590"/>
    <tableColumn id="10591" xr3:uid="{613957E6-7097-4C9B-884F-4F7941A9F8A8}" name="עמודה10591"/>
    <tableColumn id="10592" xr3:uid="{0AD424D2-891C-4096-9744-EA3398C5B18E}" name="עמודה10592"/>
    <tableColumn id="10593" xr3:uid="{8DBA4A02-6BF1-448D-9729-E71B6ED12576}" name="עמודה10593"/>
    <tableColumn id="10594" xr3:uid="{57F8204F-F731-4904-AF37-97FCFEEB0942}" name="עמודה10594"/>
    <tableColumn id="10595" xr3:uid="{E6E70DC0-8082-4814-95EF-237C643D4C84}" name="עמודה10595"/>
    <tableColumn id="10596" xr3:uid="{357908CE-D35E-4FE9-862B-483F6FFEB47E}" name="עמודה10596"/>
    <tableColumn id="10597" xr3:uid="{3698CEDB-B810-42A7-83D6-2DE5392F215E}" name="עמודה10597"/>
    <tableColumn id="10598" xr3:uid="{4E497500-7DA8-4AAA-ABC0-8FAFDF4833B3}" name="עמודה10598"/>
    <tableColumn id="10599" xr3:uid="{0911266C-E76F-4F94-B80E-E8337AC92931}" name="עמודה10599"/>
    <tableColumn id="10600" xr3:uid="{B7F6BDBE-AC4F-4406-A779-89B346942E68}" name="עמודה10600"/>
    <tableColumn id="10601" xr3:uid="{A6147E20-79E0-4ACE-A4FF-29543E1E682E}" name="עמודה10601"/>
    <tableColumn id="10602" xr3:uid="{FCC5F2AA-77EE-4040-919A-B0DA7731BA50}" name="עמודה10602"/>
    <tableColumn id="10603" xr3:uid="{D1755919-EDA2-44F9-B34F-A9FA1964CB57}" name="עמודה10603"/>
    <tableColumn id="10604" xr3:uid="{87AF1C3C-B834-4963-AF76-26CE2E76F3A3}" name="עמודה10604"/>
    <tableColumn id="10605" xr3:uid="{A2C3D3CF-848A-41EE-9854-BEA6E29BE114}" name="עמודה10605"/>
    <tableColumn id="10606" xr3:uid="{E59C56C0-CBD1-491C-9015-A88D08C7919C}" name="עמודה10606"/>
    <tableColumn id="10607" xr3:uid="{2C3300DB-0F9E-489C-B3E4-3D22A2E53ACD}" name="עמודה10607"/>
    <tableColumn id="10608" xr3:uid="{6DE88968-0781-4369-8951-D861CACE7DFF}" name="עמודה10608"/>
    <tableColumn id="10609" xr3:uid="{FD9E93C5-ADE5-4C7A-9671-27C5242D11B4}" name="עמודה10609"/>
    <tableColumn id="10610" xr3:uid="{84467AB3-9CDC-4409-84C7-04FC2026EF79}" name="עמודה10610"/>
    <tableColumn id="10611" xr3:uid="{4F8E30F4-5B1E-476F-A982-0BF457BB8587}" name="עמודה10611"/>
    <tableColumn id="10612" xr3:uid="{0E946EB0-F0A3-4C9F-8FBC-4971F3C3295D}" name="עמודה10612"/>
    <tableColumn id="10613" xr3:uid="{22CC4F55-C8D7-43D6-B6AD-F1A33EEFAAF9}" name="עמודה10613"/>
    <tableColumn id="10614" xr3:uid="{823A1849-E4CD-445A-996C-AB513381942C}" name="עמודה10614"/>
    <tableColumn id="10615" xr3:uid="{DE028F8B-777B-4561-BA0B-295BE80D3A10}" name="עמודה10615"/>
    <tableColumn id="10616" xr3:uid="{E33B905A-F084-42FC-9F20-018F692BA62E}" name="עמודה10616"/>
    <tableColumn id="10617" xr3:uid="{6FFE790C-5F74-43A9-809D-7BB62510EAF7}" name="עמודה10617"/>
    <tableColumn id="10618" xr3:uid="{A149DB75-143A-46F0-B42C-EE0520CA9DEA}" name="עמודה10618"/>
    <tableColumn id="10619" xr3:uid="{AFE3E7ED-62A9-4786-B7F8-0FC733C07C97}" name="עמודה10619"/>
    <tableColumn id="10620" xr3:uid="{DC2FA4CA-3F1F-47F5-A305-5A36478B8F93}" name="עמודה10620"/>
    <tableColumn id="10621" xr3:uid="{E909FE99-C3DE-4991-A4B6-C0588D7F078B}" name="עמודה10621"/>
    <tableColumn id="10622" xr3:uid="{A9478A34-4DA2-4F72-AACE-2FFA6C0C6715}" name="עמודה10622"/>
    <tableColumn id="10623" xr3:uid="{8090BE38-5A38-4EC3-9A28-58906C61BF76}" name="עמודה10623"/>
    <tableColumn id="10624" xr3:uid="{D26A256E-8B34-415D-8EEF-BE90992DF21F}" name="עמודה10624"/>
    <tableColumn id="10625" xr3:uid="{AF0BFBD7-9F0D-46A9-849F-CB5AC034D13E}" name="עמודה10625"/>
    <tableColumn id="10626" xr3:uid="{86EEBF67-2728-48EA-8DD6-5E8873BB98F4}" name="עמודה10626"/>
    <tableColumn id="10627" xr3:uid="{6CF9212A-8BD9-49FE-B548-9EAE1405B23F}" name="עמודה10627"/>
    <tableColumn id="10628" xr3:uid="{6E8FC55D-57E2-41FD-B25A-D1DF301DC666}" name="עמודה10628"/>
    <tableColumn id="10629" xr3:uid="{1932EB7C-8D51-4960-BABC-BC28B4695AC6}" name="עמודה10629"/>
    <tableColumn id="10630" xr3:uid="{FA772F31-C5D5-45E8-95BD-99EBA0D85965}" name="עמודה10630"/>
    <tableColumn id="10631" xr3:uid="{1228661E-D13C-48D3-A15A-547A29EB2ADC}" name="עמודה10631"/>
    <tableColumn id="10632" xr3:uid="{CB81DC72-70FE-4B67-B66E-887109756C6D}" name="עמודה10632"/>
    <tableColumn id="10633" xr3:uid="{F61B4A36-FA12-42FB-B341-4DA83B8E0C0F}" name="עמודה10633"/>
    <tableColumn id="10634" xr3:uid="{8BC45BA6-AA87-430E-82B5-7D618FDB8729}" name="עמודה10634"/>
    <tableColumn id="10635" xr3:uid="{193B1D94-892C-472F-88D9-99B8A126FA1F}" name="עמודה10635"/>
    <tableColumn id="10636" xr3:uid="{1390D804-26FE-4EEC-B6B8-986B4D06076D}" name="עמודה10636"/>
    <tableColumn id="10637" xr3:uid="{B4349173-DBE4-4677-A240-EBE58F543584}" name="עמודה10637"/>
    <tableColumn id="10638" xr3:uid="{90C86D1C-2AA3-48A5-86E9-ED126E053C01}" name="עמודה10638"/>
    <tableColumn id="10639" xr3:uid="{9EA6859C-9526-45F4-9371-65CF42F2B831}" name="עמודה10639"/>
    <tableColumn id="10640" xr3:uid="{59815553-D201-494B-859F-266328415D34}" name="עמודה10640"/>
    <tableColumn id="10641" xr3:uid="{BE928C34-0FC6-49BC-8D4C-FEB402EEF151}" name="עמודה10641"/>
    <tableColumn id="10642" xr3:uid="{14A22899-3468-4E5F-ADAD-D1F5FB97D80F}" name="עמודה10642"/>
    <tableColumn id="10643" xr3:uid="{F03B2CD5-F68F-416E-A71D-DE71A4128D24}" name="עמודה10643"/>
    <tableColumn id="10644" xr3:uid="{B419F46F-C483-4DAA-AED8-08051A096ACE}" name="עמודה10644"/>
    <tableColumn id="10645" xr3:uid="{370F0476-D787-438C-888B-19F3C049C231}" name="עמודה10645"/>
    <tableColumn id="10646" xr3:uid="{A985BFB6-CC07-4651-81F7-7DB743D81126}" name="עמודה10646"/>
    <tableColumn id="10647" xr3:uid="{F7C5CC67-305D-4377-80AC-CDE171A034E7}" name="עמודה10647"/>
    <tableColumn id="10648" xr3:uid="{B73D3801-B4D9-479D-8914-50D4C8D20D06}" name="עמודה10648"/>
    <tableColumn id="10649" xr3:uid="{3115AF34-9E4B-4F32-9502-C5F2FE0B86D6}" name="עמודה10649"/>
    <tableColumn id="10650" xr3:uid="{35FBAC74-5F09-4D44-B02B-F641BDDABBC9}" name="עמודה10650"/>
    <tableColumn id="10651" xr3:uid="{E84D9072-F800-458B-B8C7-D799BA25FDEA}" name="עמודה10651"/>
    <tableColumn id="10652" xr3:uid="{7BD7C55F-B530-47C1-AFE5-E955B4E2B5AF}" name="עמודה10652"/>
    <tableColumn id="10653" xr3:uid="{57902F06-AEB7-4256-A077-21DB6D218148}" name="עמודה10653"/>
    <tableColumn id="10654" xr3:uid="{BBB5B24E-AB5C-423A-89B1-19CA50F11DC6}" name="עמודה10654"/>
    <tableColumn id="10655" xr3:uid="{29130A31-E938-4B90-B297-5DA1093EB708}" name="עמודה10655"/>
    <tableColumn id="10656" xr3:uid="{F15952B2-A53A-4646-A0A3-92D42167388B}" name="עמודה10656"/>
    <tableColumn id="10657" xr3:uid="{7FB2FF0D-A0C1-4723-9C7D-5F1ECEA5C7DA}" name="עמודה10657"/>
    <tableColumn id="10658" xr3:uid="{28233B61-8515-4B44-AF84-CA407BB4FF93}" name="עמודה10658"/>
    <tableColumn id="10659" xr3:uid="{6828051C-EB63-4BB0-ADD6-3DDDD3490A9A}" name="עמודה10659"/>
    <tableColumn id="10660" xr3:uid="{9C575A1D-EE40-47AD-A693-01DA91A04FC3}" name="עמודה10660"/>
    <tableColumn id="10661" xr3:uid="{804CF060-4F69-4945-A608-D2C06A924594}" name="עמודה10661"/>
    <tableColumn id="10662" xr3:uid="{EC519D50-167B-4DDE-BB16-F532870B7E31}" name="עמודה10662"/>
    <tableColumn id="10663" xr3:uid="{281D6273-2EEB-4BAF-8083-142B1A6CE57C}" name="עמודה10663"/>
    <tableColumn id="10664" xr3:uid="{A418422D-61DF-47C2-A86E-061983606DB4}" name="עמודה10664"/>
    <tableColumn id="10665" xr3:uid="{8592F619-44A4-4887-8CAD-9689789BBEF9}" name="עמודה10665"/>
    <tableColumn id="10666" xr3:uid="{6FC10B62-7BCD-40B1-9FD8-E598923D032E}" name="עמודה10666"/>
    <tableColumn id="10667" xr3:uid="{4BAE1F58-F2A1-4534-B71E-201B91EA87A9}" name="עמודה10667"/>
    <tableColumn id="10668" xr3:uid="{43FFC6D7-F7EC-4DAB-9F4E-162B6164FCB6}" name="עמודה10668"/>
    <tableColumn id="10669" xr3:uid="{A61E8AB6-D93D-4F2E-A70A-EE9C9A7C61EA}" name="עמודה10669"/>
    <tableColumn id="10670" xr3:uid="{9017C6DF-CD0A-4759-93E0-51260BCE75B8}" name="עמודה10670"/>
    <tableColumn id="10671" xr3:uid="{42605AF9-60A2-47CD-8706-023DFED3787F}" name="עמודה10671"/>
    <tableColumn id="10672" xr3:uid="{239C3E30-E7A3-4DC6-80BE-27A8BD5410AE}" name="עמודה10672"/>
    <tableColumn id="10673" xr3:uid="{B6139BA2-3DA0-484F-A281-630C52D86852}" name="עמודה10673"/>
    <tableColumn id="10674" xr3:uid="{0DA37910-4BAA-42D9-BE8B-25428C047CA4}" name="עמודה10674"/>
    <tableColumn id="10675" xr3:uid="{3AC71B9A-EDA1-4C29-B605-D24182A195F1}" name="עמודה10675"/>
    <tableColumn id="10676" xr3:uid="{4FA5999D-D54C-4E2E-8472-19858EF7FE81}" name="עמודה10676"/>
    <tableColumn id="10677" xr3:uid="{630FF85F-B7F8-41E6-9C8F-D64BE91196F6}" name="עמודה10677"/>
    <tableColumn id="10678" xr3:uid="{E142CAED-24D9-476C-B65F-AC078A661D88}" name="עמודה10678"/>
    <tableColumn id="10679" xr3:uid="{3749E071-0A84-4B1A-ACB0-7A60438867A1}" name="עמודה10679"/>
    <tableColumn id="10680" xr3:uid="{FC185F37-D270-47FB-A612-17A3C40AA9AD}" name="עמודה10680"/>
    <tableColumn id="10681" xr3:uid="{E554A671-040C-4639-884B-121AE5C3DC99}" name="עמודה10681"/>
    <tableColumn id="10682" xr3:uid="{7CF1DBC3-6428-484F-AA52-CDB9C7493BD7}" name="עמודה10682"/>
    <tableColumn id="10683" xr3:uid="{A9ACA5B4-5FD8-4BF6-91F3-6459640BCB0E}" name="עמודה10683"/>
    <tableColumn id="10684" xr3:uid="{A1A9D34F-BA63-4A02-9D67-D8F01891FE56}" name="עמודה10684"/>
    <tableColumn id="10685" xr3:uid="{130CD966-0456-45D3-87E7-1995061118E1}" name="עמודה10685"/>
    <tableColumn id="10686" xr3:uid="{C0D01867-38D6-4CEF-A6FA-47A51B9EF14B}" name="עמודה10686"/>
    <tableColumn id="10687" xr3:uid="{053FD0C2-D4D8-4FB4-95BF-720BFB6BF71A}" name="עמודה10687"/>
    <tableColumn id="10688" xr3:uid="{9823B8F9-A604-478F-B519-D9EEAC1E44A2}" name="עמודה10688"/>
    <tableColumn id="10689" xr3:uid="{2790A07C-9FEE-4E08-8968-835A7B6ABD1E}" name="עמודה10689"/>
    <tableColumn id="10690" xr3:uid="{A8424A9C-624A-4C26-96C4-B3836DA95361}" name="עמודה10690"/>
    <tableColumn id="10691" xr3:uid="{C401E90C-C315-4C42-BADC-109950C417E9}" name="עמודה10691"/>
    <tableColumn id="10692" xr3:uid="{4C29D171-78B7-465A-B57E-77D1A242825C}" name="עמודה10692"/>
    <tableColumn id="10693" xr3:uid="{1C31D471-866C-472C-8630-2EC8D37A20B8}" name="עמודה10693"/>
    <tableColumn id="10694" xr3:uid="{553448A2-F407-4110-AA8E-88DAFC2139CD}" name="עמודה10694"/>
    <tableColumn id="10695" xr3:uid="{7A44FA16-4B30-451D-A56F-2E94252E3B84}" name="עמודה10695"/>
    <tableColumn id="10696" xr3:uid="{A4C15807-7D9D-4669-88C2-FA3D4E94EC23}" name="עמודה10696"/>
    <tableColumn id="10697" xr3:uid="{76D7C753-AC05-4C88-81D7-4B7641027AB9}" name="עמודה10697"/>
    <tableColumn id="10698" xr3:uid="{F39CDCF9-91AF-4712-BAB6-07420CB368E6}" name="עמודה10698"/>
    <tableColumn id="10699" xr3:uid="{155DFAAE-5196-4F0F-AEA3-9D00869F1CCD}" name="עמודה10699"/>
    <tableColumn id="10700" xr3:uid="{77AB6EA0-6CFD-4879-9434-5DB7BF8D55EA}" name="עמודה10700"/>
    <tableColumn id="10701" xr3:uid="{4EE97605-F7CA-4593-8450-E4FDD82ABD60}" name="עמודה10701"/>
    <tableColumn id="10702" xr3:uid="{03D9833F-5050-4ABE-955D-EE738C7ABAF2}" name="עמודה10702"/>
    <tableColumn id="10703" xr3:uid="{EA2BCFAE-1267-44D7-BDB3-845183EDD303}" name="עמודה10703"/>
    <tableColumn id="10704" xr3:uid="{413F5D72-9318-4EA8-9BA0-7CD9F40A467B}" name="עמודה10704"/>
    <tableColumn id="10705" xr3:uid="{22CDF094-10DE-4B02-A7A3-7893B01453E3}" name="עמודה10705"/>
    <tableColumn id="10706" xr3:uid="{D371C59D-3B2C-42AB-9E49-DCDC6CC2D019}" name="עמודה10706"/>
    <tableColumn id="10707" xr3:uid="{69330C55-4E65-4C3F-9143-435FADA252FE}" name="עמודה10707"/>
    <tableColumn id="10708" xr3:uid="{B8A8B476-AC08-47D3-9DAC-C02B1832C355}" name="עמודה10708"/>
    <tableColumn id="10709" xr3:uid="{5CD45B9A-68C7-40E4-A004-E4D4F8EC0DF8}" name="עמודה10709"/>
    <tableColumn id="10710" xr3:uid="{3408F684-4CF4-4876-B603-53C035B5AC9E}" name="עמודה10710"/>
    <tableColumn id="10711" xr3:uid="{D79C810A-A426-4ACA-AE4D-2D60E2CC24D5}" name="עמודה10711"/>
    <tableColumn id="10712" xr3:uid="{EDEB0C63-8ED0-4C0D-85E3-04A0421D6B79}" name="עמודה10712"/>
    <tableColumn id="10713" xr3:uid="{53B2277B-80CE-4E29-801D-45136CF8344A}" name="עמודה10713"/>
    <tableColumn id="10714" xr3:uid="{C1646741-CAD0-4AF4-A838-C1933DDF28CA}" name="עמודה10714"/>
    <tableColumn id="10715" xr3:uid="{FBF32780-7568-4600-A709-6D5E5FBB4547}" name="עמודה10715"/>
    <tableColumn id="10716" xr3:uid="{908A6A38-A29E-4EF7-94F7-E71AC4332ADD}" name="עמודה10716"/>
    <tableColumn id="10717" xr3:uid="{03084828-4861-447C-9666-9ECD2A835A1B}" name="עמודה10717"/>
    <tableColumn id="10718" xr3:uid="{31C5EB09-1B3A-4ED0-923E-15F2F71ECA42}" name="עמודה10718"/>
    <tableColumn id="10719" xr3:uid="{4518E24E-F15F-4120-94B2-2243E6859042}" name="עמודה10719"/>
    <tableColumn id="10720" xr3:uid="{9022BE5F-79CE-4367-810E-6E50BEB10431}" name="עמודה10720"/>
    <tableColumn id="10721" xr3:uid="{4ED146DC-5FFC-4206-A2D7-67FF52379471}" name="עמודה10721"/>
    <tableColumn id="10722" xr3:uid="{0D27E7D0-3C98-4EFD-8B4B-0C1AF0D0DA85}" name="עמודה10722"/>
    <tableColumn id="10723" xr3:uid="{D10A6F4D-99CD-4650-B012-2D6681D0DE2E}" name="עמודה10723"/>
    <tableColumn id="10724" xr3:uid="{72BE0E6C-A6D5-4E40-B4DE-84758568A661}" name="עמודה10724"/>
    <tableColumn id="10725" xr3:uid="{E4FCE5A8-43E5-4C36-9994-443A4064FF7B}" name="עמודה10725"/>
    <tableColumn id="10726" xr3:uid="{88BAC227-F659-488B-91DD-C6412AE95019}" name="עמודה10726"/>
    <tableColumn id="10727" xr3:uid="{EFB0F65F-2F87-442F-8F72-037114DD603B}" name="עמודה10727"/>
    <tableColumn id="10728" xr3:uid="{29C5C6EB-D015-43FD-80A7-90097F31F75A}" name="עמודה10728"/>
    <tableColumn id="10729" xr3:uid="{6C082590-9C5C-438B-A9CB-22A2DF9A3ABE}" name="עמודה10729"/>
    <tableColumn id="10730" xr3:uid="{D8F3D23D-FB83-401C-8589-D2EE5BD29FF6}" name="עמודה10730"/>
    <tableColumn id="10731" xr3:uid="{1D68DA1D-3B0A-4F13-AC67-EE9D0C079BC8}" name="עמודה10731"/>
    <tableColumn id="10732" xr3:uid="{D9840480-A092-4A64-8944-ACB346E22590}" name="עמודה10732"/>
    <tableColumn id="10733" xr3:uid="{649B341F-3C58-43C8-A8B9-520A87CB3245}" name="עמודה10733"/>
    <tableColumn id="10734" xr3:uid="{ACD91A64-7608-4E35-B87C-EBA23F567875}" name="עמודה10734"/>
    <tableColumn id="10735" xr3:uid="{927EB19F-7D49-4341-A23E-21B9D75E9709}" name="עמודה10735"/>
    <tableColumn id="10736" xr3:uid="{F9B922E7-58EB-4451-A3AA-152614FE6351}" name="עמודה10736"/>
    <tableColumn id="10737" xr3:uid="{CE436C04-0DFC-4802-AD5D-8A69ED897248}" name="עמודה10737"/>
    <tableColumn id="10738" xr3:uid="{3EB0A343-D62D-4FF3-81EA-9BCACC44F615}" name="עמודה10738"/>
    <tableColumn id="10739" xr3:uid="{0B5217A8-175F-42F6-B498-D53701DF8A54}" name="עמודה10739"/>
    <tableColumn id="10740" xr3:uid="{B0A02D48-489B-4EEA-A117-44854BBA6448}" name="עמודה10740"/>
    <tableColumn id="10741" xr3:uid="{A9F6CAF0-C21E-4E8F-8FBF-019D7A3E80AD}" name="עמודה10741"/>
    <tableColumn id="10742" xr3:uid="{A9FB1196-EF86-4854-9E16-A4638DBA08CD}" name="עמודה10742"/>
    <tableColumn id="10743" xr3:uid="{AC2D068B-4F0E-40EE-9244-4D772F1048BE}" name="עמודה10743"/>
    <tableColumn id="10744" xr3:uid="{AD9B1C21-0EB0-4B8B-8137-F598A1092543}" name="עמודה10744"/>
    <tableColumn id="10745" xr3:uid="{5FD05ABF-3215-4585-BC61-A82CDA498006}" name="עמודה10745"/>
    <tableColumn id="10746" xr3:uid="{C944100A-4A6C-457F-83F5-7419EDED6E2A}" name="עמודה10746"/>
    <tableColumn id="10747" xr3:uid="{FDAA5E7E-8220-4F43-9BC8-E1C7D9FF9AE2}" name="עמודה10747"/>
    <tableColumn id="10748" xr3:uid="{1380710B-2D6F-4220-B91E-499070CF7936}" name="עמודה10748"/>
    <tableColumn id="10749" xr3:uid="{1E20C157-ACF3-45CC-BE08-CF71FCA91026}" name="עמודה10749"/>
    <tableColumn id="10750" xr3:uid="{782BC056-1B21-451C-9490-9FBFE3E49C90}" name="עמודה10750"/>
    <tableColumn id="10751" xr3:uid="{C6C5A42A-6E25-490B-86C1-F217EA737597}" name="עמודה10751"/>
    <tableColumn id="10752" xr3:uid="{3D6E8E0A-02FC-4AC0-838D-29911A1BE5B9}" name="עמודה10752"/>
    <tableColumn id="10753" xr3:uid="{DDDC6B58-B242-4E74-8424-C225E38FEA9D}" name="עמודה10753"/>
    <tableColumn id="10754" xr3:uid="{CB35C71C-5DFC-4274-BEC4-F25162456DA3}" name="עמודה10754"/>
    <tableColumn id="10755" xr3:uid="{F2923900-65AF-4EAF-B739-BCB9A2D2B35B}" name="עמודה10755"/>
    <tableColumn id="10756" xr3:uid="{8192E9C6-A015-4444-A472-AA9BFD78B325}" name="עמודה10756"/>
    <tableColumn id="10757" xr3:uid="{4B49605F-82A9-4CB8-B7FA-6812CDCE488B}" name="עמודה10757"/>
    <tableColumn id="10758" xr3:uid="{0255A588-EF43-49AA-A1D8-314A0B5FC483}" name="עמודה10758"/>
    <tableColumn id="10759" xr3:uid="{3DBFE60C-94DB-49BA-9B3D-CD7E9E5D09D7}" name="עמודה10759"/>
    <tableColumn id="10760" xr3:uid="{A0BE544C-1F3C-4053-9683-CD494D08DB1A}" name="עמודה10760"/>
    <tableColumn id="10761" xr3:uid="{9223F0B3-90E1-4154-A879-B7A3A7C619F3}" name="עמודה10761"/>
    <tableColumn id="10762" xr3:uid="{889B6DD6-C1D1-4EF0-A1A4-20F85AFC7B3C}" name="עמודה10762"/>
    <tableColumn id="10763" xr3:uid="{DE0BFB29-FBEE-466F-9CAB-93ABD0A90820}" name="עמודה10763"/>
    <tableColumn id="10764" xr3:uid="{312440C7-5017-445D-A9C5-777D3FB28162}" name="עמודה10764"/>
    <tableColumn id="10765" xr3:uid="{0687D7B8-7425-49D7-B7B8-EF0B818B5252}" name="עמודה10765"/>
    <tableColumn id="10766" xr3:uid="{CD79E0CA-5277-4077-A7AB-89A2C7A5579A}" name="עמודה10766"/>
    <tableColumn id="10767" xr3:uid="{EE4DA5A2-6FFA-40E2-92D3-6D4BFCC3654D}" name="עמודה10767"/>
    <tableColumn id="10768" xr3:uid="{96169392-7547-45E5-8728-FA5C5E70E386}" name="עמודה10768"/>
    <tableColumn id="10769" xr3:uid="{A8FF62AD-A5F2-4CAF-8226-305EC601E90D}" name="עמודה10769"/>
    <tableColumn id="10770" xr3:uid="{B3A8EF72-090C-401E-BBDD-A51E2DDFA9B5}" name="עמודה10770"/>
    <tableColumn id="10771" xr3:uid="{C994B080-9117-4AE8-97C8-D73E26D4CCAB}" name="עמודה10771"/>
    <tableColumn id="10772" xr3:uid="{BA0E15AD-562B-4FFB-B023-28D83EE5145D}" name="עמודה10772"/>
    <tableColumn id="10773" xr3:uid="{F4F65CBD-DFF7-4371-98D9-529E42B1E65D}" name="עמודה10773"/>
    <tableColumn id="10774" xr3:uid="{04C653DD-397A-4CAD-9A86-7BFFD8828ADD}" name="עמודה10774"/>
    <tableColumn id="10775" xr3:uid="{7B088686-7C2A-4AE1-959D-694E2B32F839}" name="עמודה10775"/>
    <tableColumn id="10776" xr3:uid="{BDC27A93-2FE5-4084-8866-67FEECD23D5F}" name="עמודה10776"/>
    <tableColumn id="10777" xr3:uid="{263A7F5D-7853-4E9D-A03D-9D7D9752FEE2}" name="עמודה10777"/>
    <tableColumn id="10778" xr3:uid="{4F0E920E-1324-43A6-BC35-6504ECE6C230}" name="עמודה10778"/>
    <tableColumn id="10779" xr3:uid="{2C0BFA85-1C49-497B-888C-F83E75B37392}" name="עמודה10779"/>
    <tableColumn id="10780" xr3:uid="{1F2D7935-0F89-43E6-8F12-7A092CD05EEA}" name="עמודה10780"/>
    <tableColumn id="10781" xr3:uid="{F093E0C9-57B7-4454-AB2F-FD595091F3F4}" name="עמודה10781"/>
    <tableColumn id="10782" xr3:uid="{8F4E7CFF-9FB6-4658-96BB-ACC158997F19}" name="עמודה10782"/>
    <tableColumn id="10783" xr3:uid="{28304EC8-BE5E-4F52-A25F-0340B7E6CA57}" name="עמודה10783"/>
    <tableColumn id="10784" xr3:uid="{34ADD84A-54DA-4932-B576-9ED233CABA2F}" name="עמודה10784"/>
    <tableColumn id="10785" xr3:uid="{2AB5BCFC-D11C-49D8-B610-FD194916D73D}" name="עמודה10785"/>
    <tableColumn id="10786" xr3:uid="{EE4BACF3-34D7-451D-A2D5-8A4D3218AF11}" name="עמודה10786"/>
    <tableColumn id="10787" xr3:uid="{2D2180F5-EFD8-4CFA-9149-DCD4961AA95D}" name="עמודה10787"/>
    <tableColumn id="10788" xr3:uid="{7ED01D55-41C1-41D3-BDD7-2E8242EB35D2}" name="עמודה10788"/>
    <tableColumn id="10789" xr3:uid="{2D1FAEC9-FB01-46D0-8337-81DC91ADE6E0}" name="עמודה10789"/>
    <tableColumn id="10790" xr3:uid="{01DA3CA9-C67C-451C-BAE4-C5DFB7D57DC6}" name="עמודה10790"/>
    <tableColumn id="10791" xr3:uid="{515E6148-492E-437C-97FB-FFE5BD984469}" name="עמודה10791"/>
    <tableColumn id="10792" xr3:uid="{322A8BB3-3206-4766-961A-0037E5A3509E}" name="עמודה10792"/>
    <tableColumn id="10793" xr3:uid="{6984756F-565D-4BBD-8E5C-277A87CBD6F1}" name="עמודה10793"/>
    <tableColumn id="10794" xr3:uid="{848BB008-D29A-49EE-8A70-9C41452BC79B}" name="עמודה10794"/>
    <tableColumn id="10795" xr3:uid="{F7FF4B84-C2C7-4A7A-97A8-109986DDBA5A}" name="עמודה10795"/>
    <tableColumn id="10796" xr3:uid="{9873D7C3-A5CF-42C4-AB35-7767C46A5A3D}" name="עמודה10796"/>
    <tableColumn id="10797" xr3:uid="{04707581-1C7F-4411-ABF4-26939125138E}" name="עמודה10797"/>
    <tableColumn id="10798" xr3:uid="{CF06E788-4696-4AA8-8163-48CF6ACE2BBE}" name="עמודה10798"/>
    <tableColumn id="10799" xr3:uid="{10B0BDBD-25D3-4A55-8B21-1AE8841A9440}" name="עמודה10799"/>
    <tableColumn id="10800" xr3:uid="{E18E01D0-0908-43AB-A241-C91A40B1B1FA}" name="עמודה10800"/>
    <tableColumn id="10801" xr3:uid="{B622D0F6-6609-4F66-8915-A029F31BBCE4}" name="עמודה10801"/>
    <tableColumn id="10802" xr3:uid="{C27C6369-5227-411B-9A47-753A7CB61B53}" name="עמודה10802"/>
    <tableColumn id="10803" xr3:uid="{2447CD2A-68A3-400D-8BA9-B944F56EB360}" name="עמודה10803"/>
    <tableColumn id="10804" xr3:uid="{EB9A443B-094A-4B43-8125-F163F751CC2E}" name="עמודה10804"/>
    <tableColumn id="10805" xr3:uid="{B6C812EB-8C03-4FF4-A8F0-D9F2FF4A2C2E}" name="עמודה10805"/>
    <tableColumn id="10806" xr3:uid="{DC97A7D0-CD69-47A1-A358-8417A413E637}" name="עמודה10806"/>
    <tableColumn id="10807" xr3:uid="{224964CB-6719-4E1E-8D55-DEAFFE5A3A49}" name="עמודה10807"/>
    <tableColumn id="10808" xr3:uid="{92626B04-FA4B-4C0A-BEBA-56CAF4092E39}" name="עמודה10808"/>
    <tableColumn id="10809" xr3:uid="{CC41F0B5-6553-4964-B440-9B7EE8BFE00C}" name="עמודה10809"/>
    <tableColumn id="10810" xr3:uid="{E86ECEB8-699C-497F-BFD7-5B7B75B09C15}" name="עמודה10810"/>
    <tableColumn id="10811" xr3:uid="{F48268E3-92C2-422C-BE07-72ABBFCED610}" name="עמודה10811"/>
    <tableColumn id="10812" xr3:uid="{0F48C69E-39DA-40CE-923F-E9A08F22783A}" name="עמודה10812"/>
    <tableColumn id="10813" xr3:uid="{B7135F02-0D68-4C0B-B112-A9E4AE75EA2E}" name="עמודה10813"/>
    <tableColumn id="10814" xr3:uid="{825B896F-7200-452A-A708-750D7520DAAA}" name="עמודה10814"/>
    <tableColumn id="10815" xr3:uid="{510F3E48-DD2B-4ACC-A7B9-F67208BA7C35}" name="עמודה10815"/>
    <tableColumn id="10816" xr3:uid="{0E01F626-5A1C-4D5C-B8B0-C84609BC1E4E}" name="עמודה10816"/>
    <tableColumn id="10817" xr3:uid="{228FD2A8-740B-49ED-AA3A-A65B381C5EEB}" name="עמודה10817"/>
    <tableColumn id="10818" xr3:uid="{4F3D8757-3EB8-451B-B0C0-C6027298C970}" name="עמודה10818"/>
    <tableColumn id="10819" xr3:uid="{1CF2E65A-D38C-4C13-9C72-ED14D95E096A}" name="עמודה10819"/>
    <tableColumn id="10820" xr3:uid="{1AD5947F-D47E-41D6-A409-C4DA106A669C}" name="עמודה10820"/>
    <tableColumn id="10821" xr3:uid="{4472A62C-5395-4417-B061-40AE3B8DB62C}" name="עמודה10821"/>
    <tableColumn id="10822" xr3:uid="{571D8737-F40B-4FBB-B446-8F2889274E44}" name="עמודה10822"/>
    <tableColumn id="10823" xr3:uid="{EFD29367-7D92-4FC4-ABDC-C922E74F1C52}" name="עמודה10823"/>
    <tableColumn id="10824" xr3:uid="{AC61DD10-1996-4C49-8842-5B8575AED91F}" name="עמודה10824"/>
    <tableColumn id="10825" xr3:uid="{DF39F993-1CDA-4DDE-850D-BE427AFF941D}" name="עמודה10825"/>
    <tableColumn id="10826" xr3:uid="{6C10868F-61F0-44A1-9FF2-974A3FCE95DC}" name="עמודה10826"/>
    <tableColumn id="10827" xr3:uid="{BDD93CF0-D841-4112-B0D3-BF35BCC7A697}" name="עמודה10827"/>
    <tableColumn id="10828" xr3:uid="{C7A9EF88-5DDA-45AF-8141-976C98AEFA0C}" name="עמודה10828"/>
    <tableColumn id="10829" xr3:uid="{C96EB58B-999C-4CF6-946D-523D6E6923B0}" name="עמודה10829"/>
    <tableColumn id="10830" xr3:uid="{E852EA39-015E-4C37-8913-79D95D631A11}" name="עמודה10830"/>
    <tableColumn id="10831" xr3:uid="{381E387B-08E4-4CD5-BCBD-79292D25FDCD}" name="עמודה10831"/>
    <tableColumn id="10832" xr3:uid="{F3B4BD40-1954-46CF-AE88-F8E194D69595}" name="עמודה10832"/>
    <tableColumn id="10833" xr3:uid="{FA70B990-D8BD-40BB-BEFB-85EB9B3835F6}" name="עמודה10833"/>
    <tableColumn id="10834" xr3:uid="{9B2C6073-755F-47FA-8676-D761B6DE2187}" name="עמודה10834"/>
    <tableColumn id="10835" xr3:uid="{E4FD5937-D98D-41FE-B6D5-C5ED0642C2CE}" name="עמודה10835"/>
    <tableColumn id="10836" xr3:uid="{2060FDEA-D193-42E1-B120-805187B3E83E}" name="עמודה10836"/>
    <tableColumn id="10837" xr3:uid="{02C7B88E-AA63-4765-B2A3-A0724B56EF83}" name="עמודה10837"/>
    <tableColumn id="10838" xr3:uid="{1C8F37E6-1E9F-4312-8A66-C50D6C0CBF69}" name="עמודה10838"/>
    <tableColumn id="10839" xr3:uid="{1B45B34A-94A0-4603-96E9-E4B31B35418D}" name="עמודה10839"/>
    <tableColumn id="10840" xr3:uid="{FD9AED41-511D-4C40-953E-77C3ECE62A73}" name="עמודה10840"/>
    <tableColumn id="10841" xr3:uid="{39D8CDA8-CEB1-470D-A0CA-FC5204BE363C}" name="עמודה10841"/>
    <tableColumn id="10842" xr3:uid="{AD790952-960F-4D2C-A29D-3EF74D7D481A}" name="עמודה10842"/>
    <tableColumn id="10843" xr3:uid="{1E63C577-2F12-4EB0-B86B-A40CB5411393}" name="עמודה10843"/>
    <tableColumn id="10844" xr3:uid="{BFFAC463-76D9-418C-B11C-47151AE3C06F}" name="עמודה10844"/>
    <tableColumn id="10845" xr3:uid="{58356EDE-442E-492C-8201-65CDFA5ABEB0}" name="עמודה10845"/>
    <tableColumn id="10846" xr3:uid="{C622A626-B20C-486A-9AD3-462D57879AE6}" name="עמודה10846"/>
    <tableColumn id="10847" xr3:uid="{1183FB66-BAB0-422E-A7E4-C7DB197BAF88}" name="עמודה10847"/>
    <tableColumn id="10848" xr3:uid="{8B3036A2-1190-4E89-8DB0-C85B385CB02D}" name="עמודה10848"/>
    <tableColumn id="10849" xr3:uid="{253B7ACB-E77D-4EC5-9C3B-6AD6E5B3C19F}" name="עמודה10849"/>
    <tableColumn id="10850" xr3:uid="{4FBA26E4-9BE2-4725-96DC-F575B9070DB5}" name="עמודה10850"/>
    <tableColumn id="10851" xr3:uid="{93240743-F167-484F-9DD9-060112395706}" name="עמודה10851"/>
    <tableColumn id="10852" xr3:uid="{07CED19C-C555-4FE7-A090-511138999B17}" name="עמודה10852"/>
    <tableColumn id="10853" xr3:uid="{BEEDB303-04D2-4278-8381-61D148F11453}" name="עמודה10853"/>
    <tableColumn id="10854" xr3:uid="{78B5D046-552F-4620-B332-FE9BACB94061}" name="עמודה10854"/>
    <tableColumn id="10855" xr3:uid="{017E0DFF-08E4-4BC3-BF79-CF4C160437C8}" name="עמודה10855"/>
    <tableColumn id="10856" xr3:uid="{1DB0E2C2-EA00-44F3-BE0B-D11CAFC1489C}" name="עמודה10856"/>
    <tableColumn id="10857" xr3:uid="{0F1F2717-2EDF-4221-AC5B-0D5FDC400990}" name="עמודה10857"/>
    <tableColumn id="10858" xr3:uid="{0D606D72-F7A3-4846-81E8-4C6FE1A1247B}" name="עמודה10858"/>
    <tableColumn id="10859" xr3:uid="{B61DD7E5-90B5-4D2F-959D-64076F1D63F2}" name="עמודה10859"/>
    <tableColumn id="10860" xr3:uid="{D655099A-B672-4179-A268-B4090E1E5777}" name="עמודה10860"/>
    <tableColumn id="10861" xr3:uid="{5FF4EA27-23FE-42DB-B711-B0FE4507D042}" name="עמודה10861"/>
    <tableColumn id="10862" xr3:uid="{BCA460A8-FEF7-410E-8488-376845A9A075}" name="עמודה10862"/>
    <tableColumn id="10863" xr3:uid="{3420AC40-5C33-4C4B-9DEF-E4635C99C268}" name="עמודה10863"/>
    <tableColumn id="10864" xr3:uid="{2E89B348-C14F-464C-B315-B7453F600D7C}" name="עמודה10864"/>
    <tableColumn id="10865" xr3:uid="{6883F8F3-D41B-4B1F-9BFC-8FED8535B343}" name="עמודה10865"/>
    <tableColumn id="10866" xr3:uid="{14804ADC-E6BB-452F-BDF4-C2C35ACCAAD4}" name="עמודה10866"/>
    <tableColumn id="10867" xr3:uid="{517335A0-3D0D-4216-8D5D-CAEDD36DC60D}" name="עמודה10867"/>
    <tableColumn id="10868" xr3:uid="{D3EE43D1-3CFF-438A-B400-49C0DC166EE9}" name="עמודה10868"/>
    <tableColumn id="10869" xr3:uid="{DE5FD9E1-2EB3-4E18-8048-F92699882D97}" name="עמודה10869"/>
    <tableColumn id="10870" xr3:uid="{DCD404E5-C675-425E-8299-27122EC99D12}" name="עמודה10870"/>
    <tableColumn id="10871" xr3:uid="{A265308A-C03F-45CA-91B7-5D4E2A33F5D6}" name="עמודה10871"/>
    <tableColumn id="10872" xr3:uid="{959D3E44-5284-485F-B668-2571C081B6D1}" name="עמודה10872"/>
    <tableColumn id="10873" xr3:uid="{569A4AE6-6B6B-4BC6-826E-A09E5782908F}" name="עמודה10873"/>
    <tableColumn id="10874" xr3:uid="{3165939C-F4D4-4AC8-8FB5-8D9F61C30372}" name="עמודה10874"/>
    <tableColumn id="10875" xr3:uid="{E921E4CD-7396-4EEC-B4A8-C0EBBFEC8718}" name="עמודה10875"/>
    <tableColumn id="10876" xr3:uid="{6EEA25DC-8483-49F8-BF17-45ACA2E10E2E}" name="עמודה10876"/>
    <tableColumn id="10877" xr3:uid="{5325A247-7A19-4F44-9A28-06D490804E52}" name="עמודה10877"/>
    <tableColumn id="10878" xr3:uid="{52FB808C-E992-479B-84E8-BB8B9D091C89}" name="עמודה10878"/>
    <tableColumn id="10879" xr3:uid="{B25111FE-3BF0-41D9-B6C1-262067E69C7E}" name="עמודה10879"/>
    <tableColumn id="10880" xr3:uid="{48F5544C-7FAF-43AD-A4DA-BD137B8BC062}" name="עמודה10880"/>
    <tableColumn id="10881" xr3:uid="{40FEFBB6-0925-4597-AB02-35CD8DD70F2B}" name="עמודה10881"/>
    <tableColumn id="10882" xr3:uid="{FAA3C13A-5791-4614-A204-D73C14179BD8}" name="עמודה10882"/>
    <tableColumn id="10883" xr3:uid="{0038C619-ED3C-4113-9A41-1D221B7B1BA0}" name="עמודה10883"/>
    <tableColumn id="10884" xr3:uid="{B4E27C39-D600-4241-A07E-A46E393C387E}" name="עמודה10884"/>
    <tableColumn id="10885" xr3:uid="{FD282412-7238-4C70-8A94-52ABE29C99CE}" name="עמודה10885"/>
    <tableColumn id="10886" xr3:uid="{C294FF7E-C4F6-4878-B9AA-EB340C95BA4A}" name="עמודה10886"/>
    <tableColumn id="10887" xr3:uid="{92DCAB36-5E71-4DA2-A3FC-DBA04D640B45}" name="עמודה10887"/>
    <tableColumn id="10888" xr3:uid="{C1CDC1D0-0D63-46EE-A53F-5F1E7032925E}" name="עמודה10888"/>
    <tableColumn id="10889" xr3:uid="{CABE7B4B-5696-48BF-9BC2-379359B04467}" name="עמודה10889"/>
    <tableColumn id="10890" xr3:uid="{4B3E64B3-D603-44F9-BE1D-C45C4B3142F0}" name="עמודה10890"/>
    <tableColumn id="10891" xr3:uid="{032F9477-7F1A-42AD-B3B0-29571C17098D}" name="עמודה10891"/>
    <tableColumn id="10892" xr3:uid="{2F8921CE-090B-4B0A-9C9D-7F179C6E1F13}" name="עמודה10892"/>
    <tableColumn id="10893" xr3:uid="{E75B4AC6-2FAC-4ADF-80ED-91262D01E57D}" name="עמודה10893"/>
    <tableColumn id="10894" xr3:uid="{B00A17CB-F8D7-4BB6-92EE-E0C4A9F2A60C}" name="עמודה10894"/>
    <tableColumn id="10895" xr3:uid="{1ADF88F9-319C-429C-BC61-ADA704B546DF}" name="עמודה10895"/>
    <tableColumn id="10896" xr3:uid="{E0F5ABCE-17C2-47CC-AF7F-2C02B9AD8979}" name="עמודה10896"/>
    <tableColumn id="10897" xr3:uid="{BDA6778B-264A-4FC7-A8F6-ECBC03D1D5D5}" name="עמודה10897"/>
    <tableColumn id="10898" xr3:uid="{92742C31-BC33-4173-A2A2-AD8CFB60457A}" name="עמודה10898"/>
    <tableColumn id="10899" xr3:uid="{94BB2744-0D9C-4AA5-9CBD-EB7C52B703A9}" name="עמודה10899"/>
    <tableColumn id="10900" xr3:uid="{8899EB4C-C193-4CC4-A02A-23EA42BAE98B}" name="עמודה10900"/>
    <tableColumn id="10901" xr3:uid="{BBE459FE-DCE8-4882-A338-ABA1D84601B8}" name="עמודה10901"/>
    <tableColumn id="10902" xr3:uid="{3D770655-72A6-4E1B-AA6B-AB9F87FD7061}" name="עמודה10902"/>
    <tableColumn id="10903" xr3:uid="{3E9D1156-378E-4278-9C32-C2DBFF2FCD4E}" name="עמודה10903"/>
    <tableColumn id="10904" xr3:uid="{24434E56-EB0F-404D-9AD9-D92E053B6960}" name="עמודה10904"/>
    <tableColumn id="10905" xr3:uid="{2C8759C2-5FDE-497F-AE38-C47B3BF7DBA1}" name="עמודה10905"/>
    <tableColumn id="10906" xr3:uid="{7046CD4A-0626-452F-AA07-6B9CA450FB86}" name="עמודה10906"/>
    <tableColumn id="10907" xr3:uid="{8F856C6B-2EDC-4DEE-B978-4F2B9273CEE3}" name="עמודה10907"/>
    <tableColumn id="10908" xr3:uid="{17396333-203E-4B1C-ADFB-8360972F1A1F}" name="עמודה10908"/>
    <tableColumn id="10909" xr3:uid="{27E89031-5C9B-42AF-A50E-E4D1A5EDB9C0}" name="עמודה10909"/>
    <tableColumn id="10910" xr3:uid="{EFF3B37C-7CDB-4EFE-A9FF-7A2B087A8FE1}" name="עמודה10910"/>
    <tableColumn id="10911" xr3:uid="{92D835F7-675D-4E9E-8FDC-400F481E27BF}" name="עמודה10911"/>
    <tableColumn id="10912" xr3:uid="{755BA9BD-BD77-458D-9EEF-FC08B13642AD}" name="עמודה10912"/>
    <tableColumn id="10913" xr3:uid="{248CAB38-D8E1-46F1-8741-BC2810EAC121}" name="עמודה10913"/>
    <tableColumn id="10914" xr3:uid="{FDAE734D-2B1D-47F1-97CB-07257918C6F3}" name="עמודה10914"/>
    <tableColumn id="10915" xr3:uid="{0297E6C9-F1DE-4940-A14E-51EC2161E13F}" name="עמודה10915"/>
    <tableColumn id="10916" xr3:uid="{0965CD1B-274C-4183-BFDF-863B3E1A4CF1}" name="עמודה10916"/>
    <tableColumn id="10917" xr3:uid="{0464AA50-AE35-48C6-ADC9-D5D1058CE4D1}" name="עמודה10917"/>
    <tableColumn id="10918" xr3:uid="{4F395689-E5EE-4376-89A7-61DA214EBD8B}" name="עמודה10918"/>
    <tableColumn id="10919" xr3:uid="{24AC7FF0-DA05-4D22-9ACF-F065BE1287F8}" name="עמודה10919"/>
    <tableColumn id="10920" xr3:uid="{8E6FBD1A-E484-4C61-AF83-98E4578754E0}" name="עמודה10920"/>
    <tableColumn id="10921" xr3:uid="{CA983816-0CC8-49A9-A264-6D38F9EEC72F}" name="עמודה10921"/>
    <tableColumn id="10922" xr3:uid="{CF82F85F-5183-49B3-B1CC-F480FD9EDE9B}" name="עמודה10922"/>
    <tableColumn id="10923" xr3:uid="{FBBC0578-EBEE-4D90-AA83-E2E3C5E87C0D}" name="עמודה10923"/>
    <tableColumn id="10924" xr3:uid="{73796BE9-AD5D-4CF9-8347-8B01081C0248}" name="עמודה10924"/>
    <tableColumn id="10925" xr3:uid="{2DAF1D27-94A3-476D-A027-17C4DF37376F}" name="עמודה10925"/>
    <tableColumn id="10926" xr3:uid="{30E795C2-E73D-4986-BF16-F676801829E3}" name="עמודה10926"/>
    <tableColumn id="10927" xr3:uid="{E2D98A2E-CB36-48A3-95F8-02AF0C40F28A}" name="עמודה10927"/>
    <tableColumn id="10928" xr3:uid="{F76B7FB5-70BE-4A83-A75E-FA8C1C9D2321}" name="עמודה10928"/>
    <tableColumn id="10929" xr3:uid="{2B49A036-CD74-444D-9036-AEE48B574278}" name="עמודה10929"/>
    <tableColumn id="10930" xr3:uid="{60EC6655-CAF3-4B1E-B323-F1CD95A7D9D6}" name="עמודה10930"/>
    <tableColumn id="10931" xr3:uid="{13805C1F-7CAA-4E8F-9B22-514ACA6092B7}" name="עמודה10931"/>
    <tableColumn id="10932" xr3:uid="{866D8BB2-7D56-4B62-B649-6F476F08007B}" name="עמודה10932"/>
    <tableColumn id="10933" xr3:uid="{5AFC8CF0-FE1B-46FA-A899-F75D4869B37B}" name="עמודה10933"/>
    <tableColumn id="10934" xr3:uid="{559BD9A6-E358-42FD-BA2F-77431BBE4C2E}" name="עמודה10934"/>
    <tableColumn id="10935" xr3:uid="{B2BB57D0-3C8C-488A-BDD3-AF1F1978E607}" name="עמודה10935"/>
    <tableColumn id="10936" xr3:uid="{BE11A919-57B2-4669-8503-657220EF8E6D}" name="עמודה10936"/>
    <tableColumn id="10937" xr3:uid="{C0154137-2EB5-4FC2-80A6-4BC435D8677A}" name="עמודה10937"/>
    <tableColumn id="10938" xr3:uid="{F9288041-BCFF-4656-B49D-6C85BD1A8C19}" name="עמודה10938"/>
    <tableColumn id="10939" xr3:uid="{0D1C2150-598E-478B-AF7B-0D8DDF873B67}" name="עמודה10939"/>
    <tableColumn id="10940" xr3:uid="{211115BC-AA8C-467B-A075-8EFE497E9519}" name="עמודה10940"/>
    <tableColumn id="10941" xr3:uid="{FC1917A0-EE5C-4584-9F33-A75FC7BFAA03}" name="עמודה10941"/>
    <tableColumn id="10942" xr3:uid="{48A1D78D-06B3-462B-BBB2-DE8A3278C2A5}" name="עמודה10942"/>
    <tableColumn id="10943" xr3:uid="{B84A6744-969D-4015-B996-5A74A1026B27}" name="עמודה10943"/>
    <tableColumn id="10944" xr3:uid="{15CDB711-2113-4F0D-B361-6AAD89FC727D}" name="עמודה10944"/>
    <tableColumn id="10945" xr3:uid="{0696709B-2A7D-4869-AD62-C85B8DA012D9}" name="עמודה10945"/>
    <tableColumn id="10946" xr3:uid="{1A4746DE-BEF3-4989-ACF3-38560E243D4C}" name="עמודה10946"/>
    <tableColumn id="10947" xr3:uid="{D35FD0A8-6A18-468E-B9F8-47529CE06AF8}" name="עמודה10947"/>
    <tableColumn id="10948" xr3:uid="{524EE966-7252-4CE2-8716-C865723311F6}" name="עמודה10948"/>
    <tableColumn id="10949" xr3:uid="{3B389A81-242D-4AB1-9817-8DAFB270C699}" name="עמודה10949"/>
    <tableColumn id="10950" xr3:uid="{B111103E-45E2-4584-9981-1BEBB6074CBA}" name="עמודה10950"/>
    <tableColumn id="10951" xr3:uid="{BDB63027-686A-4815-A57D-0976E54FBDE4}" name="עמודה10951"/>
    <tableColumn id="10952" xr3:uid="{7212BFA5-0E99-46B1-AB22-9C1EE622C722}" name="עמודה10952"/>
    <tableColumn id="10953" xr3:uid="{78C4AD83-E68A-4435-8F5F-3BF5FAB61D70}" name="עמודה10953"/>
    <tableColumn id="10954" xr3:uid="{6282EC09-FBF8-4500-B1C6-4E47635164DC}" name="עמודה10954"/>
    <tableColumn id="10955" xr3:uid="{C83ABB33-592C-48EA-9E08-17FB7AD3D95A}" name="עמודה10955"/>
    <tableColumn id="10956" xr3:uid="{3E3A5189-FDD6-40C2-87B7-1375158BE255}" name="עמודה10956"/>
    <tableColumn id="10957" xr3:uid="{325BA722-8C41-4CE5-B2E3-15F57D9DB4BA}" name="עמודה10957"/>
    <tableColumn id="10958" xr3:uid="{995D0581-359E-46F9-9FCE-1FAF1F8E34E4}" name="עמודה10958"/>
    <tableColumn id="10959" xr3:uid="{9170D765-70F2-42D2-9FBB-D4E26ED06971}" name="עמודה10959"/>
    <tableColumn id="10960" xr3:uid="{96AD22EE-3C83-4E10-9EB8-6D9D1943AF72}" name="עמודה10960"/>
    <tableColumn id="10961" xr3:uid="{B543DFDE-EEE4-4450-A501-F5BE515657AE}" name="עמודה10961"/>
    <tableColumn id="10962" xr3:uid="{7DB32545-2E27-42CF-9288-A836D1678121}" name="עמודה10962"/>
    <tableColumn id="10963" xr3:uid="{2BA9A128-EDAD-48F7-9907-EDAE3551EA26}" name="עמודה10963"/>
    <tableColumn id="10964" xr3:uid="{2879D136-0668-461A-B7EF-6C5EB4CC3924}" name="עמודה10964"/>
    <tableColumn id="10965" xr3:uid="{95A5B915-6FB0-4C7F-8A08-72848E742490}" name="עמודה10965"/>
    <tableColumn id="10966" xr3:uid="{743E86E0-2480-4E26-AF7B-6760D1C0DF59}" name="עמודה10966"/>
    <tableColumn id="10967" xr3:uid="{85A4C939-B67F-4F77-AF47-01A88DF6EF59}" name="עמודה10967"/>
    <tableColumn id="10968" xr3:uid="{BB2EDDED-D828-4129-8BDE-082945595CB0}" name="עמודה10968"/>
    <tableColumn id="10969" xr3:uid="{E5463EA8-3ED8-4E5E-90A8-E801719A1AA8}" name="עמודה10969"/>
    <tableColumn id="10970" xr3:uid="{FE9BAD6F-0A4E-417B-BA1F-CCE811709B96}" name="עמודה10970"/>
    <tableColumn id="10971" xr3:uid="{AB9DD626-E876-482C-AA34-C04AC5925642}" name="עמודה10971"/>
    <tableColumn id="10972" xr3:uid="{3B764C45-4A81-4C20-9A31-F0F6FBFFC189}" name="עמודה10972"/>
    <tableColumn id="10973" xr3:uid="{B99F0336-FA46-4510-A678-2ABFFA973005}" name="עמודה10973"/>
    <tableColumn id="10974" xr3:uid="{E016633E-7068-4EF4-BA55-BC54832210A2}" name="עמודה10974"/>
    <tableColumn id="10975" xr3:uid="{00BEA522-6084-4045-B50B-E6B5E03152FA}" name="עמודה10975"/>
    <tableColumn id="10976" xr3:uid="{0925FBB3-D0DD-464A-B3EC-D88C5045D8BD}" name="עמודה10976"/>
    <tableColumn id="10977" xr3:uid="{508134AF-A9EA-4D7C-9F9C-4FFB1271A7AD}" name="עמודה10977"/>
    <tableColumn id="10978" xr3:uid="{64DD5B47-8A1E-44FE-A89A-4492FD555F01}" name="עמודה10978"/>
    <tableColumn id="10979" xr3:uid="{EFA77589-A084-419D-A6B5-30F0F707133A}" name="עמודה10979"/>
    <tableColumn id="10980" xr3:uid="{02153F1C-6AFF-49BE-AF31-AE46ACBADAD9}" name="עמודה10980"/>
    <tableColumn id="10981" xr3:uid="{96CBB47E-C0A8-44C6-8EC8-F7789EFEEDC5}" name="עמודה10981"/>
    <tableColumn id="10982" xr3:uid="{E9E85912-1F7B-466C-B5A2-290E72E575DA}" name="עמודה10982"/>
    <tableColumn id="10983" xr3:uid="{B33E1914-5F59-4AE9-A635-B085A7456F36}" name="עמודה10983"/>
    <tableColumn id="10984" xr3:uid="{C7CA655E-88EA-48EF-8E6A-955A81F247B8}" name="עמודה10984"/>
    <tableColumn id="10985" xr3:uid="{DDE1022A-B0B6-44C4-A93A-4713A3BD2A7A}" name="עמודה10985"/>
    <tableColumn id="10986" xr3:uid="{E7021199-1837-495A-8596-020CA51CBC7A}" name="עמודה10986"/>
    <tableColumn id="10987" xr3:uid="{29FD73B7-2D59-489F-A44B-C719F5740C58}" name="עמודה10987"/>
    <tableColumn id="10988" xr3:uid="{2D990C4B-01EE-46D4-89DE-954907BF6FC3}" name="עמודה10988"/>
    <tableColumn id="10989" xr3:uid="{C1AD85B8-B6C9-4DD0-87BD-C6884897020E}" name="עמודה10989"/>
    <tableColumn id="10990" xr3:uid="{A6DE3003-9537-4316-A38C-96BE0A59B233}" name="עמודה10990"/>
    <tableColumn id="10991" xr3:uid="{AA4F651F-15AA-4989-A8AD-36D51077E47B}" name="עמודה10991"/>
    <tableColumn id="10992" xr3:uid="{01EC4B3F-6000-4F47-8F71-A1A8D0F130E5}" name="עמודה10992"/>
    <tableColumn id="10993" xr3:uid="{94D02683-FC5C-4E06-91D3-8348C0F91009}" name="עמודה10993"/>
    <tableColumn id="10994" xr3:uid="{C2BACA2A-A62C-43A9-AA2D-295F3269A16C}" name="עמודה10994"/>
    <tableColumn id="10995" xr3:uid="{0AF5A701-A751-4401-9089-CA94A84535FC}" name="עמודה10995"/>
    <tableColumn id="10996" xr3:uid="{5B6E9DEA-8C2B-4D4F-9318-4A3E48025745}" name="עמודה10996"/>
    <tableColumn id="10997" xr3:uid="{34571206-48CE-4CBF-ACBC-C9AC32741A18}" name="עמודה10997"/>
    <tableColumn id="10998" xr3:uid="{06A85C9C-F345-4AE0-84DF-61294AEB405E}" name="עמודה10998"/>
    <tableColumn id="10999" xr3:uid="{26A39535-4B10-4804-B76D-1779EA1864C5}" name="עמודה10999"/>
    <tableColumn id="11000" xr3:uid="{23F8D676-B357-4626-82F2-8E9454BD2DE3}" name="עמודה11000"/>
    <tableColumn id="11001" xr3:uid="{30B6A508-5173-4B89-9B5D-03238923DBDF}" name="עמודה11001"/>
    <tableColumn id="11002" xr3:uid="{DE2A19D9-7397-4293-BB16-A01162D0C30F}" name="עמודה11002"/>
    <tableColumn id="11003" xr3:uid="{047E155C-8111-42A0-A0C0-461C97C339FC}" name="עמודה11003"/>
    <tableColumn id="11004" xr3:uid="{F2678943-A982-4486-9B0F-66B02EECACAB}" name="עמודה11004"/>
    <tableColumn id="11005" xr3:uid="{ECB4963D-2781-4A7F-B7C7-82C086D7ECDB}" name="עמודה11005"/>
    <tableColumn id="11006" xr3:uid="{9771E948-EADB-4ABF-BF00-49B9C2CBAE6C}" name="עמודה11006"/>
    <tableColumn id="11007" xr3:uid="{A5B87995-D94E-4035-9A09-8A4C9B063B52}" name="עמודה11007"/>
    <tableColumn id="11008" xr3:uid="{4A4E7143-864A-40CD-A5A0-252B05EF777C}" name="עמודה11008"/>
    <tableColumn id="11009" xr3:uid="{670A9648-F3AD-4CA3-90BA-3D6A2F578DDA}" name="עמודה11009"/>
    <tableColumn id="11010" xr3:uid="{96799D04-DB0B-4BA0-B800-70850F5A7637}" name="עמודה11010"/>
    <tableColumn id="11011" xr3:uid="{85943128-8DC9-4046-B721-E0AB8C71FCAD}" name="עמודה11011"/>
    <tableColumn id="11012" xr3:uid="{97AF67AE-5B2A-4C4D-BBA9-0624B5E106C2}" name="עמודה11012"/>
    <tableColumn id="11013" xr3:uid="{39604B3C-4B4B-4B63-9650-91FC3DE26E1E}" name="עמודה11013"/>
    <tableColumn id="11014" xr3:uid="{41DD22DA-B688-4A59-964E-5D207AD3D118}" name="עמודה11014"/>
    <tableColumn id="11015" xr3:uid="{84E5E150-ECB1-4566-A4CC-C990A10AB015}" name="עמודה11015"/>
    <tableColumn id="11016" xr3:uid="{9049CE03-D119-4CB1-B317-3F8A0BE8B950}" name="עמודה11016"/>
    <tableColumn id="11017" xr3:uid="{1D04A579-64D1-4CF2-8CD2-16D9E6142C16}" name="עמודה11017"/>
    <tableColumn id="11018" xr3:uid="{C0EFF8E0-DF52-4D2C-A4A5-23C9F2781946}" name="עמודה11018"/>
    <tableColumn id="11019" xr3:uid="{A67F7054-9D08-48D8-9714-B56AD5174576}" name="עמודה11019"/>
    <tableColumn id="11020" xr3:uid="{F5F785F6-681B-42BB-8C1D-09779E31B0A0}" name="עמודה11020"/>
    <tableColumn id="11021" xr3:uid="{DEF6C28E-E849-477B-B633-DBBC470CF3EB}" name="עמודה11021"/>
    <tableColumn id="11022" xr3:uid="{B8BDD51C-4208-4B04-AFC1-06005680C097}" name="עמודה11022"/>
    <tableColumn id="11023" xr3:uid="{56C1AF05-27D8-40DF-935A-AB5742A47B78}" name="עמודה11023"/>
    <tableColumn id="11024" xr3:uid="{D2114611-7F3E-48B8-83F8-04FEC74CE05F}" name="עמודה11024"/>
    <tableColumn id="11025" xr3:uid="{8433A95F-BDB1-4D32-B957-7F17C40B16B8}" name="עמודה11025"/>
    <tableColumn id="11026" xr3:uid="{9CB1FF09-E0C3-4462-9390-5252F2EF96BB}" name="עמודה11026"/>
    <tableColumn id="11027" xr3:uid="{E1C3890E-BB74-4408-A8D0-B88907EFEE8D}" name="עמודה11027"/>
    <tableColumn id="11028" xr3:uid="{1C10BF3D-9C27-4041-8963-5FB05FE9C7E1}" name="עמודה11028"/>
    <tableColumn id="11029" xr3:uid="{16E12A57-5F0B-4005-8FDE-126AA4A506EB}" name="עמודה11029"/>
    <tableColumn id="11030" xr3:uid="{E0D0326B-68E3-4342-9FDA-E223D5912C75}" name="עמודה11030"/>
    <tableColumn id="11031" xr3:uid="{C4FD7C5B-C2C3-461F-98A0-60E2D7D9C9E2}" name="עמודה11031"/>
    <tableColumn id="11032" xr3:uid="{13C05032-57E2-45CF-A312-04C2AF12E8EE}" name="עמודה11032"/>
    <tableColumn id="11033" xr3:uid="{3FC71CEF-2BB1-4CF0-9243-C60D49378603}" name="עמודה11033"/>
    <tableColumn id="11034" xr3:uid="{64244978-321C-49C4-899F-2926428FB9F9}" name="עמודה11034"/>
    <tableColumn id="11035" xr3:uid="{9AC1203F-3352-4A3C-92D6-53696F614433}" name="עמודה11035"/>
    <tableColumn id="11036" xr3:uid="{E6097431-12E1-4FC6-9B56-1B7DBBF74208}" name="עמודה11036"/>
    <tableColumn id="11037" xr3:uid="{D1F9F192-271C-42EF-B63B-98076C8C297F}" name="עמודה11037"/>
    <tableColumn id="11038" xr3:uid="{91254D16-2ACB-43A7-AAE4-49645FA41B14}" name="עמודה11038"/>
    <tableColumn id="11039" xr3:uid="{055202EF-BC39-4597-B511-DE67088C23DA}" name="עמודה11039"/>
    <tableColumn id="11040" xr3:uid="{47D47B73-45CF-47CD-A878-1109A51FC2CD}" name="עמודה11040"/>
    <tableColumn id="11041" xr3:uid="{9F0C8FEF-02BE-4911-87AB-E0323884726D}" name="עמודה11041"/>
    <tableColumn id="11042" xr3:uid="{917E77E1-E4C6-4949-9689-13441421E96D}" name="עמודה11042"/>
    <tableColumn id="11043" xr3:uid="{4EC26C49-D93C-49D4-AD33-3E16D7FFB416}" name="עמודה11043"/>
    <tableColumn id="11044" xr3:uid="{AEEB1ADB-30CC-4763-911B-AB0803C075B6}" name="עמודה11044"/>
    <tableColumn id="11045" xr3:uid="{ADD8C121-311E-4B93-9CE6-4C51109B6506}" name="עמודה11045"/>
    <tableColumn id="11046" xr3:uid="{2BA9BFC4-C832-444E-9BC1-A5DCAF41F963}" name="עמודה11046"/>
    <tableColumn id="11047" xr3:uid="{2E7F242C-0CE2-4A58-8D47-50B97FA82F30}" name="עמודה11047"/>
    <tableColumn id="11048" xr3:uid="{21611684-D2DB-4A8B-AB6C-4A8CE9E12062}" name="עמודה11048"/>
    <tableColumn id="11049" xr3:uid="{ECF9C12D-A569-4DF6-9EC8-AF69069350C9}" name="עמודה11049"/>
    <tableColumn id="11050" xr3:uid="{8406F5D0-92AF-4A54-8671-45DCE5A7EB38}" name="עמודה11050"/>
    <tableColumn id="11051" xr3:uid="{BE39B9BB-F680-479D-BA15-D7CD9E5717F2}" name="עמודה11051"/>
    <tableColumn id="11052" xr3:uid="{21DF0C41-AF54-4403-AC53-22D9172B21A7}" name="עמודה11052"/>
    <tableColumn id="11053" xr3:uid="{7708A8E4-9C23-4E09-A1F6-EC833DC5A016}" name="עמודה11053"/>
    <tableColumn id="11054" xr3:uid="{B94E68D0-0E26-4684-B32A-4AFD0AB4BA2F}" name="עמודה11054"/>
    <tableColumn id="11055" xr3:uid="{AAB64C95-A8EB-4DCC-B3B6-1328DABB3EDA}" name="עמודה11055"/>
    <tableColumn id="11056" xr3:uid="{A3E676B8-F253-4AFF-9FCE-E5A49FB919A5}" name="עמודה11056"/>
    <tableColumn id="11057" xr3:uid="{D914A8A9-E2E4-4207-9AD1-4FACF2992F6F}" name="עמודה11057"/>
    <tableColumn id="11058" xr3:uid="{8E64DB4D-66E4-463D-84FD-E3DAAACD1817}" name="עמודה11058"/>
    <tableColumn id="11059" xr3:uid="{38378AF2-5A10-4D66-AB06-4CC41F29C21F}" name="עמודה11059"/>
    <tableColumn id="11060" xr3:uid="{77816983-B5B6-493D-A53F-89C0E6B1C1FE}" name="עמודה11060"/>
    <tableColumn id="11061" xr3:uid="{F63950E7-5E7D-45AA-A5F0-839199531BC8}" name="עמודה11061"/>
    <tableColumn id="11062" xr3:uid="{878BF97A-A4A3-46D6-85FB-DF238C4972BD}" name="עמודה11062"/>
    <tableColumn id="11063" xr3:uid="{26E6A103-8973-4459-8EB3-CDA18EE9D7A7}" name="עמודה11063"/>
    <tableColumn id="11064" xr3:uid="{C7B225B3-E193-45D9-B088-4B51ED84A4A4}" name="עמודה11064"/>
    <tableColumn id="11065" xr3:uid="{8007A4C0-4F42-4D29-A14A-99D819C06469}" name="עמודה11065"/>
    <tableColumn id="11066" xr3:uid="{B4F7B499-B435-46C1-B6A9-01F26A9BE194}" name="עמודה11066"/>
    <tableColumn id="11067" xr3:uid="{B221CB48-59CF-4241-9970-F140BCF3D254}" name="עמודה11067"/>
    <tableColumn id="11068" xr3:uid="{EBBF0447-5169-45EF-AEC9-0A0D900C4BA4}" name="עמודה11068"/>
    <tableColumn id="11069" xr3:uid="{E2540B20-640F-4E2B-9493-414253EE2FFB}" name="עמודה11069"/>
    <tableColumn id="11070" xr3:uid="{60C9E142-B278-415C-ADB3-16B53EDA2B1D}" name="עמודה11070"/>
    <tableColumn id="11071" xr3:uid="{630D51F0-894F-411D-8D5C-8FDA43DEDC45}" name="עמודה11071"/>
    <tableColumn id="11072" xr3:uid="{400C82B8-20D1-41E4-AAAD-56FF93605A82}" name="עמודה11072"/>
    <tableColumn id="11073" xr3:uid="{C07E6CD7-A3BB-470E-B7AE-9E1255ED6642}" name="עמודה11073"/>
    <tableColumn id="11074" xr3:uid="{DC22FF90-ECE2-4415-91C0-6CD025263E07}" name="עמודה11074"/>
    <tableColumn id="11075" xr3:uid="{5FE59FED-ADC7-45CF-B00D-A2CD6CCA97FD}" name="עמודה11075"/>
    <tableColumn id="11076" xr3:uid="{FDC59AD3-CD34-481E-A7C8-1C70A636109D}" name="עמודה11076"/>
    <tableColumn id="11077" xr3:uid="{7ADA767B-DEC8-4A00-B0AB-FE0D13E037E1}" name="עמודה11077"/>
    <tableColumn id="11078" xr3:uid="{E5DB3D91-8246-459B-9D1D-A80E63B4BE31}" name="עמודה11078"/>
    <tableColumn id="11079" xr3:uid="{EB3A7FD1-5E56-4496-99CD-34A1CED1D3D3}" name="עמודה11079"/>
    <tableColumn id="11080" xr3:uid="{1AC997C4-C39C-4327-B85D-061A83124964}" name="עמודה11080"/>
    <tableColumn id="11081" xr3:uid="{E7F4D0F9-4FA7-46AC-9DDB-3343C00F5CA5}" name="עמודה11081"/>
    <tableColumn id="11082" xr3:uid="{FD598ED1-4D8C-4209-8381-AC2C249BA8A3}" name="עמודה11082"/>
    <tableColumn id="11083" xr3:uid="{87073B77-87A6-44F4-B1C9-B2A46C243993}" name="עמודה11083"/>
    <tableColumn id="11084" xr3:uid="{12642EB1-8B92-4523-97FB-427A152A47EA}" name="עמודה11084"/>
    <tableColumn id="11085" xr3:uid="{1E3429FB-2940-4081-B6A5-86929542BEBD}" name="עמודה11085"/>
    <tableColumn id="11086" xr3:uid="{0C3F5529-9543-4CE2-923C-6924F4E544DE}" name="עמודה11086"/>
    <tableColumn id="11087" xr3:uid="{BFFBE651-490A-4566-9FF4-1E4D2F2DBA0B}" name="עמודה11087"/>
    <tableColumn id="11088" xr3:uid="{5B80852A-4E49-4E63-8971-2B58689FB36F}" name="עמודה11088"/>
    <tableColumn id="11089" xr3:uid="{2458B2EA-34AC-4769-B3BD-3119C01DA985}" name="עמודה11089"/>
    <tableColumn id="11090" xr3:uid="{D61A3C93-99DC-4A8E-B06C-689D3811B908}" name="עמודה11090"/>
    <tableColumn id="11091" xr3:uid="{0779960B-D2F0-4171-8AF3-83BC17F70655}" name="עמודה11091"/>
    <tableColumn id="11092" xr3:uid="{6BD14EF6-F2D0-4972-BE47-0A85E456210C}" name="עמודה11092"/>
    <tableColumn id="11093" xr3:uid="{6DF261EE-39F0-4CC5-ACAD-EC75572CA890}" name="עמודה11093"/>
    <tableColumn id="11094" xr3:uid="{82CB860A-CC11-4FD9-99AC-F2B70BA6F039}" name="עמודה11094"/>
    <tableColumn id="11095" xr3:uid="{79533DEE-9720-4D49-B5A9-2D472B4ED1C4}" name="עמודה11095"/>
    <tableColumn id="11096" xr3:uid="{631CF2B4-EEA5-4D8A-B405-7C8A9282B539}" name="עמודה11096"/>
    <tableColumn id="11097" xr3:uid="{0E43AFCA-0BAF-4914-911B-B591271E4500}" name="עמודה11097"/>
    <tableColumn id="11098" xr3:uid="{13689F85-27D0-43C7-81E2-3F4E9C416E92}" name="עמודה11098"/>
    <tableColumn id="11099" xr3:uid="{8DF020BE-9759-4F77-B4B3-A5ACA7AA3174}" name="עמודה11099"/>
    <tableColumn id="11100" xr3:uid="{85D3A1EC-796C-4C07-9C4D-D7F549744A9E}" name="עמודה11100"/>
    <tableColumn id="11101" xr3:uid="{7EA7BA9F-10F7-43E9-B54F-9E31AAA77ADB}" name="עמודה11101"/>
    <tableColumn id="11102" xr3:uid="{F0F4398B-1385-4F3E-B470-8D12D56D2E50}" name="עמודה11102"/>
    <tableColumn id="11103" xr3:uid="{FBCACEF7-D931-4311-934F-4E006DAADDF6}" name="עמודה11103"/>
    <tableColumn id="11104" xr3:uid="{6DE5358E-03FF-43C9-847E-043EB2A53DE7}" name="עמודה11104"/>
    <tableColumn id="11105" xr3:uid="{EEAB57E6-6C9A-45A7-BD04-B6366ABE5571}" name="עמודה11105"/>
    <tableColumn id="11106" xr3:uid="{5C5A7A91-54BC-49FD-82B3-CCBD8FD7F45C}" name="עמודה11106"/>
    <tableColumn id="11107" xr3:uid="{75FDD41F-57FB-465F-9AB0-DA6B658FE5D8}" name="עמודה11107"/>
    <tableColumn id="11108" xr3:uid="{D9F0E04B-033F-4137-B666-8D5117FC5C07}" name="עמודה11108"/>
    <tableColumn id="11109" xr3:uid="{2ABFBE26-F7B5-4836-A3F6-53BAED92F2C5}" name="עמודה11109"/>
    <tableColumn id="11110" xr3:uid="{F9F7C76A-B5B8-4AF2-82D9-58EEE406C54A}" name="עמודה11110"/>
    <tableColumn id="11111" xr3:uid="{62CFACCB-0DFB-45D1-8962-306CC494350C}" name="עמודה11111"/>
    <tableColumn id="11112" xr3:uid="{3A4968ED-5A0D-4089-8BEF-4B3A280079F1}" name="עמודה11112"/>
    <tableColumn id="11113" xr3:uid="{45F6AF20-3860-4981-9DE6-723E22386CB2}" name="עמודה11113"/>
    <tableColumn id="11114" xr3:uid="{CF7BC13F-AB38-45B0-AC8A-642C6D4FBD8B}" name="עמודה11114"/>
    <tableColumn id="11115" xr3:uid="{4A794B17-BEF9-4D6B-AED3-60F594CB31C4}" name="עמודה11115"/>
    <tableColumn id="11116" xr3:uid="{BC1E6D6C-9CFF-4623-B23B-0EF8C45D7344}" name="עמודה11116"/>
    <tableColumn id="11117" xr3:uid="{08C98DC0-2F01-4919-9298-F192359A8530}" name="עמודה11117"/>
    <tableColumn id="11118" xr3:uid="{4A0936D6-419A-4BD2-A9FE-41E124DB458E}" name="עמודה11118"/>
    <tableColumn id="11119" xr3:uid="{C3BF2BA3-065F-49E0-8C19-D28E8C8F1F34}" name="עמודה11119"/>
    <tableColumn id="11120" xr3:uid="{7F86A3F8-A517-4247-8894-6F7F71FA1E96}" name="עמודה11120"/>
    <tableColumn id="11121" xr3:uid="{E6556B43-59EF-41C7-9F7D-C3104189CE05}" name="עמודה11121"/>
    <tableColumn id="11122" xr3:uid="{C65981B9-0E9B-438D-B817-40778F636FC2}" name="עמודה11122"/>
    <tableColumn id="11123" xr3:uid="{4E3F64B1-BE9E-4F86-9D1E-7DC6F6D92A22}" name="עמודה11123"/>
    <tableColumn id="11124" xr3:uid="{E20D2751-0249-43A6-9A7B-20CFF7E86AA9}" name="עמודה11124"/>
    <tableColumn id="11125" xr3:uid="{544B5CB7-FA12-48EA-9DDF-D1D991D79070}" name="עמודה11125"/>
    <tableColumn id="11126" xr3:uid="{B4B53BC5-9912-4A37-B70D-755E85646643}" name="עמודה11126"/>
    <tableColumn id="11127" xr3:uid="{BC6D639D-860B-4795-8B47-210E44C4FA8F}" name="עמודה11127"/>
    <tableColumn id="11128" xr3:uid="{C0B4D89B-74D8-4C3B-9EA1-F4BCA51A0536}" name="עמודה11128"/>
    <tableColumn id="11129" xr3:uid="{A6DCBA12-4432-423F-9E32-D174E32F74D1}" name="עמודה11129"/>
    <tableColumn id="11130" xr3:uid="{8405C297-8B47-445A-A051-5003FD712480}" name="עמודה11130"/>
    <tableColumn id="11131" xr3:uid="{693063D3-CB6C-47D4-80F6-6BFCDC4BE4A9}" name="עמודה11131"/>
    <tableColumn id="11132" xr3:uid="{483B50A3-2D55-4FDF-AD6E-B8FF317181F5}" name="עמודה11132"/>
    <tableColumn id="11133" xr3:uid="{21E04E8A-6B53-4A26-B422-001CAE5CBBE0}" name="עמודה11133"/>
    <tableColumn id="11134" xr3:uid="{C18B1509-3C82-4665-95E6-6C741C200BFB}" name="עמודה11134"/>
    <tableColumn id="11135" xr3:uid="{966B3FC6-4268-4F9D-AA01-07BA6C516C35}" name="עמודה11135"/>
    <tableColumn id="11136" xr3:uid="{7AB13ABF-3B11-42A5-A9FA-8B27CE83ABEC}" name="עמודה11136"/>
    <tableColumn id="11137" xr3:uid="{72DEEC82-5883-49D8-9D93-7392E0DFDA63}" name="עמודה11137"/>
    <tableColumn id="11138" xr3:uid="{AB4964A0-9D0D-464C-8CBD-B8EC48B509BA}" name="עמודה11138"/>
    <tableColumn id="11139" xr3:uid="{C900B9F3-548E-4DE7-8A0E-2394FF28CAA3}" name="עמודה11139"/>
    <tableColumn id="11140" xr3:uid="{E69F55E5-4F8E-4E86-B143-360E5911DA42}" name="עמודה11140"/>
    <tableColumn id="11141" xr3:uid="{F9F54CC5-6B51-4CE3-93E4-FCE80DC2B0EE}" name="עמודה11141"/>
    <tableColumn id="11142" xr3:uid="{0EEABA0B-AB3A-4EA9-A002-CBE270B8977F}" name="עמודה11142"/>
    <tableColumn id="11143" xr3:uid="{FA4D1E00-F31F-45CC-9AC8-6B4FA2A45258}" name="עמודה11143"/>
    <tableColumn id="11144" xr3:uid="{B07FC6B5-5952-403A-92C3-493C90841B53}" name="עמודה11144"/>
    <tableColumn id="11145" xr3:uid="{1A7C20F8-D1FB-4521-A282-40B1DB77A9CE}" name="עמודה11145"/>
    <tableColumn id="11146" xr3:uid="{D4B0328B-8C53-4E9F-948A-D9F407749FEA}" name="עמודה11146"/>
    <tableColumn id="11147" xr3:uid="{04834CD5-7C62-47CA-AED2-DE31358C5D31}" name="עמודה11147"/>
    <tableColumn id="11148" xr3:uid="{8A067A01-86FC-42BF-BB67-14FCF85FC284}" name="עמודה11148"/>
    <tableColumn id="11149" xr3:uid="{016E688A-BC5B-4F53-B352-8E507567BB3E}" name="עמודה11149"/>
    <tableColumn id="11150" xr3:uid="{633F07C3-AF85-4705-A4A1-26993C232569}" name="עמודה11150"/>
    <tableColumn id="11151" xr3:uid="{99422A03-474F-4C18-917D-FD5989584A71}" name="עמודה11151"/>
    <tableColumn id="11152" xr3:uid="{E9318A1F-5C29-48E3-AF81-AC26EE26F689}" name="עמודה11152"/>
    <tableColumn id="11153" xr3:uid="{3EC32AD0-1174-4ABF-8500-E0CF5384141B}" name="עמודה11153"/>
    <tableColumn id="11154" xr3:uid="{F8FA28D8-9A8E-4758-AEC0-E1D5CB0B062A}" name="עמודה11154"/>
    <tableColumn id="11155" xr3:uid="{2B70B5C1-7003-4D2A-93F7-2217FFEA4C74}" name="עמודה11155"/>
    <tableColumn id="11156" xr3:uid="{219DFC32-F412-4F76-AE81-196D55C31103}" name="עמודה11156"/>
    <tableColumn id="11157" xr3:uid="{5B27936E-4307-4ACB-A0B7-6710ED92897C}" name="עמודה11157"/>
    <tableColumn id="11158" xr3:uid="{35BC8DE9-324A-4AA4-96A7-C3D139779E87}" name="עמודה11158"/>
    <tableColumn id="11159" xr3:uid="{A68263CB-DE51-461E-B5DD-BAD6BE05B0A3}" name="עמודה11159"/>
    <tableColumn id="11160" xr3:uid="{8ADE521A-D2C9-402B-B7A7-9EA031CDE853}" name="עמודה11160"/>
    <tableColumn id="11161" xr3:uid="{10581A5C-08EC-4E43-88A3-36D6B8F62A4A}" name="עמודה11161"/>
    <tableColumn id="11162" xr3:uid="{39577F4B-C4A8-4DD0-9109-AD20B45D0FA1}" name="עמודה11162"/>
    <tableColumn id="11163" xr3:uid="{4C1CB17D-9655-4E48-981D-786BAE5CE9A3}" name="עמודה11163"/>
    <tableColumn id="11164" xr3:uid="{BBE9E976-5B6B-4864-ADD7-BAEACDD5C77B}" name="עמודה11164"/>
    <tableColumn id="11165" xr3:uid="{035F26B2-2BF0-448B-B357-6D27595F27C7}" name="עמודה11165"/>
    <tableColumn id="11166" xr3:uid="{B104A483-31B5-46EA-9234-A7EE8C748F96}" name="עמודה11166"/>
    <tableColumn id="11167" xr3:uid="{27FAA51E-29EC-4970-AEA5-A7AE3EF5C601}" name="עמודה11167"/>
    <tableColumn id="11168" xr3:uid="{01B1CF83-D021-4CAC-B6FA-62BBA4F63242}" name="עמודה11168"/>
    <tableColumn id="11169" xr3:uid="{97EE8C84-281E-4417-9983-56AD435BB010}" name="עמודה11169"/>
    <tableColumn id="11170" xr3:uid="{140A1344-1A31-4A7B-A2E3-01B1083BC2CB}" name="עמודה11170"/>
    <tableColumn id="11171" xr3:uid="{3233972D-15CE-4958-81A9-95A11D69C6A5}" name="עמודה11171"/>
    <tableColumn id="11172" xr3:uid="{EC32C015-BFA7-4EBA-B2CD-F7FBE0FF08AF}" name="עמודה11172"/>
    <tableColumn id="11173" xr3:uid="{8766F84C-BF6B-4780-B3B1-306CA0DC7310}" name="עמודה11173"/>
    <tableColumn id="11174" xr3:uid="{F7A3542D-F497-4136-B7E0-D9DAAF7C54B5}" name="עמודה11174"/>
    <tableColumn id="11175" xr3:uid="{2DBCE1F3-FBA4-47A9-9D24-52EC294E69D9}" name="עמודה11175"/>
    <tableColumn id="11176" xr3:uid="{7A6DC166-11C1-4901-A953-25A8C3CBC4AB}" name="עמודה11176"/>
    <tableColumn id="11177" xr3:uid="{648E5D0B-6136-4176-87B5-1374D561D31C}" name="עמודה11177"/>
    <tableColumn id="11178" xr3:uid="{C53668AB-3013-4DE6-B2C8-2BFFA8CA559D}" name="עמודה11178"/>
    <tableColumn id="11179" xr3:uid="{B4296715-6679-4F34-81DB-99ABDB0C4C2F}" name="עמודה11179"/>
    <tableColumn id="11180" xr3:uid="{4FCF429E-6C5D-4669-A1AA-694687F23355}" name="עמודה11180"/>
    <tableColumn id="11181" xr3:uid="{DDABBB9E-4E20-46FB-A139-412C53CA732E}" name="עמודה11181"/>
    <tableColumn id="11182" xr3:uid="{E7FBC5EE-3F6D-4FB6-A697-FD2FCE2BC265}" name="עמודה11182"/>
    <tableColumn id="11183" xr3:uid="{340676AC-801C-47B2-A377-15A17808D899}" name="עמודה11183"/>
    <tableColumn id="11184" xr3:uid="{9AA2F24A-A9DB-4F3B-A14F-D63BE9C0546C}" name="עמודה11184"/>
    <tableColumn id="11185" xr3:uid="{3A921FCB-F5BD-47D8-A2BC-588BEF9EE3E8}" name="עמודה11185"/>
    <tableColumn id="11186" xr3:uid="{32A82DA4-7ADD-4498-9197-9D56C34943BA}" name="עמודה11186"/>
    <tableColumn id="11187" xr3:uid="{EF11779C-FD9D-421C-AE3A-92F02A102F22}" name="עמודה11187"/>
    <tableColumn id="11188" xr3:uid="{834A7CC1-284B-477D-A651-E9D270EC375A}" name="עמודה11188"/>
    <tableColumn id="11189" xr3:uid="{3E59C136-519B-45A4-A391-CFE37C79FAF7}" name="עמודה11189"/>
    <tableColumn id="11190" xr3:uid="{E555334C-DBF8-4F3F-BE63-977056AE3B51}" name="עמודה11190"/>
    <tableColumn id="11191" xr3:uid="{2102AA77-3FD9-43F6-AD23-DDA10088C5CE}" name="עמודה11191"/>
    <tableColumn id="11192" xr3:uid="{D1EB55A3-DDFD-4E96-A512-2D46FA2F5DD0}" name="עמודה11192"/>
    <tableColumn id="11193" xr3:uid="{EFC7C90E-E34D-4300-8047-BCFA0BB8AAC6}" name="עמודה11193"/>
    <tableColumn id="11194" xr3:uid="{E9DEDFCB-BA75-4018-A9EE-06DC296ECB5E}" name="עמודה11194"/>
    <tableColumn id="11195" xr3:uid="{F350A352-C0E6-4F0F-82DC-BD18CCE2FD8C}" name="עמודה11195"/>
    <tableColumn id="11196" xr3:uid="{024AF609-6ECC-4E39-8D66-A61095291027}" name="עמודה11196"/>
    <tableColumn id="11197" xr3:uid="{4282F2E2-BD60-4A70-89F5-8C7422335477}" name="עמודה11197"/>
    <tableColumn id="11198" xr3:uid="{E9DF98AF-B783-4FD5-BB9A-DDCDFCE919E0}" name="עמודה11198"/>
    <tableColumn id="11199" xr3:uid="{63C86DB0-F202-46AC-BA53-9B0CA6A32800}" name="עמודה11199"/>
    <tableColumn id="11200" xr3:uid="{C32A4EF3-B685-4FE4-8BE6-201D8ADCCF3A}" name="עמודה11200"/>
    <tableColumn id="11201" xr3:uid="{DC9828AB-11CA-4E48-A65D-644CA038E774}" name="עמודה11201"/>
    <tableColumn id="11202" xr3:uid="{E543A104-E25E-4C91-8CA4-E066E923C355}" name="עמודה11202"/>
    <tableColumn id="11203" xr3:uid="{3F950011-5B88-497D-BFA7-433243B024ED}" name="עמודה11203"/>
    <tableColumn id="11204" xr3:uid="{9CB327B8-CCCE-4598-8E9F-3EC01065C37C}" name="עמודה11204"/>
    <tableColumn id="11205" xr3:uid="{CC1FC10A-3838-4982-90A1-63E65BDCCD90}" name="עמודה11205"/>
    <tableColumn id="11206" xr3:uid="{ED54D650-BF3F-41A9-8EC9-F9CDB62FDFE2}" name="עמודה11206"/>
    <tableColumn id="11207" xr3:uid="{834408B9-F040-4CCB-ACF6-14B25995F2E6}" name="עמודה11207"/>
    <tableColumn id="11208" xr3:uid="{0D1875D0-5FB3-4772-939D-6A20C1BFB164}" name="עמודה11208"/>
    <tableColumn id="11209" xr3:uid="{CABC4B74-42F3-4538-9C74-0B5576D089B1}" name="עמודה11209"/>
    <tableColumn id="11210" xr3:uid="{FE1B8284-4FCE-4BAD-98B6-1A200516A1F6}" name="עמודה11210"/>
    <tableColumn id="11211" xr3:uid="{47BFFA8A-E784-408D-A07B-91B810B2FCAD}" name="עמודה11211"/>
    <tableColumn id="11212" xr3:uid="{D8DA491B-7204-4DFE-B75D-BEC6FDBFF8F1}" name="עמודה11212"/>
    <tableColumn id="11213" xr3:uid="{E22DC39D-8F1C-452E-954D-F4F2ACDFC2A4}" name="עמודה11213"/>
    <tableColumn id="11214" xr3:uid="{02B669B7-1762-4257-904C-9EE24FCEE2F8}" name="עמודה11214"/>
    <tableColumn id="11215" xr3:uid="{A13EFF83-9CD0-4AF6-9C44-60B3E0B111B7}" name="עמודה11215"/>
    <tableColumn id="11216" xr3:uid="{302DFB8E-992C-409C-A142-725A90F0A7DC}" name="עמודה11216"/>
    <tableColumn id="11217" xr3:uid="{07F49F04-BBAB-41F7-8D36-D9F6E5D00CCE}" name="עמודה11217"/>
    <tableColumn id="11218" xr3:uid="{58CC8CFF-5628-402A-AE07-78E54186B7CD}" name="עמודה11218"/>
    <tableColumn id="11219" xr3:uid="{CE7B95D0-EF40-4E84-8B3E-7EB53DCBE62E}" name="עמודה11219"/>
    <tableColumn id="11220" xr3:uid="{46605264-9C13-4DDC-8306-C83066CC6EEC}" name="עמודה11220"/>
    <tableColumn id="11221" xr3:uid="{4A253680-FAB5-4A36-8711-3F262414A53B}" name="עמודה11221"/>
    <tableColumn id="11222" xr3:uid="{DB092320-0C8A-4641-BE3E-C608762D2064}" name="עמודה11222"/>
    <tableColumn id="11223" xr3:uid="{7A79AAC4-C00D-4798-92BA-42DBFCDD73EA}" name="עמודה11223"/>
    <tableColumn id="11224" xr3:uid="{67F971F1-C81F-4B0B-98E4-D202C11C4A9B}" name="עמודה11224"/>
    <tableColumn id="11225" xr3:uid="{851A0BAA-9EFD-477E-88B6-6F72F09CD31D}" name="עמודה11225"/>
    <tableColumn id="11226" xr3:uid="{31689981-BEF8-429D-A363-367F6AD4D81D}" name="עמודה11226"/>
    <tableColumn id="11227" xr3:uid="{2ACC49BD-279B-48AC-82DD-6C600D4A2C3D}" name="עמודה11227"/>
    <tableColumn id="11228" xr3:uid="{438D0F2D-4491-4E88-ACCD-FFB3D67F6876}" name="עמודה11228"/>
    <tableColumn id="11229" xr3:uid="{41793D4B-4BA5-4B72-B265-87EF5538F188}" name="עמודה11229"/>
    <tableColumn id="11230" xr3:uid="{417AD4FA-E459-4E0D-A695-7D28F59E6FFB}" name="עמודה11230"/>
    <tableColumn id="11231" xr3:uid="{50CE1A99-87AB-46EE-816E-62A9165457FD}" name="עמודה11231"/>
    <tableColumn id="11232" xr3:uid="{87985B20-70F9-4EAC-AF8D-86EDA5DA2D69}" name="עמודה11232"/>
    <tableColumn id="11233" xr3:uid="{4A2D9271-8F5E-458E-B742-65CA9F5E4EF5}" name="עמודה11233"/>
    <tableColumn id="11234" xr3:uid="{BB82FB2A-8256-4CB0-AE60-56BF9530A8CB}" name="עמודה11234"/>
    <tableColumn id="11235" xr3:uid="{EECB16A9-7338-4972-9252-7A520D47A917}" name="עמודה11235"/>
    <tableColumn id="11236" xr3:uid="{BC19FD22-E1D8-4F5D-A063-4F7A28AE1871}" name="עמודה11236"/>
    <tableColumn id="11237" xr3:uid="{BB17A134-2117-4B4E-8C0E-C46B3C3C64DE}" name="עמודה11237"/>
    <tableColumn id="11238" xr3:uid="{3C87C3B5-9942-48D2-967B-801736BD1204}" name="עמודה11238"/>
    <tableColumn id="11239" xr3:uid="{2E8864EE-7B9B-443A-B80F-3F82FC06EE13}" name="עמודה11239"/>
    <tableColumn id="11240" xr3:uid="{DC53BE5E-7065-4F3F-BC27-29D3ED34E061}" name="עמודה11240"/>
    <tableColumn id="11241" xr3:uid="{4E2A067E-5E20-4B7B-B6BA-B41EE7ACD042}" name="עמודה11241"/>
    <tableColumn id="11242" xr3:uid="{830C84BA-87D5-4D08-AA04-C6FDC1D57788}" name="עמודה11242"/>
    <tableColumn id="11243" xr3:uid="{ABD4D256-B15E-49BB-A5CE-5D190D6FC99D}" name="עמודה11243"/>
    <tableColumn id="11244" xr3:uid="{9819B360-8077-4217-BDDA-DD7A13D20BBA}" name="עמודה11244"/>
    <tableColumn id="11245" xr3:uid="{70BF05C6-97A8-477A-A473-6DA975F4A996}" name="עמודה11245"/>
    <tableColumn id="11246" xr3:uid="{5FD680C3-83D9-4E3D-A781-8A3C621E7D49}" name="עמודה11246"/>
    <tableColumn id="11247" xr3:uid="{A47FA627-35B1-4DD2-AD67-652AD956C243}" name="עמודה11247"/>
    <tableColumn id="11248" xr3:uid="{12114902-238D-4F52-897D-94A07552CF20}" name="עמודה11248"/>
    <tableColumn id="11249" xr3:uid="{EFEFC959-1184-4FB6-8226-E22BB5AF3979}" name="עמודה11249"/>
    <tableColumn id="11250" xr3:uid="{ADE09CCF-C900-4015-B459-8AD01FF87F45}" name="עמודה11250"/>
    <tableColumn id="11251" xr3:uid="{54F444C4-D8A2-49D9-B338-8E5315AE5DC5}" name="עמודה11251"/>
    <tableColumn id="11252" xr3:uid="{62CA9430-A567-40E0-8656-546985FE9391}" name="עמודה11252"/>
    <tableColumn id="11253" xr3:uid="{B0DFE5B3-7FBD-408B-9BEC-907DDED0FD0E}" name="עמודה11253"/>
    <tableColumn id="11254" xr3:uid="{91706402-D61F-4DBD-B2FC-C79FF98A172A}" name="עמודה11254"/>
    <tableColumn id="11255" xr3:uid="{00F0C9CA-1E99-4392-858D-4D33C33F013F}" name="עמודה11255"/>
    <tableColumn id="11256" xr3:uid="{D0764E02-38DB-408A-AD40-21801AAAE3EB}" name="עמודה11256"/>
    <tableColumn id="11257" xr3:uid="{FFB7AFEE-6F82-439B-865D-51636017EBEA}" name="עמודה11257"/>
    <tableColumn id="11258" xr3:uid="{CBFD5422-54D1-4E26-9FC2-6E3A94121355}" name="עמודה11258"/>
    <tableColumn id="11259" xr3:uid="{1D7E8119-F534-4F26-A38A-2B750A37F111}" name="עמודה11259"/>
    <tableColumn id="11260" xr3:uid="{D0B816E5-C600-417D-871B-99A2AB98005D}" name="עמודה11260"/>
    <tableColumn id="11261" xr3:uid="{6A02345A-05DA-48A2-B201-5BA40F0B3F52}" name="עמודה11261"/>
    <tableColumn id="11262" xr3:uid="{1CFF7CCD-8FBC-464D-A75F-17EAE40454D2}" name="עמודה11262"/>
    <tableColumn id="11263" xr3:uid="{1BCEE4BF-B4E8-4CA7-95A2-223F4B976A8B}" name="עמודה11263"/>
    <tableColumn id="11264" xr3:uid="{754FA52C-21BA-4E2C-8FA0-15A9BEAAFF7C}" name="עמודה11264"/>
    <tableColumn id="11265" xr3:uid="{ACD30F91-01E3-44C6-BA31-A37983E94E28}" name="עמודה11265"/>
    <tableColumn id="11266" xr3:uid="{A734FF12-A1E2-425B-BAB8-82D74CC75655}" name="עמודה11266"/>
    <tableColumn id="11267" xr3:uid="{B096B939-5495-42DF-981D-031E1FF2C714}" name="עמודה11267"/>
    <tableColumn id="11268" xr3:uid="{D791DB71-8C63-44A9-915C-5F9B67DA7A56}" name="עמודה11268"/>
    <tableColumn id="11269" xr3:uid="{C960D0CC-6C24-4E06-A52A-447713DB8A82}" name="עמודה11269"/>
    <tableColumn id="11270" xr3:uid="{3B6670C9-65A1-4879-B317-2285246E4696}" name="עמודה11270"/>
    <tableColumn id="11271" xr3:uid="{D16AF45F-C092-44F4-A550-03359D6ECA96}" name="עמודה11271"/>
    <tableColumn id="11272" xr3:uid="{0893769E-AFBB-40DD-A8D7-25D14E124E31}" name="עמודה11272"/>
    <tableColumn id="11273" xr3:uid="{A193084A-2829-4E28-9031-A802159BE250}" name="עמודה11273"/>
    <tableColumn id="11274" xr3:uid="{56E70245-796B-47CF-A9E7-457F0BE4A4A5}" name="עמודה11274"/>
    <tableColumn id="11275" xr3:uid="{B7B84AB4-7754-4300-A4F6-36C60B3664C6}" name="עמודה11275"/>
    <tableColumn id="11276" xr3:uid="{3CC96576-9874-4364-B341-BE3E034A86D8}" name="עמודה11276"/>
    <tableColumn id="11277" xr3:uid="{B9BAB558-1D54-4AA9-87EC-7BFEEC547E94}" name="עמודה11277"/>
    <tableColumn id="11278" xr3:uid="{BA7DEAF9-83A7-4ACF-8B02-0039ECB970D5}" name="עמודה11278"/>
    <tableColumn id="11279" xr3:uid="{58D36BB5-FE2A-412E-A24F-594B581873FD}" name="עמודה11279"/>
    <tableColumn id="11280" xr3:uid="{ECDC73CA-6ED6-4189-AF0E-0A87FC9A6698}" name="עמודה11280"/>
    <tableColumn id="11281" xr3:uid="{09283261-1EAF-45FC-9F76-BFFFF7E964FC}" name="עמודה11281"/>
    <tableColumn id="11282" xr3:uid="{2AFF8678-A26C-4339-B96D-A2F5C01A49AD}" name="עמודה11282"/>
    <tableColumn id="11283" xr3:uid="{BCF3B312-9728-45CB-90FB-4B82B27F6917}" name="עמודה11283"/>
    <tableColumn id="11284" xr3:uid="{B556DD83-BD9C-428A-BE10-3C409719F490}" name="עמודה11284"/>
    <tableColumn id="11285" xr3:uid="{08B40E05-3508-4E60-8592-A09DF7D506DB}" name="עמודה11285"/>
    <tableColumn id="11286" xr3:uid="{92A1DC97-D20C-4404-AB82-E97123115801}" name="עמודה11286"/>
    <tableColumn id="11287" xr3:uid="{89CB4F11-05BD-47E9-AC94-31EB9727C926}" name="עמודה11287"/>
    <tableColumn id="11288" xr3:uid="{81774FA0-72DB-4DD9-BA83-20F002807236}" name="עמודה11288"/>
    <tableColumn id="11289" xr3:uid="{32444155-3E8C-4D63-A2C8-44B50ADF766E}" name="עמודה11289"/>
    <tableColumn id="11290" xr3:uid="{95793D6A-F0BE-4A8F-B566-D2097A96DE0B}" name="עמודה11290"/>
    <tableColumn id="11291" xr3:uid="{9EA408DD-7CC6-4FE9-A16C-D8D6F401A29E}" name="עמודה11291"/>
    <tableColumn id="11292" xr3:uid="{C125C3FB-A982-4315-9199-AB92160280B0}" name="עמודה11292"/>
    <tableColumn id="11293" xr3:uid="{BCC6F7A2-EE06-4837-8D5E-4F0CE4B048C2}" name="עמודה11293"/>
    <tableColumn id="11294" xr3:uid="{15DF17EA-AA61-445E-92FD-D8AB29A4238E}" name="עמודה11294"/>
    <tableColumn id="11295" xr3:uid="{03B2AB0E-1FA7-43CD-B9FD-7C8BFDED2796}" name="עמודה11295"/>
    <tableColumn id="11296" xr3:uid="{B424E8B2-BD59-41C4-B7F0-2149C47CF3D5}" name="עמודה11296"/>
    <tableColumn id="11297" xr3:uid="{F4DF28D2-5CEA-4064-B628-64E1845B055B}" name="עמודה11297"/>
    <tableColumn id="11298" xr3:uid="{4B50A4C1-E5AD-4BF9-B73F-1D9976989592}" name="עמודה11298"/>
    <tableColumn id="11299" xr3:uid="{3A7339EA-07B5-4A24-900A-192C44D00109}" name="עמודה11299"/>
    <tableColumn id="11300" xr3:uid="{A5BCE052-E54C-48CB-BBBB-6D0258C71F2D}" name="עמודה11300"/>
    <tableColumn id="11301" xr3:uid="{034D07E2-C529-46BF-8422-4781A2B10A2C}" name="עמודה11301"/>
    <tableColumn id="11302" xr3:uid="{2883427E-6207-4638-855A-D72F1261AFEB}" name="עמודה11302"/>
    <tableColumn id="11303" xr3:uid="{6A99E58D-3E10-43DC-97E2-3107B290C6D1}" name="עמודה11303"/>
    <tableColumn id="11304" xr3:uid="{C611710D-C84F-4CCC-9ED8-1CB3A1B2BCAE}" name="עמודה11304"/>
    <tableColumn id="11305" xr3:uid="{427F3592-E8C3-44E5-9A1C-608E6053D771}" name="עמודה11305"/>
    <tableColumn id="11306" xr3:uid="{5C018066-2C0B-4FAD-B42A-F677B1742DDD}" name="עמודה11306"/>
    <tableColumn id="11307" xr3:uid="{249AF42F-F14F-41B7-94D9-A2A074A8D79A}" name="עמודה11307"/>
    <tableColumn id="11308" xr3:uid="{0915C337-0649-4347-914C-407987DFF794}" name="עמודה11308"/>
    <tableColumn id="11309" xr3:uid="{7505186B-578A-4647-B055-0D27C9D7C3F4}" name="עמודה11309"/>
    <tableColumn id="11310" xr3:uid="{E08D6119-19AE-4A7D-B0E2-777D70ED3F60}" name="עמודה11310"/>
    <tableColumn id="11311" xr3:uid="{7FF7F59D-AAEC-488A-96CE-82EE91CCE6BA}" name="עמודה11311"/>
    <tableColumn id="11312" xr3:uid="{5D46180C-D5F5-4CFE-8819-C530EB7F47E6}" name="עמודה11312"/>
    <tableColumn id="11313" xr3:uid="{9023AF40-B63F-41F4-B6E8-0A113E22AD3B}" name="עמודה11313"/>
    <tableColumn id="11314" xr3:uid="{40DD1AC2-440C-4165-882E-676F2BCA737F}" name="עמודה11314"/>
    <tableColumn id="11315" xr3:uid="{58C77053-BF42-4110-8B18-7D1B77FDB13D}" name="עמודה11315"/>
    <tableColumn id="11316" xr3:uid="{3027703F-93D9-4DF2-A598-966F7E0B3C76}" name="עמודה11316"/>
    <tableColumn id="11317" xr3:uid="{11DED3E7-BAA3-4B39-BC9B-45D43ECBD0E9}" name="עמודה11317"/>
    <tableColumn id="11318" xr3:uid="{524C42FF-59BC-41DA-9829-C0BE224CED3C}" name="עמודה11318"/>
    <tableColumn id="11319" xr3:uid="{39321A6C-F9FB-4E7B-A7B3-149553945837}" name="עמודה11319"/>
    <tableColumn id="11320" xr3:uid="{2EE90A21-E83F-40C7-BCB7-8555C2626D8C}" name="עמודה11320"/>
    <tableColumn id="11321" xr3:uid="{02FE9948-4F01-4193-83DD-F88903612B4E}" name="עמודה11321"/>
    <tableColumn id="11322" xr3:uid="{E4B5E9B7-5138-4AF1-945A-E2338954BEB5}" name="עמודה11322"/>
    <tableColumn id="11323" xr3:uid="{8B926BA8-A06D-4DD0-81C7-C95489C42072}" name="עמודה11323"/>
    <tableColumn id="11324" xr3:uid="{A512DFF0-BD97-4BDE-8EF0-7B9815B75EEF}" name="עמודה11324"/>
    <tableColumn id="11325" xr3:uid="{B175E7A7-E06F-451D-87DA-FCA4EEC32ED4}" name="עמודה11325"/>
    <tableColumn id="11326" xr3:uid="{2ED2ACAB-58F8-4EF1-B754-00C73C37A78A}" name="עמודה11326"/>
    <tableColumn id="11327" xr3:uid="{09E453FE-5D0E-4FAB-BB82-1B4FE2E3378C}" name="עמודה11327"/>
    <tableColumn id="11328" xr3:uid="{A7633823-23FF-40DC-8E51-0CF7D9A41DBD}" name="עמודה11328"/>
    <tableColumn id="11329" xr3:uid="{32C067B9-BD37-4B46-A7A9-030C675CD930}" name="עמודה11329"/>
    <tableColumn id="11330" xr3:uid="{D68CC38E-5416-4145-93D7-38FA307D2375}" name="עמודה11330"/>
    <tableColumn id="11331" xr3:uid="{1DC5BE88-3BA7-46DF-9B31-06C53E5F75B2}" name="עמודה11331"/>
    <tableColumn id="11332" xr3:uid="{9F9DD232-6F5A-4F27-8618-FB4757206411}" name="עמודה11332"/>
    <tableColumn id="11333" xr3:uid="{37F8DFA6-2838-41B9-B23D-E20A0380B996}" name="עמודה11333"/>
    <tableColumn id="11334" xr3:uid="{25D8A362-6E2F-4B51-9841-57080BCDF82C}" name="עמודה11334"/>
    <tableColumn id="11335" xr3:uid="{9AB1CD04-6869-47AB-A708-23AFAED562D2}" name="עמודה11335"/>
    <tableColumn id="11336" xr3:uid="{7A927CCD-B6A5-4973-A9A8-C2E512F707A7}" name="עמודה11336"/>
    <tableColumn id="11337" xr3:uid="{686309FC-EC7F-47F3-8921-85494C2E8775}" name="עמודה11337"/>
    <tableColumn id="11338" xr3:uid="{7DDCF84A-1970-4CBD-A743-6ED5F1D0A9CB}" name="עמודה11338"/>
    <tableColumn id="11339" xr3:uid="{8FE2B813-549B-44AF-A83F-F2B6998190A8}" name="עמודה11339"/>
    <tableColumn id="11340" xr3:uid="{0348B174-EDE6-41E4-974B-F4591ABA32BF}" name="עמודה11340"/>
    <tableColumn id="11341" xr3:uid="{F81B5976-D941-49A4-B379-2EDE0001B663}" name="עמודה11341"/>
    <tableColumn id="11342" xr3:uid="{25AB43FB-BBBF-41FA-98E8-0986C608BA2F}" name="עמודה11342"/>
    <tableColumn id="11343" xr3:uid="{35D6BD3A-9A3C-4220-8136-136BAE9E3A9B}" name="עמודה11343"/>
    <tableColumn id="11344" xr3:uid="{C5E80DD5-9020-4725-B477-08B70C0BE0E6}" name="עמודה11344"/>
    <tableColumn id="11345" xr3:uid="{C82C2E00-F3B4-40CA-80EF-5612D3E8C064}" name="עמודה11345"/>
    <tableColumn id="11346" xr3:uid="{2CB26723-1698-45D4-9585-A8F96012C857}" name="עמודה11346"/>
    <tableColumn id="11347" xr3:uid="{0A9E7B46-8D5A-4453-B59B-13DCE41D733A}" name="עמודה11347"/>
    <tableColumn id="11348" xr3:uid="{2223AFC9-E427-406E-81CA-03C2A94EFAA4}" name="עמודה11348"/>
    <tableColumn id="11349" xr3:uid="{EF5DBF44-E499-436A-A7EE-D5941F6B1CD7}" name="עמודה11349"/>
    <tableColumn id="11350" xr3:uid="{3913173C-57EE-426F-80CA-0B10DBBAAD10}" name="עמודה11350"/>
    <tableColumn id="11351" xr3:uid="{A39597E5-0C7A-4E20-83B3-0E42F6FD6530}" name="עמודה11351"/>
    <tableColumn id="11352" xr3:uid="{8A882BB7-D0CF-40AF-B0AB-78CD700948C7}" name="עמודה11352"/>
    <tableColumn id="11353" xr3:uid="{2427F477-8323-4A10-AAE0-9E92D7BD3CB9}" name="עמודה11353"/>
    <tableColumn id="11354" xr3:uid="{8F701ACD-66A6-4638-AD68-C48D65FB09E8}" name="עמודה11354"/>
    <tableColumn id="11355" xr3:uid="{7DE1F28B-F0D8-46FD-AB1E-3D3F8E1825C3}" name="עמודה11355"/>
    <tableColumn id="11356" xr3:uid="{913C627F-54C3-469E-A2C1-A52837D50122}" name="עמודה11356"/>
    <tableColumn id="11357" xr3:uid="{1E64B3C5-337D-4711-8DC0-99B50F031404}" name="עמודה11357"/>
    <tableColumn id="11358" xr3:uid="{B29FD987-0329-4DBB-B324-7E32C2507C64}" name="עמודה11358"/>
    <tableColumn id="11359" xr3:uid="{BB5B612C-D36C-4D05-9FA0-434BFA5BC187}" name="עמודה11359"/>
    <tableColumn id="11360" xr3:uid="{3A03CB0C-68F2-41FC-8B66-4407FB9AC738}" name="עמודה11360"/>
    <tableColumn id="11361" xr3:uid="{E8A43ACA-00DE-489A-879D-5F40B5C1DB6F}" name="עמודה11361"/>
    <tableColumn id="11362" xr3:uid="{EF91D24E-C0DF-4D13-B323-6226F64FFF34}" name="עמודה11362"/>
    <tableColumn id="11363" xr3:uid="{301EA932-0DBC-4B67-8B55-F233B684DB5F}" name="עמודה11363"/>
    <tableColumn id="11364" xr3:uid="{4AF20FC1-B012-4B7F-956E-B370AAC7FE74}" name="עמודה11364"/>
    <tableColumn id="11365" xr3:uid="{288C6A6C-2FC6-4E41-904D-9D5A0EBBAB50}" name="עמודה11365"/>
    <tableColumn id="11366" xr3:uid="{E6E573DB-7BC3-4BAC-909D-2566A30A1BA1}" name="עמודה11366"/>
    <tableColumn id="11367" xr3:uid="{2DFA0B07-943A-43E3-932F-3248AF8FAE43}" name="עמודה11367"/>
    <tableColumn id="11368" xr3:uid="{FE6B6E20-E38A-41FA-A1A8-76BE58CDE532}" name="עמודה11368"/>
    <tableColumn id="11369" xr3:uid="{D04695FE-B953-40DE-9CA3-2C028747DA1C}" name="עמודה11369"/>
    <tableColumn id="11370" xr3:uid="{C18920DA-737C-49F7-99BF-5AE57D2CEEE3}" name="עמודה11370"/>
    <tableColumn id="11371" xr3:uid="{C7245137-B446-4AF7-95C7-6912E5B6B2C8}" name="עמודה11371"/>
    <tableColumn id="11372" xr3:uid="{AF8E29C0-2CF5-4910-87B4-78A9AB8770CB}" name="עמודה11372"/>
    <tableColumn id="11373" xr3:uid="{4E32FA13-1B7D-4D71-81FB-25064DC11C04}" name="עמודה11373"/>
    <tableColumn id="11374" xr3:uid="{4B6FD62C-D707-43A1-9BA6-F4C8ECBF0BF9}" name="עמודה11374"/>
    <tableColumn id="11375" xr3:uid="{D3952589-6F7F-4AE3-8688-37F6DDE1BBEC}" name="עמודה11375"/>
    <tableColumn id="11376" xr3:uid="{51D7A050-0AA6-4B96-9720-56D8DB73933F}" name="עמודה11376"/>
    <tableColumn id="11377" xr3:uid="{AA5BEBED-D206-4C18-8B85-C26914D6EFBC}" name="עמודה11377"/>
    <tableColumn id="11378" xr3:uid="{B6FF067F-E669-4E06-B599-5283BB5B4B9F}" name="עמודה11378"/>
    <tableColumn id="11379" xr3:uid="{32A60FFB-9AD5-4EE3-A066-E3C0D69E1696}" name="עמודה11379"/>
    <tableColumn id="11380" xr3:uid="{B1AC8443-1856-417B-B1AD-E7C9C4672629}" name="עמודה11380"/>
    <tableColumn id="11381" xr3:uid="{E7E105A2-F723-4B3D-80FB-74C9BF3D71E4}" name="עמודה11381"/>
    <tableColumn id="11382" xr3:uid="{645A646C-C52F-4C40-8D57-E095117B7CF3}" name="עמודה11382"/>
    <tableColumn id="11383" xr3:uid="{70C8264F-8188-4393-856F-C117E8022BBF}" name="עמודה11383"/>
    <tableColumn id="11384" xr3:uid="{4BAEBE07-3203-407F-A63C-15FF80E2766B}" name="עמודה11384"/>
    <tableColumn id="11385" xr3:uid="{1C70B748-EEB5-421D-846F-BCA8129021B7}" name="עמודה11385"/>
    <tableColumn id="11386" xr3:uid="{07ED1890-D7B9-42F0-BA6C-FEE45539F3BB}" name="עמודה11386"/>
    <tableColumn id="11387" xr3:uid="{B05D3D5E-0EC0-480F-BD72-32B4974E8AE2}" name="עמודה11387"/>
    <tableColumn id="11388" xr3:uid="{04449F7B-7C17-40E4-9030-A03D38DECBC9}" name="עמודה11388"/>
    <tableColumn id="11389" xr3:uid="{74B31D28-F251-44CC-B49B-15CE8D90774F}" name="עמודה11389"/>
    <tableColumn id="11390" xr3:uid="{1E93DFB1-2D21-47B6-96D3-4E7E5768C758}" name="עמודה11390"/>
    <tableColumn id="11391" xr3:uid="{C8E9208B-C6AC-4BA5-977E-E38955BAADC4}" name="עמודה11391"/>
    <tableColumn id="11392" xr3:uid="{19BD2333-C240-4ACC-B871-C9A4F79221AB}" name="עמודה11392"/>
    <tableColumn id="11393" xr3:uid="{609A9B7D-0B09-44E7-9E99-2A84E01ECF4D}" name="עמודה11393"/>
    <tableColumn id="11394" xr3:uid="{49287732-3640-41C9-9CC5-BFC939891270}" name="עמודה11394"/>
    <tableColumn id="11395" xr3:uid="{B4B950C1-C131-4F32-B23E-77937FF4E34A}" name="עמודה11395"/>
    <tableColumn id="11396" xr3:uid="{62312824-A633-4653-8F12-23C5D8CF8F89}" name="עמודה11396"/>
    <tableColumn id="11397" xr3:uid="{DCC1F11D-1620-4E7B-9291-5AE10DD9BDE2}" name="עמודה11397"/>
    <tableColumn id="11398" xr3:uid="{FD3E802B-3732-405D-A75C-85C1D64063FA}" name="עמודה11398"/>
    <tableColumn id="11399" xr3:uid="{BDB443F1-1909-4711-8E81-96398275EC09}" name="עמודה11399"/>
    <tableColumn id="11400" xr3:uid="{38B0CD4A-A06B-492B-95AC-82533EE7B1AF}" name="עמודה11400"/>
    <tableColumn id="11401" xr3:uid="{72FA5BC6-88F4-4149-A642-F50468EDB538}" name="עמודה11401"/>
    <tableColumn id="11402" xr3:uid="{C28B62F2-9FBA-44F2-973B-E705BFA1301D}" name="עמודה11402"/>
    <tableColumn id="11403" xr3:uid="{3D055E71-3514-41C8-9ABD-220C8D316F22}" name="עמודה11403"/>
    <tableColumn id="11404" xr3:uid="{2DC1AF97-8D40-4B33-8263-3CDB4677AE79}" name="עמודה11404"/>
    <tableColumn id="11405" xr3:uid="{C744E964-5CED-41F5-B092-9F4DA551D654}" name="עמודה11405"/>
    <tableColumn id="11406" xr3:uid="{BDDFE69B-4D2F-4E5A-8B65-0C98E7B0F80E}" name="עמודה11406"/>
    <tableColumn id="11407" xr3:uid="{59DB5E2B-1890-408F-BAFC-B9D723E12B7A}" name="עמודה11407"/>
    <tableColumn id="11408" xr3:uid="{56BE479A-FBD4-4894-9604-9F9696C64AA7}" name="עמודה11408"/>
    <tableColumn id="11409" xr3:uid="{A3C54BAA-6515-4C21-803B-7F4A97BA3273}" name="עמודה11409"/>
    <tableColumn id="11410" xr3:uid="{B4AC6A03-D8E1-4EB0-8D0F-058B3BDB6626}" name="עמודה11410"/>
    <tableColumn id="11411" xr3:uid="{A1996C94-D0A7-42DA-8043-8AFD6549CA4D}" name="עמודה11411"/>
    <tableColumn id="11412" xr3:uid="{6824A751-93F3-41AD-A5C9-D3008C11F1D2}" name="עמודה11412"/>
    <tableColumn id="11413" xr3:uid="{8E85A180-D830-4724-A781-03CF20D783C0}" name="עמודה11413"/>
    <tableColumn id="11414" xr3:uid="{C1A3C119-54BC-452B-8F35-4445426D186A}" name="עמודה11414"/>
    <tableColumn id="11415" xr3:uid="{4EBF9DE7-6216-4117-825A-9FB6A248A99B}" name="עמודה11415"/>
    <tableColumn id="11416" xr3:uid="{CEA0C3FD-0008-46F2-9E0E-72CB32F2E959}" name="עמודה11416"/>
    <tableColumn id="11417" xr3:uid="{83D48090-C557-4C3A-9BEE-275FA565A864}" name="עמודה11417"/>
    <tableColumn id="11418" xr3:uid="{F7BCDDBD-5157-42C5-A825-00FCDE5DAEAD}" name="עמודה11418"/>
    <tableColumn id="11419" xr3:uid="{C4D7FFF8-622B-4802-9C0A-05B6169E5729}" name="עמודה11419"/>
    <tableColumn id="11420" xr3:uid="{BD22E8C0-C3A3-4DD7-8759-F61F9F1F7A4B}" name="עמודה11420"/>
    <tableColumn id="11421" xr3:uid="{DDDE0725-6AA4-4C9F-BAB3-5D8A21FA02CF}" name="עמודה11421"/>
    <tableColumn id="11422" xr3:uid="{24CA7458-CF74-4F9A-A0A6-1B5387728209}" name="עמודה11422"/>
    <tableColumn id="11423" xr3:uid="{7137FD15-BECF-4501-8D42-1FEA6F1E2D7E}" name="עמודה11423"/>
    <tableColumn id="11424" xr3:uid="{BD05E280-9294-4E29-89BA-4D511363D15D}" name="עמודה11424"/>
    <tableColumn id="11425" xr3:uid="{7C5BBC9E-BF20-4539-99F5-0CB16CC6910B}" name="עמודה11425"/>
    <tableColumn id="11426" xr3:uid="{6A4D2E4C-C902-43D5-B011-AA0D7A6AAE0B}" name="עמודה11426"/>
    <tableColumn id="11427" xr3:uid="{E5BDB7A3-111E-4551-930C-170E9441D21B}" name="עמודה11427"/>
    <tableColumn id="11428" xr3:uid="{9D45F1DD-857A-42DB-8034-DB616343B679}" name="עמודה11428"/>
    <tableColumn id="11429" xr3:uid="{BBE83740-07F8-42A4-95C3-ABB86FA9FDB0}" name="עמודה11429"/>
    <tableColumn id="11430" xr3:uid="{60BC084B-B575-4D9E-9AD4-5A279E2B392B}" name="עמודה11430"/>
    <tableColumn id="11431" xr3:uid="{15F8C8E9-A034-4D59-94D8-83BB8A5165CC}" name="עמודה11431"/>
    <tableColumn id="11432" xr3:uid="{507CE27B-552B-4FAD-A265-ABD3EAD75868}" name="עמודה11432"/>
    <tableColumn id="11433" xr3:uid="{A9474D8D-1CDB-4048-9C5E-B6537C5A3C5D}" name="עמודה11433"/>
    <tableColumn id="11434" xr3:uid="{7070D88B-8553-4744-A7AD-F501F9E25195}" name="עמודה11434"/>
    <tableColumn id="11435" xr3:uid="{06DE1AEA-A8A2-4E4C-B8D3-787388EDC4AF}" name="עמודה11435"/>
    <tableColumn id="11436" xr3:uid="{1D129FC7-D8E8-480E-9715-11D7737856BF}" name="עמודה11436"/>
    <tableColumn id="11437" xr3:uid="{7065DFC5-1DC7-45DC-ADAA-B77434AEFB20}" name="עמודה11437"/>
    <tableColumn id="11438" xr3:uid="{65190837-DB64-45C7-B3D4-225BCF07919F}" name="עמודה11438"/>
    <tableColumn id="11439" xr3:uid="{04D043F6-D063-48B2-BF5D-7FC56CC6EC0B}" name="עמודה11439"/>
    <tableColumn id="11440" xr3:uid="{47879C13-DD51-4CF7-9117-95BB179114E1}" name="עמודה11440"/>
    <tableColumn id="11441" xr3:uid="{A946F423-8643-4D00-8C65-9B4CBDDB4A37}" name="עמודה11441"/>
    <tableColumn id="11442" xr3:uid="{2A7F6193-6E80-4975-89B5-6C193250B2C6}" name="עמודה11442"/>
    <tableColumn id="11443" xr3:uid="{E9C30D68-A9A1-42AF-9F76-4D4EFD66D6F7}" name="עמודה11443"/>
    <tableColumn id="11444" xr3:uid="{FE175B79-3FE1-4639-ABF8-EED3A132C876}" name="עמודה11444"/>
    <tableColumn id="11445" xr3:uid="{76F909E9-84FB-4AC6-BBE1-53135FA02E66}" name="עמודה11445"/>
    <tableColumn id="11446" xr3:uid="{77564ABA-8612-436A-A0E4-703205D030E9}" name="עמודה11446"/>
    <tableColumn id="11447" xr3:uid="{D313C777-62BA-422F-A082-D8838BD0F655}" name="עמודה11447"/>
    <tableColumn id="11448" xr3:uid="{9BF6D917-CFBC-43F1-935A-B79082B076B3}" name="עמודה11448"/>
    <tableColumn id="11449" xr3:uid="{5CFE21B5-D834-4FE9-B86F-E3A6DD54E65F}" name="עמודה11449"/>
    <tableColumn id="11450" xr3:uid="{41B7925A-4C9C-4F69-BCAA-A10E4BEE5B3A}" name="עמודה11450"/>
    <tableColumn id="11451" xr3:uid="{1A042108-4B46-46D9-AEB5-3046188B7AD1}" name="עמודה11451"/>
    <tableColumn id="11452" xr3:uid="{43BB4C1C-DA96-4AC0-A6EE-9264A84F009B}" name="עמודה11452"/>
    <tableColumn id="11453" xr3:uid="{63D28E1F-57EE-4032-BE04-C1001B56B149}" name="עמודה11453"/>
    <tableColumn id="11454" xr3:uid="{5E888422-F0E2-4208-B3C1-24F5AE45CC91}" name="עמודה11454"/>
    <tableColumn id="11455" xr3:uid="{5E5C5CF8-48BC-4B23-B474-A125FE1AB859}" name="עמודה11455"/>
    <tableColumn id="11456" xr3:uid="{40D7A459-498B-4219-8453-A6D2F7FB13E4}" name="עמודה11456"/>
    <tableColumn id="11457" xr3:uid="{C228B9CD-6123-4856-9D00-036734DB810E}" name="עמודה11457"/>
    <tableColumn id="11458" xr3:uid="{38020001-FD60-4B6A-BF2D-843759DD7ECF}" name="עמודה11458"/>
    <tableColumn id="11459" xr3:uid="{797D9C7C-A534-4EAC-9218-88CF95517632}" name="עמודה11459"/>
    <tableColumn id="11460" xr3:uid="{ECE277C7-3BC7-4FE6-9DB5-A1B2560ED7FE}" name="עמודה11460"/>
    <tableColumn id="11461" xr3:uid="{BBF991DC-E715-4030-8BBB-A7F9302899AF}" name="עמודה11461"/>
    <tableColumn id="11462" xr3:uid="{64EDD64D-FAB6-4C89-89BE-200681B7CC30}" name="עמודה11462"/>
    <tableColumn id="11463" xr3:uid="{CFA2FACF-7C46-43CC-B10B-7990EC393CD7}" name="עמודה11463"/>
    <tableColumn id="11464" xr3:uid="{1CFDB9D9-B3E8-4ACA-B65F-F78A32873D98}" name="עמודה11464"/>
    <tableColumn id="11465" xr3:uid="{71F22245-EFD5-4D61-B95E-62787A01A117}" name="עמודה11465"/>
    <tableColumn id="11466" xr3:uid="{8537587A-7764-44D5-85F9-BB78086F1EFB}" name="עמודה11466"/>
    <tableColumn id="11467" xr3:uid="{A7D1315B-DF6F-40FA-BE24-382935EEB526}" name="עמודה11467"/>
    <tableColumn id="11468" xr3:uid="{7ACD8AFE-F130-4824-8A86-A5F88E354C22}" name="עמודה11468"/>
    <tableColumn id="11469" xr3:uid="{22F226DD-7976-47E6-9C0B-0300549539F8}" name="עמודה11469"/>
    <tableColumn id="11470" xr3:uid="{58A5A3F1-24C2-4B6D-A33A-2700B4B62CAB}" name="עמודה11470"/>
    <tableColumn id="11471" xr3:uid="{D23E7217-6D65-4DF8-A5CB-A08F79791C1A}" name="עמודה11471"/>
    <tableColumn id="11472" xr3:uid="{8CF67ECD-6718-4565-8E2F-0AE22D419842}" name="עמודה11472"/>
    <tableColumn id="11473" xr3:uid="{FF9CCB74-B286-4CE1-9EC5-12432DDC7AB4}" name="עמודה11473"/>
    <tableColumn id="11474" xr3:uid="{3D9BBFA6-B0EE-4D7B-9948-ACAC57FE5070}" name="עמודה11474"/>
    <tableColumn id="11475" xr3:uid="{80960A3C-82E4-4714-8261-0CDF2CD138DA}" name="עמודה11475"/>
    <tableColumn id="11476" xr3:uid="{58A7D23F-5FA7-4669-9ABF-A7C58E152DAE}" name="עמודה11476"/>
    <tableColumn id="11477" xr3:uid="{10A29AA4-1C20-4195-9341-930913F3861B}" name="עמודה11477"/>
    <tableColumn id="11478" xr3:uid="{1C199C12-6071-4C26-BD46-CFB7C31E83D1}" name="עמודה11478"/>
    <tableColumn id="11479" xr3:uid="{528ADF06-8BF0-4F93-8C34-1E35B67E182C}" name="עמודה11479"/>
    <tableColumn id="11480" xr3:uid="{220D504E-6DF0-4B23-9A7A-39719F4E942A}" name="עמודה11480"/>
    <tableColumn id="11481" xr3:uid="{FBCE3186-6C9A-4845-9360-79789D2D3265}" name="עמודה11481"/>
    <tableColumn id="11482" xr3:uid="{BBFDC45C-0014-4DF7-A905-A4B96D68DF3A}" name="עמודה11482"/>
    <tableColumn id="11483" xr3:uid="{2547FB4B-1EE2-454C-B822-9229E955B45C}" name="עמודה11483"/>
    <tableColumn id="11484" xr3:uid="{7B9D67A9-ACB0-401D-A243-6E81BB6FE30F}" name="עמודה11484"/>
    <tableColumn id="11485" xr3:uid="{DC3F34D9-6A20-4129-82B2-1F7A31E4CCCF}" name="עמודה11485"/>
    <tableColumn id="11486" xr3:uid="{19A1FAE3-6D99-4D12-B17C-656C3E5BC7CD}" name="עמודה11486"/>
    <tableColumn id="11487" xr3:uid="{E7B07266-85F4-4075-9E7E-1D23FB33FFC5}" name="עמודה11487"/>
    <tableColumn id="11488" xr3:uid="{5E90F2F1-BBB8-4D8A-8D39-C02EED8FBA7D}" name="עמודה11488"/>
    <tableColumn id="11489" xr3:uid="{8503D24B-C8B4-4CB2-8263-1F08BE1E3638}" name="עמודה11489"/>
    <tableColumn id="11490" xr3:uid="{1D0F1A95-DDD1-487C-804E-918BA390CCB8}" name="עמודה11490"/>
    <tableColumn id="11491" xr3:uid="{04875D08-5FF3-43A5-84FB-B8FA2162DA28}" name="עמודה11491"/>
    <tableColumn id="11492" xr3:uid="{49BB725B-FC1B-4127-82E1-F8A31D5B887C}" name="עמודה11492"/>
    <tableColumn id="11493" xr3:uid="{22AA75C4-F95A-470B-A365-6907BF4A9759}" name="עמודה11493"/>
    <tableColumn id="11494" xr3:uid="{89649B66-3A66-4FA7-ADE6-089BB5B46549}" name="עמודה11494"/>
    <tableColumn id="11495" xr3:uid="{FA01EEA2-68EA-4A64-B891-AA7B1C6EE98E}" name="עמודה11495"/>
    <tableColumn id="11496" xr3:uid="{42024082-CBB5-4D72-A259-4B80E6E4732D}" name="עמודה11496"/>
    <tableColumn id="11497" xr3:uid="{E40C5EC0-930B-4C0F-A9DB-38ED0EEB8FDE}" name="עמודה11497"/>
    <tableColumn id="11498" xr3:uid="{8022F31F-2FB2-4F93-B9E5-F0F19CFAC908}" name="עמודה11498"/>
    <tableColumn id="11499" xr3:uid="{25E552AB-E765-4F10-806F-8886E3BF88C9}" name="עמודה11499"/>
    <tableColumn id="11500" xr3:uid="{E58AF0A6-17F4-43D7-B7B9-A78B2A0B42B2}" name="עמודה11500"/>
    <tableColumn id="11501" xr3:uid="{AA0D781A-2C85-465B-90FB-60FA03B9D0C8}" name="עמודה11501"/>
    <tableColumn id="11502" xr3:uid="{4E9546FA-1289-41C4-BE3B-CD57B4B87830}" name="עמודה11502"/>
    <tableColumn id="11503" xr3:uid="{8078F771-19E3-4CFE-8A9D-9771F361FB41}" name="עמודה11503"/>
    <tableColumn id="11504" xr3:uid="{21FA1C89-2867-4071-9795-FE38B336A28C}" name="עמודה11504"/>
    <tableColumn id="11505" xr3:uid="{A9792A76-9640-4A1D-8898-7DC98B8F4F6E}" name="עמודה11505"/>
    <tableColumn id="11506" xr3:uid="{55DAB296-CE49-4829-B737-836CB7B47403}" name="עמודה11506"/>
    <tableColumn id="11507" xr3:uid="{26AB9A5E-E3E2-4193-961D-C4456C4DAD2D}" name="עמודה11507"/>
    <tableColumn id="11508" xr3:uid="{4C991DD5-208F-431A-9BE5-85008FE79C4A}" name="עמודה11508"/>
    <tableColumn id="11509" xr3:uid="{615DD28D-B159-406F-B265-93D57AB1C304}" name="עמודה11509"/>
    <tableColumn id="11510" xr3:uid="{157A8446-DFFC-4B8D-BF60-A74E26151FB6}" name="עמודה11510"/>
    <tableColumn id="11511" xr3:uid="{B46E6C09-98C5-45A7-A9BF-499C56964309}" name="עמודה11511"/>
    <tableColumn id="11512" xr3:uid="{6127453E-F459-4464-9C67-61A3D9828E51}" name="עמודה11512"/>
    <tableColumn id="11513" xr3:uid="{E82B21FF-0D08-4846-B5D2-210CB555BE93}" name="עמודה11513"/>
    <tableColumn id="11514" xr3:uid="{D93DAB74-2AC5-465A-AD94-11688E19F765}" name="עמודה11514"/>
    <tableColumn id="11515" xr3:uid="{A8360993-DA0A-41F6-B588-CCA5C0C8C558}" name="עמודה11515"/>
    <tableColumn id="11516" xr3:uid="{5026F834-FD4D-4C6F-9278-C62D2C9029E5}" name="עמודה11516"/>
    <tableColumn id="11517" xr3:uid="{15B1BE07-0541-4E38-AB01-06F9DF704B7A}" name="עמודה11517"/>
    <tableColumn id="11518" xr3:uid="{00706114-5F68-4812-8F15-37C53763F3D0}" name="עמודה11518"/>
    <tableColumn id="11519" xr3:uid="{999053AD-25B9-48AB-AE04-8FCB0D1C2255}" name="עמודה11519"/>
    <tableColumn id="11520" xr3:uid="{05DABE6C-275E-4248-BC0A-561325278D16}" name="עמודה11520"/>
    <tableColumn id="11521" xr3:uid="{92E7F7AB-B1CB-4817-A5BC-1D5FE749DDAC}" name="עמודה11521"/>
    <tableColumn id="11522" xr3:uid="{BEBD94B9-AF06-4B39-A89F-ED4FD6158638}" name="עמודה11522"/>
    <tableColumn id="11523" xr3:uid="{0652654A-C9B9-4255-BCAF-B5B92DF24583}" name="עמודה11523"/>
    <tableColumn id="11524" xr3:uid="{1E6B77DE-9D90-47DB-8A96-F65BD965B35B}" name="עמודה11524"/>
    <tableColumn id="11525" xr3:uid="{A9930375-C291-4C35-A490-E46DF64362BB}" name="עמודה11525"/>
    <tableColumn id="11526" xr3:uid="{AF2EDA99-B25C-4D28-AF8D-3B131A6701BA}" name="עמודה11526"/>
    <tableColumn id="11527" xr3:uid="{38516271-CD79-4250-B185-62A62B9C595B}" name="עמודה11527"/>
    <tableColumn id="11528" xr3:uid="{D6DED2C7-8BCD-496B-8E96-4BE751A33462}" name="עמודה11528"/>
    <tableColumn id="11529" xr3:uid="{EAD4B048-A9D6-4031-A59A-68C9F9761EBF}" name="עמודה11529"/>
    <tableColumn id="11530" xr3:uid="{CD07A8A3-507D-449E-B827-D0BC95F7B710}" name="עמודה11530"/>
    <tableColumn id="11531" xr3:uid="{F2C8A5C5-C0C9-4C49-B703-6425D4ABD2B1}" name="עמודה11531"/>
    <tableColumn id="11532" xr3:uid="{712792F2-9804-407E-93C3-D353744930BA}" name="עמודה11532"/>
    <tableColumn id="11533" xr3:uid="{4711753A-1097-42B1-A176-3C4664F72525}" name="עמודה11533"/>
    <tableColumn id="11534" xr3:uid="{B34BCF59-B7C2-46C8-ACFB-065A719735C3}" name="עמודה11534"/>
    <tableColumn id="11535" xr3:uid="{FE15EB35-4751-43C1-8B26-8DA3CBEFB0EE}" name="עמודה11535"/>
    <tableColumn id="11536" xr3:uid="{8C0FBAC7-ADC5-4911-BCF4-DEF1C24D31DE}" name="עמודה11536"/>
    <tableColumn id="11537" xr3:uid="{19C1C73B-910C-47C3-A0FB-D71C3C3E2625}" name="עמודה11537"/>
    <tableColumn id="11538" xr3:uid="{F9516948-4956-4380-94E8-DEA01BCF7936}" name="עמודה11538"/>
    <tableColumn id="11539" xr3:uid="{43AA050C-674F-4BA0-AE59-1763494A73CB}" name="עמודה11539"/>
    <tableColumn id="11540" xr3:uid="{5F522D10-D58D-427B-BC83-7C17894465B8}" name="עמודה11540"/>
    <tableColumn id="11541" xr3:uid="{271252F7-1091-4B8E-9A2F-A9F2E0555A4D}" name="עמודה11541"/>
    <tableColumn id="11542" xr3:uid="{884775B4-0047-46EE-9FB4-9BF240384645}" name="עמודה11542"/>
    <tableColumn id="11543" xr3:uid="{0F9BE78C-8A85-4F45-9372-E4464C308615}" name="עמודה11543"/>
    <tableColumn id="11544" xr3:uid="{11285DF2-35BE-4BC4-886F-20E1C8C1F3CE}" name="עמודה11544"/>
    <tableColumn id="11545" xr3:uid="{C51DD8A2-7313-4BDC-A1D4-A0DF2533D1FB}" name="עמודה11545"/>
    <tableColumn id="11546" xr3:uid="{A7898DB0-A9F3-4559-A720-EEFFA1F0DFD9}" name="עמודה11546"/>
    <tableColumn id="11547" xr3:uid="{338579BC-440D-4A4E-827D-26F969254C84}" name="עמודה11547"/>
    <tableColumn id="11548" xr3:uid="{744B6A24-1EE1-4AF0-9707-7AB8A79C1720}" name="עמודה11548"/>
    <tableColumn id="11549" xr3:uid="{A797199C-CFE0-4382-A521-E2C0D7F438A8}" name="עמודה11549"/>
    <tableColumn id="11550" xr3:uid="{068DA0C6-7E4C-496E-AEDC-222D1AA03C16}" name="עמודה11550"/>
    <tableColumn id="11551" xr3:uid="{2328853F-973C-465B-AFB1-B43E81817C7F}" name="עמודה11551"/>
    <tableColumn id="11552" xr3:uid="{31D4F230-5D48-4D78-AEFD-77AF1E3CBA1D}" name="עמודה11552"/>
    <tableColumn id="11553" xr3:uid="{45695217-4CE3-44F7-987E-5B58464744D1}" name="עמודה11553"/>
    <tableColumn id="11554" xr3:uid="{9A8E97FF-8986-452D-8278-B70DE24D610E}" name="עמודה11554"/>
    <tableColumn id="11555" xr3:uid="{C749B09B-AF2C-4A1B-A556-310C18161A99}" name="עמודה11555"/>
    <tableColumn id="11556" xr3:uid="{7F68AA27-6E4A-4817-9A93-3BC42F6AADCA}" name="עמודה11556"/>
    <tableColumn id="11557" xr3:uid="{A332BEE9-30D7-4147-8845-2ED5EB9C7EAD}" name="עמודה11557"/>
    <tableColumn id="11558" xr3:uid="{FD88BA1F-1352-44CB-8C98-B8BE7BD6E269}" name="עמודה11558"/>
    <tableColumn id="11559" xr3:uid="{6CB361BD-87D3-41D8-A789-210140CD1057}" name="עמודה11559"/>
    <tableColumn id="11560" xr3:uid="{077360BA-FDD9-4BEF-B452-50A808C68AAA}" name="עמודה11560"/>
    <tableColumn id="11561" xr3:uid="{86618BA7-29A9-48A7-9BB8-0D427701BF10}" name="עמודה11561"/>
    <tableColumn id="11562" xr3:uid="{B40EADFC-BF72-4F26-A1A0-BD70E4FE3DF1}" name="עמודה11562"/>
    <tableColumn id="11563" xr3:uid="{CC4B6AAF-CE5B-42CF-BB8C-7CC36423A831}" name="עמודה11563"/>
    <tableColumn id="11564" xr3:uid="{D55679A5-A730-4099-A04C-16B041DD71F3}" name="עמודה11564"/>
    <tableColumn id="11565" xr3:uid="{099F163E-0A26-48C3-91EF-D69B6832AA12}" name="עמודה11565"/>
    <tableColumn id="11566" xr3:uid="{26D49C69-1C43-4E62-9058-9448B964C36D}" name="עמודה11566"/>
    <tableColumn id="11567" xr3:uid="{2B044B25-849E-4299-90D5-67447D5CF148}" name="עמודה11567"/>
    <tableColumn id="11568" xr3:uid="{4A85EF4A-0711-48D3-AD3A-138A7FC0711D}" name="עמודה11568"/>
    <tableColumn id="11569" xr3:uid="{5B92A62F-7EC8-4887-9907-E328BFCC1181}" name="עמודה11569"/>
    <tableColumn id="11570" xr3:uid="{142B8425-08A1-41A3-80EC-17AE1097F571}" name="עמודה11570"/>
    <tableColumn id="11571" xr3:uid="{9E53FF7D-0F22-4C30-B74B-03664F425807}" name="עמודה11571"/>
    <tableColumn id="11572" xr3:uid="{9B4A435B-370E-448A-8554-FAD996D92EB1}" name="עמודה11572"/>
    <tableColumn id="11573" xr3:uid="{412ED4F9-D37A-4876-ADE0-A6120265015B}" name="עמודה11573"/>
    <tableColumn id="11574" xr3:uid="{806DA305-6F1A-45A0-9EFD-1321DD800323}" name="עמודה11574"/>
    <tableColumn id="11575" xr3:uid="{C8E69EE5-8DFC-407F-9C4F-817944E0F8F2}" name="עמודה11575"/>
    <tableColumn id="11576" xr3:uid="{A1B43929-09B9-450B-9CC7-E19F7EEF1731}" name="עמודה11576"/>
    <tableColumn id="11577" xr3:uid="{82CC7D7B-45AB-412A-B139-774AB2A11968}" name="עמודה11577"/>
    <tableColumn id="11578" xr3:uid="{65E4338D-E439-4D96-80AD-7CF6C9655B61}" name="עמודה11578"/>
    <tableColumn id="11579" xr3:uid="{F115553D-D22E-4615-B54B-E24A78B88867}" name="עמודה11579"/>
    <tableColumn id="11580" xr3:uid="{6DD64D10-CE22-47F6-A2A2-132C5554C428}" name="עמודה11580"/>
    <tableColumn id="11581" xr3:uid="{532F214D-A8CD-460C-A096-0ABCD2AD27AF}" name="עמודה11581"/>
    <tableColumn id="11582" xr3:uid="{3797A476-DCC3-42AA-BBA6-A799F4E356D0}" name="עמודה11582"/>
    <tableColumn id="11583" xr3:uid="{53021EA0-737A-488F-8A3B-A5F439AA89BB}" name="עמודה11583"/>
    <tableColumn id="11584" xr3:uid="{DAA0F27A-DBBA-4A67-BA7D-E2EEB03D00C3}" name="עמודה11584"/>
    <tableColumn id="11585" xr3:uid="{C60AA4D4-3D6F-4C67-9071-8252752124D7}" name="עמודה11585"/>
    <tableColumn id="11586" xr3:uid="{29B05E81-FBCF-4F71-AF56-30767E981010}" name="עמודה11586"/>
    <tableColumn id="11587" xr3:uid="{9BDFF427-25A8-4C85-A456-61A7995E8D0F}" name="עמודה11587"/>
    <tableColumn id="11588" xr3:uid="{1C84D04A-8CF4-4EBB-9B5A-13592D62A206}" name="עמודה11588"/>
    <tableColumn id="11589" xr3:uid="{E3C3C1FA-5241-4A1D-A63E-33FE7B8DE8BA}" name="עמודה11589"/>
    <tableColumn id="11590" xr3:uid="{5D40F069-B5DD-43E8-8DDF-01D8CA3125E5}" name="עמודה11590"/>
    <tableColumn id="11591" xr3:uid="{35C654AD-AC8F-4874-A811-D0A045780A6F}" name="עמודה11591"/>
    <tableColumn id="11592" xr3:uid="{678C2632-F4AD-4F23-B3DE-60D5E39CAF6A}" name="עמודה11592"/>
    <tableColumn id="11593" xr3:uid="{56AFF17D-D83B-41A4-A5C5-E9402F5BF9FF}" name="עמודה11593"/>
    <tableColumn id="11594" xr3:uid="{EDFA9DF7-1E14-41A5-8261-2B8AC32F9B30}" name="עמודה11594"/>
    <tableColumn id="11595" xr3:uid="{5F1D6C8B-89DB-4EB4-998F-BA45DE94DF61}" name="עמודה11595"/>
    <tableColumn id="11596" xr3:uid="{B9845589-A193-4B65-A459-A1EB2BBDC21D}" name="עמודה11596"/>
    <tableColumn id="11597" xr3:uid="{B9AC11D4-1362-43A8-829C-7D46F4B1069C}" name="עמודה11597"/>
    <tableColumn id="11598" xr3:uid="{D670B431-35B6-4E36-B261-17ABA2217482}" name="עמודה11598"/>
    <tableColumn id="11599" xr3:uid="{D5C9677A-7ACF-474E-AB7C-4784EF6FC705}" name="עמודה11599"/>
    <tableColumn id="11600" xr3:uid="{3C0BAB52-7D30-4B08-A342-ED2031E0A9E5}" name="עמודה11600"/>
    <tableColumn id="11601" xr3:uid="{6053B554-2F0E-497A-A312-682D6D094805}" name="עמודה11601"/>
    <tableColumn id="11602" xr3:uid="{BAF2E0EA-304B-4C45-9DB0-9D80AF47FBEA}" name="עמודה11602"/>
    <tableColumn id="11603" xr3:uid="{771BBF24-E457-4A7C-ACED-802686589AA1}" name="עמודה11603"/>
    <tableColumn id="11604" xr3:uid="{6AA3DE57-D2B4-478A-AB0F-CFF48109DED7}" name="עמודה11604"/>
    <tableColumn id="11605" xr3:uid="{6C9519CC-0362-4F5D-98EF-8DF08DA348A7}" name="עמודה11605"/>
    <tableColumn id="11606" xr3:uid="{2FC54555-90FB-4E4F-8F88-10B07734F3DB}" name="עמודה11606"/>
    <tableColumn id="11607" xr3:uid="{752FCED2-AE60-4462-9240-5A6DAEA9078F}" name="עמודה11607"/>
    <tableColumn id="11608" xr3:uid="{03E3AC3B-7B84-4C3B-AC30-2008DB2640CE}" name="עמודה11608"/>
    <tableColumn id="11609" xr3:uid="{9B1C2F85-A6DC-472B-8162-F9E3ACDA55F3}" name="עמודה11609"/>
    <tableColumn id="11610" xr3:uid="{4E5F4A43-F513-4DD8-B919-F5D0D958259B}" name="עמודה11610"/>
    <tableColumn id="11611" xr3:uid="{BF21CFFD-2C5D-444C-B569-C24D01ECFE8B}" name="עמודה11611"/>
    <tableColumn id="11612" xr3:uid="{62BEBDD5-E02E-4681-8220-1D3450BCAC1E}" name="עמודה11612"/>
    <tableColumn id="11613" xr3:uid="{5D8A9164-3154-4698-B78B-E6EC6B7D8B2E}" name="עמודה11613"/>
    <tableColumn id="11614" xr3:uid="{BD02EFA1-4A9D-49C5-A09C-AE534F11BB40}" name="עמודה11614"/>
    <tableColumn id="11615" xr3:uid="{66DC9EF6-3757-4250-AE01-82F9EE32C607}" name="עמודה11615"/>
    <tableColumn id="11616" xr3:uid="{58FC0505-B251-4CCD-ABA1-978CBE5079CA}" name="עמודה11616"/>
    <tableColumn id="11617" xr3:uid="{7FE593E5-5FA4-4C93-81A5-1E2DE02FAC5B}" name="עמודה11617"/>
    <tableColumn id="11618" xr3:uid="{DBDF5520-95EA-42E0-8792-176BEA209532}" name="עמודה11618"/>
    <tableColumn id="11619" xr3:uid="{E8B16B64-1C47-448B-9D38-B20BFFFA9EDA}" name="עמודה11619"/>
    <tableColumn id="11620" xr3:uid="{5E6A50A1-5C9F-42D5-BD99-E5F91CF244EB}" name="עמודה11620"/>
    <tableColumn id="11621" xr3:uid="{082D5BFB-A20A-43DB-9152-68F0F7CD49D3}" name="עמודה11621"/>
    <tableColumn id="11622" xr3:uid="{FB839BB7-AAD6-43E4-ACA5-653272DA0047}" name="עמודה11622"/>
    <tableColumn id="11623" xr3:uid="{0ED529D1-39CD-4CDC-909B-0F55D32B9E88}" name="עמודה11623"/>
    <tableColumn id="11624" xr3:uid="{F43807BD-CFBD-4C8F-923A-9784794CD92F}" name="עמודה11624"/>
    <tableColumn id="11625" xr3:uid="{2B8BAB61-5269-4B7C-8DAE-064B264DA4B2}" name="עמודה11625"/>
    <tableColumn id="11626" xr3:uid="{D6E67F72-86F6-4F60-BACC-376EF00B66DF}" name="עמודה11626"/>
    <tableColumn id="11627" xr3:uid="{8674D67C-34A6-44BE-8D4B-CDEA9F2E386E}" name="עמודה11627"/>
    <tableColumn id="11628" xr3:uid="{97FD22CF-6310-45A9-8E62-D3879A928FEA}" name="עמודה11628"/>
    <tableColumn id="11629" xr3:uid="{1F1CF6CF-DDBE-417F-8610-C84B191715FA}" name="עמודה11629"/>
    <tableColumn id="11630" xr3:uid="{68725431-DFEA-4AC4-B53C-13CDD5FFCADD}" name="עמודה11630"/>
    <tableColumn id="11631" xr3:uid="{0A171B14-F587-443C-BF52-84DC029C6B20}" name="עמודה11631"/>
    <tableColumn id="11632" xr3:uid="{C1256EA9-E998-457B-ADC6-2A2670035EDF}" name="עמודה11632"/>
    <tableColumn id="11633" xr3:uid="{9CB77A51-2838-4D62-A672-140C9CC64A37}" name="עמודה11633"/>
    <tableColumn id="11634" xr3:uid="{80FFCFF5-99D4-4D1E-9AFA-862681D25A01}" name="עמודה11634"/>
    <tableColumn id="11635" xr3:uid="{829F9D63-0909-47A1-80E4-C9031127692C}" name="עמודה11635"/>
    <tableColumn id="11636" xr3:uid="{B522DB32-4EC4-4F2D-B905-E33BC1DBA4F6}" name="עמודה11636"/>
    <tableColumn id="11637" xr3:uid="{805A15CB-410A-4B81-9367-18DD11F4E0A5}" name="עמודה11637"/>
    <tableColumn id="11638" xr3:uid="{4EE1DA64-69D4-4696-B9F0-CCF2527CC3ED}" name="עמודה11638"/>
    <tableColumn id="11639" xr3:uid="{E2E11EC9-9184-4BEE-AEF9-C2C53837F566}" name="עמודה11639"/>
    <tableColumn id="11640" xr3:uid="{C53AECA1-0CBE-4E6A-9F59-0DA4D8CEC28C}" name="עמודה11640"/>
    <tableColumn id="11641" xr3:uid="{59AF66B0-D1C6-4D01-83E7-386EDAA201FE}" name="עמודה11641"/>
    <tableColumn id="11642" xr3:uid="{6C841BE9-8B41-43AF-BBA2-556283E1FB67}" name="עמודה11642"/>
    <tableColumn id="11643" xr3:uid="{B76D95A7-326C-44EC-97FF-EAA60A1D85BE}" name="עמודה11643"/>
    <tableColumn id="11644" xr3:uid="{63459FD3-A4F5-4EB2-BEFC-43ADF739C807}" name="עמודה11644"/>
    <tableColumn id="11645" xr3:uid="{CD02D766-6014-41A3-AE8B-46313BCE9C11}" name="עמודה11645"/>
    <tableColumn id="11646" xr3:uid="{BD01A495-6A32-47E7-A0E0-B00924BB458C}" name="עמודה11646"/>
    <tableColumn id="11647" xr3:uid="{E2745FAE-2DA0-4A3F-8062-6A544D80AC2D}" name="עמודה11647"/>
    <tableColumn id="11648" xr3:uid="{9B5960CA-3985-4710-9267-1D49EE8A077D}" name="עמודה11648"/>
    <tableColumn id="11649" xr3:uid="{53C1A2F1-E598-4AC7-940C-F9B0B2CDA9C7}" name="עמודה11649"/>
    <tableColumn id="11650" xr3:uid="{0D6A4C69-F5FB-40EB-A229-2361984905F9}" name="עמודה11650"/>
    <tableColumn id="11651" xr3:uid="{BB5E7B46-5353-45F4-B811-02881138ABF6}" name="עמודה11651"/>
    <tableColumn id="11652" xr3:uid="{E974C37D-4C4D-475F-BE45-08E1C634F0FF}" name="עמודה11652"/>
    <tableColumn id="11653" xr3:uid="{F69B0CAA-3AE6-454E-A980-7C2512AA0B9B}" name="עמודה11653"/>
    <tableColumn id="11654" xr3:uid="{CF0A4A89-B500-4293-888E-73E2512E42A1}" name="עמודה11654"/>
    <tableColumn id="11655" xr3:uid="{2E2B173F-CD04-4862-A2F4-2623470BB590}" name="עמודה11655"/>
    <tableColumn id="11656" xr3:uid="{267F88BA-7637-40B6-9F67-6DFB320745E5}" name="עמודה11656"/>
    <tableColumn id="11657" xr3:uid="{385C8DC2-B6F2-4F45-9D63-C4A3AE109E59}" name="עמודה11657"/>
    <tableColumn id="11658" xr3:uid="{8C4C946F-F15C-4491-9E4B-0ED52BF47835}" name="עמודה11658"/>
    <tableColumn id="11659" xr3:uid="{88CDA01D-D47B-43BC-9204-92741B15AD7B}" name="עמודה11659"/>
    <tableColumn id="11660" xr3:uid="{E42E435C-509D-40F7-BAB3-36C2C54B3993}" name="עמודה11660"/>
    <tableColumn id="11661" xr3:uid="{2E0A88AA-94AF-4DF2-87B7-8327BFF5DC8A}" name="עמודה11661"/>
    <tableColumn id="11662" xr3:uid="{9C4F9497-BA64-4059-8FB0-E97D70DFE416}" name="עמודה11662"/>
    <tableColumn id="11663" xr3:uid="{195AA876-1497-4FA7-BB89-670204B4C583}" name="עמודה11663"/>
    <tableColumn id="11664" xr3:uid="{179F8731-89B0-41CE-93B4-CCA86419A7DB}" name="עמודה11664"/>
    <tableColumn id="11665" xr3:uid="{27351EA4-7B97-4923-B49F-8C76DD494BD8}" name="עמודה11665"/>
    <tableColumn id="11666" xr3:uid="{94E163EE-4B8F-4FBC-A3C5-FBDA913EBDD0}" name="עמודה11666"/>
    <tableColumn id="11667" xr3:uid="{838217B6-BC2E-47CD-8D95-9AC39CDEC1CA}" name="עמודה11667"/>
    <tableColumn id="11668" xr3:uid="{B76D084F-1E22-4D5A-A505-8B1D254C911E}" name="עמודה11668"/>
    <tableColumn id="11669" xr3:uid="{2483FA54-0DA5-4282-AF00-033F7CA3F548}" name="עמודה11669"/>
    <tableColumn id="11670" xr3:uid="{A109B0C6-91D0-4C5E-8833-9C29848C0416}" name="עמודה11670"/>
    <tableColumn id="11671" xr3:uid="{5D4A1236-CB48-462D-BF9F-B3A723CED399}" name="עמודה11671"/>
    <tableColumn id="11672" xr3:uid="{168992FD-80DA-4752-9F2F-988A2E6DA1C3}" name="עמודה11672"/>
    <tableColumn id="11673" xr3:uid="{29DCAA90-B0F5-4E0C-A208-C728BE2959C0}" name="עמודה11673"/>
    <tableColumn id="11674" xr3:uid="{39A8976F-AEF8-44C0-8E50-E206EE4A26AE}" name="עמודה11674"/>
    <tableColumn id="11675" xr3:uid="{F1389374-002C-46BD-B32B-D166B6154FF1}" name="עמודה11675"/>
    <tableColumn id="11676" xr3:uid="{49E6A15D-778E-47A8-A0AA-4D5FCA052729}" name="עמודה11676"/>
    <tableColumn id="11677" xr3:uid="{98CBAC91-435E-4D96-B1F0-FAAA36FC489D}" name="עמודה11677"/>
    <tableColumn id="11678" xr3:uid="{C69A347E-55E5-4E66-8AB3-3D407552EA6D}" name="עמודה11678"/>
    <tableColumn id="11679" xr3:uid="{70E00BF7-46CE-4069-A90A-4D3EF6385781}" name="עמודה11679"/>
    <tableColumn id="11680" xr3:uid="{12DD32B6-9B86-4EB8-B264-037E95FB1BE5}" name="עמודה11680"/>
    <tableColumn id="11681" xr3:uid="{5B9B14CC-B7DA-4FCE-8436-1CA62EE0B389}" name="עמודה11681"/>
    <tableColumn id="11682" xr3:uid="{AE927659-3CD6-413F-936E-DFE33842AB0D}" name="עמודה11682"/>
    <tableColumn id="11683" xr3:uid="{4E7AFC1E-FD10-4EC9-AA3F-3319A5D98903}" name="עמודה11683"/>
    <tableColumn id="11684" xr3:uid="{4C2BEE12-D25A-4BA1-A632-701D9820581A}" name="עמודה11684"/>
    <tableColumn id="11685" xr3:uid="{7B4F14CB-2369-4132-A43F-F9F36C72D8D2}" name="עמודה11685"/>
    <tableColumn id="11686" xr3:uid="{1BCECC46-AEF5-4B20-A209-E955ED6AB958}" name="עמודה11686"/>
    <tableColumn id="11687" xr3:uid="{4913D56F-824E-4DA7-8241-5739B5DD36D2}" name="עמודה11687"/>
    <tableColumn id="11688" xr3:uid="{16C404CE-86A2-4B23-9080-1C1E6B3B02B9}" name="עמודה11688"/>
    <tableColumn id="11689" xr3:uid="{F31ED3BF-5C42-4253-89C3-2A730A273B6E}" name="עמודה11689"/>
    <tableColumn id="11690" xr3:uid="{BEA9CF0A-CEE7-4AD2-920C-0BD5056842C5}" name="עמודה11690"/>
    <tableColumn id="11691" xr3:uid="{8F9C8BCB-F05E-442B-A87E-CFC0AEBE09DF}" name="עמודה11691"/>
    <tableColumn id="11692" xr3:uid="{5F48A53B-B3A5-4C03-9F03-6F676F07A2FF}" name="עמודה11692"/>
    <tableColumn id="11693" xr3:uid="{E1087B29-81C5-4887-9553-DFAA9CA6C137}" name="עמודה11693"/>
    <tableColumn id="11694" xr3:uid="{B6E1A1CE-AEF3-4D58-B78D-8143C193ADE1}" name="עמודה11694"/>
    <tableColumn id="11695" xr3:uid="{0F84D30F-70C4-47ED-8AB8-DCD63E426871}" name="עמודה11695"/>
    <tableColumn id="11696" xr3:uid="{C18C4751-2FD3-4A01-B60B-7FAD04122C8C}" name="עמודה11696"/>
    <tableColumn id="11697" xr3:uid="{09EF24EC-42B8-410E-AB6E-20FFB956FCBF}" name="עמודה11697"/>
    <tableColumn id="11698" xr3:uid="{75FEE5D0-4D5D-4BE2-8A77-B2C421724ED2}" name="עמודה11698"/>
    <tableColumn id="11699" xr3:uid="{17677416-8959-49CF-AF59-B7C2E14D76E2}" name="עמודה11699"/>
    <tableColumn id="11700" xr3:uid="{76B7742E-734E-489C-AC7C-DEF69E1ACA95}" name="עמודה11700"/>
    <tableColumn id="11701" xr3:uid="{295FE234-A738-4B34-9186-D610D043849E}" name="עמודה11701"/>
    <tableColumn id="11702" xr3:uid="{3197503E-2774-442B-ABD0-AE0542B31442}" name="עמודה11702"/>
    <tableColumn id="11703" xr3:uid="{D140F3ED-E3F8-421D-B1E1-7507AAD38605}" name="עמודה11703"/>
    <tableColumn id="11704" xr3:uid="{3E8C56A9-3027-4835-B261-73C4A76C125B}" name="עמודה11704"/>
    <tableColumn id="11705" xr3:uid="{89BA196A-F85A-4AB3-95E3-F3793D073687}" name="עמודה11705"/>
    <tableColumn id="11706" xr3:uid="{F5569EF8-6E9D-457C-94D6-12CDD5F6B6C0}" name="עמודה11706"/>
    <tableColumn id="11707" xr3:uid="{E66EBB2A-730D-4B7B-B0D7-EC9465C62242}" name="עמודה11707"/>
    <tableColumn id="11708" xr3:uid="{6924F62C-5F93-4088-983C-E0A8EBFEA55F}" name="עמודה11708"/>
    <tableColumn id="11709" xr3:uid="{BBE67398-554C-4930-AFB5-574768A73876}" name="עמודה11709"/>
    <tableColumn id="11710" xr3:uid="{747B3EBB-C205-4714-8FE0-6D834F44CFBA}" name="עמודה11710"/>
    <tableColumn id="11711" xr3:uid="{F66B300C-8E51-4572-9A53-ECC50850CEEC}" name="עמודה11711"/>
    <tableColumn id="11712" xr3:uid="{20575FF6-1C5D-4ABD-ACCD-3C0142187128}" name="עמודה11712"/>
    <tableColumn id="11713" xr3:uid="{AE582EFB-45BB-4E13-A135-A3C76D9EE116}" name="עמודה11713"/>
    <tableColumn id="11714" xr3:uid="{F3919910-D6FA-448D-9888-7063B729AC64}" name="עמודה11714"/>
    <tableColumn id="11715" xr3:uid="{6640C82B-41C2-4A1D-A3F8-939B3D8745ED}" name="עמודה11715"/>
    <tableColumn id="11716" xr3:uid="{DFBEA035-AD02-4180-A92D-91F8C57FEED9}" name="עמודה11716"/>
    <tableColumn id="11717" xr3:uid="{E85BE063-BD90-4760-B565-BB0C789A23D1}" name="עמודה11717"/>
    <tableColumn id="11718" xr3:uid="{AA449FF7-6600-4A0A-AE62-F0CFB8183300}" name="עמודה11718"/>
    <tableColumn id="11719" xr3:uid="{9CD5CBFD-F995-40E5-A04E-EFD87C58D287}" name="עמודה11719"/>
    <tableColumn id="11720" xr3:uid="{0257917E-2440-434D-8F08-90AEA3E8173A}" name="עמודה11720"/>
    <tableColumn id="11721" xr3:uid="{F9BAC120-1E61-446B-8AE1-8F2B6BBEF70A}" name="עמודה11721"/>
    <tableColumn id="11722" xr3:uid="{D1236902-3C2B-44D9-BF62-2DD6B28C68E2}" name="עמודה11722"/>
    <tableColumn id="11723" xr3:uid="{194454DE-144E-4A23-B691-9E4EEEB48574}" name="עמודה11723"/>
    <tableColumn id="11724" xr3:uid="{64D230C8-95E0-49B0-A809-29F55A371A21}" name="עמודה11724"/>
    <tableColumn id="11725" xr3:uid="{2DB30D95-8DAC-4CE4-B0AE-F9E76A85B1B3}" name="עמודה11725"/>
    <tableColumn id="11726" xr3:uid="{D95ADBC8-AA94-4C46-BC91-BDA7F0E66FF5}" name="עמודה11726"/>
    <tableColumn id="11727" xr3:uid="{8ED2B6B9-028C-4BBE-96C1-F5553ABB5D24}" name="עמודה11727"/>
    <tableColumn id="11728" xr3:uid="{B7F76D3C-2E5E-4544-8E08-689F64ECCA7F}" name="עמודה11728"/>
    <tableColumn id="11729" xr3:uid="{9A2B2B25-5924-4D34-B360-D210DA85F975}" name="עמודה11729"/>
    <tableColumn id="11730" xr3:uid="{F2430C3A-92FF-4696-A3E7-426FF1C14253}" name="עמודה11730"/>
    <tableColumn id="11731" xr3:uid="{5667FCA6-C530-4234-B756-EB268672422B}" name="עמודה11731"/>
    <tableColumn id="11732" xr3:uid="{691E796D-1A8D-4A0E-8E70-5BCE976BDC63}" name="עמודה11732"/>
    <tableColumn id="11733" xr3:uid="{A53F7681-3DD9-4B75-9C97-66BAFE1DEA66}" name="עמודה11733"/>
    <tableColumn id="11734" xr3:uid="{2CDCC6FC-764F-4A52-89B0-A0F058073E3B}" name="עמודה11734"/>
    <tableColumn id="11735" xr3:uid="{F4E8BF35-7BCE-4C69-8B59-C53B16EA4138}" name="עמודה11735"/>
    <tableColumn id="11736" xr3:uid="{74B425DA-69DC-4FDE-A2BC-73FC16B297B7}" name="עמודה11736"/>
    <tableColumn id="11737" xr3:uid="{4D4E0F41-6C9D-4917-8404-79D99C8E051C}" name="עמודה11737"/>
    <tableColumn id="11738" xr3:uid="{BE837A9D-99BC-4099-B55A-7BEFF35D962C}" name="עמודה11738"/>
    <tableColumn id="11739" xr3:uid="{E0226983-3E36-46F2-BE99-8DC9893BD428}" name="עמודה11739"/>
    <tableColumn id="11740" xr3:uid="{E75589FF-79CF-4509-819A-DB50AD6E0D5D}" name="עמודה11740"/>
    <tableColumn id="11741" xr3:uid="{D1AAB63E-9A75-46CE-899D-E4C0036E11C2}" name="עמודה11741"/>
    <tableColumn id="11742" xr3:uid="{55DA9448-C649-4EB4-878D-6C8391BDD6C4}" name="עמודה11742"/>
    <tableColumn id="11743" xr3:uid="{C6F4AAD6-AAB9-4924-AA6E-2AF083332FA8}" name="עמודה11743"/>
    <tableColumn id="11744" xr3:uid="{2A718DE0-4CB3-4902-8372-8ED8B79DB601}" name="עמודה11744"/>
    <tableColumn id="11745" xr3:uid="{708E2082-6AD5-45EC-8BB3-96E74BBF7141}" name="עמודה11745"/>
    <tableColumn id="11746" xr3:uid="{81600ED6-0B94-4B15-9885-934DF1850C51}" name="עמודה11746"/>
    <tableColumn id="11747" xr3:uid="{97CA27AE-203C-4199-8835-72E98670065A}" name="עמודה11747"/>
    <tableColumn id="11748" xr3:uid="{8C6333C3-3110-47C6-AB90-67B1BF4C800F}" name="עמודה11748"/>
    <tableColumn id="11749" xr3:uid="{D57F03CD-2CC0-46B6-BBA0-80A38DFABF75}" name="עמודה11749"/>
    <tableColumn id="11750" xr3:uid="{2F52E7BF-3637-4759-99A2-6773F5BA5CFA}" name="עמודה11750"/>
    <tableColumn id="11751" xr3:uid="{87BA9E6B-D24E-4589-B96E-F996BF2C7025}" name="עמודה11751"/>
    <tableColumn id="11752" xr3:uid="{FFCF4132-F72D-4537-86C5-89DC9943B47B}" name="עמודה11752"/>
    <tableColumn id="11753" xr3:uid="{F6ECD9D2-E238-4544-B9D7-5747877987DE}" name="עמודה11753"/>
    <tableColumn id="11754" xr3:uid="{A263BC54-4560-493F-8264-363D43098BA0}" name="עמודה11754"/>
    <tableColumn id="11755" xr3:uid="{E677D315-E152-432E-95D0-A3B71D1E6329}" name="עמודה11755"/>
    <tableColumn id="11756" xr3:uid="{0974F748-C9A7-4F0D-B21C-4A1E5CB74B18}" name="עמודה11756"/>
    <tableColumn id="11757" xr3:uid="{BD5DEFE1-ACEA-4F4B-B479-3876BDD31B1A}" name="עמודה11757"/>
    <tableColumn id="11758" xr3:uid="{E911600F-2EA9-4A0C-B810-BC8E4EA84FC7}" name="עמודה11758"/>
    <tableColumn id="11759" xr3:uid="{AC106C09-446C-4B9F-8D71-D1BA953F304D}" name="עמודה11759"/>
    <tableColumn id="11760" xr3:uid="{A3E9ED10-5B9F-4309-9BB6-A6B64549C8B9}" name="עמודה11760"/>
    <tableColumn id="11761" xr3:uid="{E29496DE-32D7-4E6C-B235-0D82AB012830}" name="עמודה11761"/>
    <tableColumn id="11762" xr3:uid="{A3CCF366-B6B5-441E-BDDF-B62A6D077110}" name="עמודה11762"/>
    <tableColumn id="11763" xr3:uid="{1AA9DAD7-E857-4812-B4AF-1AACB2638B82}" name="עמודה11763"/>
    <tableColumn id="11764" xr3:uid="{F9902078-9439-4348-A849-757E173153D5}" name="עמודה11764"/>
    <tableColumn id="11765" xr3:uid="{D4979D48-3898-4D40-A4E7-10E4BDA6098F}" name="עמודה11765"/>
    <tableColumn id="11766" xr3:uid="{79E9597C-6690-4DCA-8E5B-F90FD2AC95D5}" name="עמודה11766"/>
    <tableColumn id="11767" xr3:uid="{EB7E136A-0AE5-48C0-8023-342066B86702}" name="עמודה11767"/>
    <tableColumn id="11768" xr3:uid="{E9B8246D-A19B-4123-992D-BCD744CF0C68}" name="עמודה11768"/>
    <tableColumn id="11769" xr3:uid="{AEEBCDA0-3FF6-4918-AFC0-E15EDCD912A9}" name="עמודה11769"/>
    <tableColumn id="11770" xr3:uid="{5EF61E5C-D633-4153-83D5-1D3BF6D9F379}" name="עמודה11770"/>
    <tableColumn id="11771" xr3:uid="{9ACF1862-7B61-4F8F-9ABE-AAB5BB4B065B}" name="עמודה11771"/>
    <tableColumn id="11772" xr3:uid="{7728108A-804B-4D3C-B512-CC6CDB0C5245}" name="עמודה11772"/>
    <tableColumn id="11773" xr3:uid="{7C2A6EA4-CC76-47CC-9135-0E613A621941}" name="עמודה11773"/>
    <tableColumn id="11774" xr3:uid="{92CC9107-8282-4123-A99D-A77A3B27A7C7}" name="עמודה11774"/>
    <tableColumn id="11775" xr3:uid="{FE51F73F-665B-4D12-B329-0B2D7EFB3BAD}" name="עמודה11775"/>
    <tableColumn id="11776" xr3:uid="{249A2077-8F54-42E2-9263-D102660106AF}" name="עמודה11776"/>
    <tableColumn id="11777" xr3:uid="{6729D09F-AB2D-4FA3-9540-7B015680AD65}" name="עמודה11777"/>
    <tableColumn id="11778" xr3:uid="{7229DCB2-EE10-489A-BD4A-15EC7D37EBE6}" name="עמודה11778"/>
    <tableColumn id="11779" xr3:uid="{3E1D21C3-9B3D-4EC8-BCE2-867440CD39D4}" name="עמודה11779"/>
    <tableColumn id="11780" xr3:uid="{AEC04789-8763-4F3C-9410-09F24C5ADD09}" name="עמודה11780"/>
    <tableColumn id="11781" xr3:uid="{0EDDDA00-DC96-4391-87DA-37C9EBF8051C}" name="עמודה11781"/>
    <tableColumn id="11782" xr3:uid="{39264E7E-1CCB-4176-B6A8-C2B3AEBB85F1}" name="עמודה11782"/>
    <tableColumn id="11783" xr3:uid="{CA8FBB8C-0A02-49F1-A451-968EE79A58A2}" name="עמודה11783"/>
    <tableColumn id="11784" xr3:uid="{75B0CFFF-E939-470A-AFCD-CEEA267E5DAF}" name="עמודה11784"/>
    <tableColumn id="11785" xr3:uid="{CFA6A066-6F86-462A-B5B8-E1B6608D5550}" name="עמודה11785"/>
    <tableColumn id="11786" xr3:uid="{EC83A46D-6B0B-495E-A910-763C993BCCCE}" name="עמודה11786"/>
    <tableColumn id="11787" xr3:uid="{C1A3D38A-4E76-4F73-97AF-A1D32C917CDA}" name="עמודה11787"/>
    <tableColumn id="11788" xr3:uid="{1A5CF428-B9FB-4E15-8888-9A56D76D1E8D}" name="עמודה11788"/>
    <tableColumn id="11789" xr3:uid="{7F8A4E63-5981-41C1-8B1D-31222B35F25A}" name="עמודה11789"/>
    <tableColumn id="11790" xr3:uid="{790CD21F-4730-416B-8483-94A6A990F0CA}" name="עמודה11790"/>
    <tableColumn id="11791" xr3:uid="{CF438B3C-4DD0-46D7-AF39-909CE9E1C083}" name="עמודה11791"/>
    <tableColumn id="11792" xr3:uid="{5CD2235B-E4F6-48B9-BFEF-7861282D98FA}" name="עמודה11792"/>
    <tableColumn id="11793" xr3:uid="{017C70D0-624F-4E7F-90BA-83D275B835EC}" name="עמודה11793"/>
    <tableColumn id="11794" xr3:uid="{9BB5AE1B-6249-47B8-A1BD-DC2E58493B5C}" name="עמודה11794"/>
    <tableColumn id="11795" xr3:uid="{C227F00E-BDD3-4131-85CA-C8D9486E45D8}" name="עמודה11795"/>
    <tableColumn id="11796" xr3:uid="{C374E2F6-CED3-4355-A054-1FB9123C53C6}" name="עמודה11796"/>
    <tableColumn id="11797" xr3:uid="{5A032C63-2985-43AE-9C5C-12514E9C3BDA}" name="עמודה11797"/>
    <tableColumn id="11798" xr3:uid="{351A5352-E76B-4454-960C-DDCCF9883C5E}" name="עמודה11798"/>
    <tableColumn id="11799" xr3:uid="{63EAADDD-3886-47AD-A0C8-DE8203C42E2C}" name="עמודה11799"/>
    <tableColumn id="11800" xr3:uid="{7E8F6819-AF48-4341-971F-B8CEDABD6B14}" name="עמודה11800"/>
    <tableColumn id="11801" xr3:uid="{20BA09F1-B2CA-4E3F-9AAD-EC7F2F3317B0}" name="עמודה11801"/>
    <tableColumn id="11802" xr3:uid="{D6028EA1-CCDE-46A0-8DD1-C159E1B5D354}" name="עמודה11802"/>
    <tableColumn id="11803" xr3:uid="{EDC25EE8-640F-470C-8D8E-374C070ADA9F}" name="עמודה11803"/>
    <tableColumn id="11804" xr3:uid="{C72E0884-41D6-4C54-9658-72B5021F815B}" name="עמודה11804"/>
    <tableColumn id="11805" xr3:uid="{6F3515DA-B92A-4F34-99DD-A7A91A9AF196}" name="עמודה11805"/>
    <tableColumn id="11806" xr3:uid="{48DB3795-ECB9-46E4-AE6D-1428C2281827}" name="עמודה11806"/>
    <tableColumn id="11807" xr3:uid="{8EBA8065-6381-4999-8F9E-F3323DDA8E5B}" name="עמודה11807"/>
    <tableColumn id="11808" xr3:uid="{22A5BA24-860F-4FB0-988C-098A35050F69}" name="עמודה11808"/>
    <tableColumn id="11809" xr3:uid="{FFA749AB-3963-45DF-A802-63C9160EAE7C}" name="עמודה11809"/>
    <tableColumn id="11810" xr3:uid="{DC3076DB-0321-4346-9AE9-6D3909C5E563}" name="עמודה11810"/>
    <tableColumn id="11811" xr3:uid="{7499DE31-F92A-4AAB-A270-2952C3D68B8D}" name="עמודה11811"/>
    <tableColumn id="11812" xr3:uid="{204F104D-50AB-41A4-909E-F53BAE8717B5}" name="עמודה11812"/>
    <tableColumn id="11813" xr3:uid="{68F45543-3476-4811-AA2C-49217D7252D2}" name="עמודה11813"/>
    <tableColumn id="11814" xr3:uid="{F518FCA1-A197-4603-A8DF-F22388CB2CF8}" name="עמודה11814"/>
    <tableColumn id="11815" xr3:uid="{AF26730F-540C-4D73-A27E-D3694BC1E837}" name="עמודה11815"/>
    <tableColumn id="11816" xr3:uid="{A807585A-FBAA-4787-840C-7105120CB64B}" name="עמודה11816"/>
    <tableColumn id="11817" xr3:uid="{49D1FD04-7F3B-4A6E-A27C-5767C81A15E1}" name="עמודה11817"/>
    <tableColumn id="11818" xr3:uid="{A670DB50-F3E5-451C-9DAD-2923ABD21970}" name="עמודה11818"/>
    <tableColumn id="11819" xr3:uid="{E3836046-9097-4670-B587-69E8C0CDFA98}" name="עמודה11819"/>
    <tableColumn id="11820" xr3:uid="{BC929659-068F-4F64-9D91-D55D3D5FB134}" name="עמודה11820"/>
    <tableColumn id="11821" xr3:uid="{3642ED95-0970-4D7C-B187-7EB2465DCD34}" name="עמודה11821"/>
    <tableColumn id="11822" xr3:uid="{BF511232-95C9-4172-9D22-F20234DFC3A3}" name="עמודה11822"/>
    <tableColumn id="11823" xr3:uid="{775A4950-1A8F-4C5B-9604-40ACA5CE6C72}" name="עמודה11823"/>
    <tableColumn id="11824" xr3:uid="{30B28A0F-43B2-498D-A498-3727FBDF8A98}" name="עמודה11824"/>
    <tableColumn id="11825" xr3:uid="{E29E3B1C-DA78-40A8-B58B-5E84CA719C00}" name="עמודה11825"/>
    <tableColumn id="11826" xr3:uid="{EA787F88-5066-422C-BC4F-5962AEACBDC4}" name="עמודה11826"/>
    <tableColumn id="11827" xr3:uid="{AD35D99E-6F63-4FD4-9896-D7D7F8BB540C}" name="עמודה11827"/>
    <tableColumn id="11828" xr3:uid="{153F0EB5-C0E7-4EBB-A57E-3F40167963DC}" name="עמודה11828"/>
    <tableColumn id="11829" xr3:uid="{BC0B0014-6DEC-470E-AD66-9CEBFA772594}" name="עמודה11829"/>
    <tableColumn id="11830" xr3:uid="{B033BD2E-F962-406B-8370-10E54AF3BEFF}" name="עמודה11830"/>
    <tableColumn id="11831" xr3:uid="{FB68AA1D-BAF2-414B-AB16-3B33427190DD}" name="עמודה11831"/>
    <tableColumn id="11832" xr3:uid="{6E239F94-4B6D-4736-BF54-65EBD32A326E}" name="עמודה11832"/>
    <tableColumn id="11833" xr3:uid="{6B91B9F5-F9E0-45C1-B272-0378998D96C7}" name="עמודה11833"/>
    <tableColumn id="11834" xr3:uid="{AE066AF5-F191-4810-BBF9-5FDDF1C0DF78}" name="עמודה11834"/>
    <tableColumn id="11835" xr3:uid="{B2E8E82C-5A43-4618-A944-1C61944FAD86}" name="עמודה11835"/>
    <tableColumn id="11836" xr3:uid="{38309F84-5311-45D7-B00F-7032A8160A70}" name="עמודה11836"/>
    <tableColumn id="11837" xr3:uid="{0B7F6EE0-5F41-45F3-950F-5C0FE5E916FF}" name="עמודה11837"/>
    <tableColumn id="11838" xr3:uid="{8E634613-01FD-4839-8E65-44A63BB8AC0D}" name="עמודה11838"/>
    <tableColumn id="11839" xr3:uid="{1DBA0FFD-FA5B-4B8D-8DA4-07EBE71C23F4}" name="עמודה11839"/>
    <tableColumn id="11840" xr3:uid="{15ECE668-BBE0-4CAD-9742-588F39F0B841}" name="עמודה11840"/>
    <tableColumn id="11841" xr3:uid="{9B981192-8251-4A39-875F-736A61D4FB22}" name="עמודה11841"/>
    <tableColumn id="11842" xr3:uid="{C5392C41-97B2-486A-A8AA-75F69FD0CF0A}" name="עמודה11842"/>
    <tableColumn id="11843" xr3:uid="{A947198C-8810-45F7-BB7F-FEE7A73158F6}" name="עמודה11843"/>
    <tableColumn id="11844" xr3:uid="{0BDD583C-3619-4FA6-A37C-3DDBA749FDD9}" name="עמודה11844"/>
    <tableColumn id="11845" xr3:uid="{C20C4CDC-4174-4366-9A74-6E9A20233A97}" name="עמודה11845"/>
    <tableColumn id="11846" xr3:uid="{17767268-681E-4E36-A989-37CAA33C4A47}" name="עמודה11846"/>
    <tableColumn id="11847" xr3:uid="{C4CDAE1B-8229-4A02-829E-D5F85310AB76}" name="עמודה11847"/>
    <tableColumn id="11848" xr3:uid="{C9F6C671-7BA2-4642-9329-335F47215DDF}" name="עמודה11848"/>
    <tableColumn id="11849" xr3:uid="{1C9C5129-A2A5-4E8C-AE9A-FF0907668912}" name="עמודה11849"/>
    <tableColumn id="11850" xr3:uid="{A63DD8E9-9B54-4B97-9B71-E9D9D332E21B}" name="עמודה11850"/>
    <tableColumn id="11851" xr3:uid="{206EACAD-D6FF-40E8-8512-97EA454E07A6}" name="עמודה11851"/>
    <tableColumn id="11852" xr3:uid="{79D4F177-6EC2-4849-A0C0-7A6D3B85C32D}" name="עמודה11852"/>
    <tableColumn id="11853" xr3:uid="{57C7C45A-121A-460A-BBEB-7E1CC1F1FB86}" name="עמודה11853"/>
    <tableColumn id="11854" xr3:uid="{4C715E0E-2DE8-4F0A-931B-5018D7B50F1F}" name="עמודה11854"/>
    <tableColumn id="11855" xr3:uid="{48F0AD6B-44E6-4F76-AFF6-078D7F75FD6E}" name="עמודה11855"/>
    <tableColumn id="11856" xr3:uid="{EA78C79E-4AD0-43F4-8406-9C35904803E9}" name="עמודה11856"/>
    <tableColumn id="11857" xr3:uid="{B14ADF9D-0DBA-43A1-B779-64E1DCD1BFD5}" name="עמודה11857"/>
    <tableColumn id="11858" xr3:uid="{6F260F9D-F76C-414F-8AE5-8B4390885FC1}" name="עמודה11858"/>
    <tableColumn id="11859" xr3:uid="{FAD1C0B1-C495-4973-AD47-D449BCD2C172}" name="עמודה11859"/>
    <tableColumn id="11860" xr3:uid="{6604918C-4CBC-4927-84C6-65F123917392}" name="עמודה11860"/>
    <tableColumn id="11861" xr3:uid="{A226AF66-E12E-4038-8A5B-D91816755BDD}" name="עמודה11861"/>
    <tableColumn id="11862" xr3:uid="{C0DD6B30-6A19-4FA3-ABA3-48BCA6CA5748}" name="עמודה11862"/>
    <tableColumn id="11863" xr3:uid="{0A1C7ED0-62B7-40FB-AA7E-33890443558F}" name="עמודה11863"/>
    <tableColumn id="11864" xr3:uid="{28472EB5-4CF7-480F-A9D3-A234D240BBC4}" name="עמודה11864"/>
    <tableColumn id="11865" xr3:uid="{2408A606-AE10-4CBB-9CB5-429A7BCA552C}" name="עמודה11865"/>
    <tableColumn id="11866" xr3:uid="{3CECD49E-2F37-49E0-906E-4C20A3C10A43}" name="עמודה11866"/>
    <tableColumn id="11867" xr3:uid="{AAE208E2-FA31-429A-B09B-9BFDCE9A11E9}" name="עמודה11867"/>
    <tableColumn id="11868" xr3:uid="{9D5499D8-5641-49B3-89C1-8041069FB214}" name="עמודה11868"/>
    <tableColumn id="11869" xr3:uid="{97D46E43-B108-4D8F-9FD4-9082E446F5FD}" name="עמודה11869"/>
    <tableColumn id="11870" xr3:uid="{DEC73D02-6EC3-4662-9E81-AB40A66ED4C4}" name="עמודה11870"/>
    <tableColumn id="11871" xr3:uid="{EB73987C-83CA-4483-AF4D-5BF1B5ED7827}" name="עמודה11871"/>
    <tableColumn id="11872" xr3:uid="{38583DE0-A35E-43DF-B414-0492D44F3F30}" name="עמודה11872"/>
    <tableColumn id="11873" xr3:uid="{E6D78BBB-13BF-4CB8-879E-E0DDECA4444B}" name="עמודה11873"/>
    <tableColumn id="11874" xr3:uid="{01884344-6AF5-4DA2-950D-94C056430DD2}" name="עמודה11874"/>
    <tableColumn id="11875" xr3:uid="{0A415BE3-1B21-443F-98CD-4FF600E8DD40}" name="עמודה11875"/>
    <tableColumn id="11876" xr3:uid="{121FCDEE-A419-414E-890C-8E3266A65F21}" name="עמודה11876"/>
    <tableColumn id="11877" xr3:uid="{F45283F1-338F-49A2-B17D-A746B327ED51}" name="עמודה11877"/>
    <tableColumn id="11878" xr3:uid="{1667DA52-63FD-4EAC-AA31-9F58927F6ACD}" name="עמודה11878"/>
    <tableColumn id="11879" xr3:uid="{816A11D2-EDEE-4FB8-943D-EF6A09BED41B}" name="עמודה11879"/>
    <tableColumn id="11880" xr3:uid="{28296863-B6DA-400D-9EC8-8782EC9984FA}" name="עמודה11880"/>
    <tableColumn id="11881" xr3:uid="{8E403D34-5854-4567-A06A-60B815FD6799}" name="עמודה11881"/>
    <tableColumn id="11882" xr3:uid="{57E3B63F-04FB-4894-9B2D-C81DC850F25E}" name="עמודה11882"/>
    <tableColumn id="11883" xr3:uid="{346B8B62-DB81-44A5-A710-3EE92CE73DF4}" name="עמודה11883"/>
    <tableColumn id="11884" xr3:uid="{B12B82FC-275C-48DA-B5B7-2A98DA5473EE}" name="עמודה11884"/>
    <tableColumn id="11885" xr3:uid="{28580A7E-4703-459B-98BE-89C28B8B5DFC}" name="עמודה11885"/>
    <tableColumn id="11886" xr3:uid="{9ED59436-8813-4D1B-BD3B-AAD114C60F37}" name="עמודה11886"/>
    <tableColumn id="11887" xr3:uid="{EB182B0B-5C9C-4796-BD2D-D283AC8CDC56}" name="עמודה11887"/>
    <tableColumn id="11888" xr3:uid="{955CCD30-C16C-4F58-AB12-771F556AA537}" name="עמודה11888"/>
    <tableColumn id="11889" xr3:uid="{12080ACB-FD6E-4577-851A-2F8BCDD98130}" name="עמודה11889"/>
    <tableColumn id="11890" xr3:uid="{D2ADF4E1-35CE-42F7-89B1-1CD1F4976F25}" name="עמודה11890"/>
    <tableColumn id="11891" xr3:uid="{4C3B6820-9578-4F58-B2DE-855C2D1E6A99}" name="עמודה11891"/>
    <tableColumn id="11892" xr3:uid="{75B919E2-9A87-4D0A-B367-DCC9F57F71A3}" name="עמודה11892"/>
    <tableColumn id="11893" xr3:uid="{ADBE989C-9721-4F31-A50E-F0CB8897C6D0}" name="עמודה11893"/>
    <tableColumn id="11894" xr3:uid="{84AC88DB-9F1F-420F-A139-F79D5275AF86}" name="עמודה11894"/>
    <tableColumn id="11895" xr3:uid="{352058F5-D1F6-4A38-B37B-A5039DABF8F0}" name="עמודה11895"/>
    <tableColumn id="11896" xr3:uid="{027D9A88-1927-4F8E-84C8-C33009118DE6}" name="עמודה11896"/>
    <tableColumn id="11897" xr3:uid="{5EDB3CB1-BA03-47C6-A3C8-F2EAFD5FF392}" name="עמודה11897"/>
    <tableColumn id="11898" xr3:uid="{C71BF6F0-E2FE-4D03-B89D-30CCA6C5F8B0}" name="עמודה11898"/>
    <tableColumn id="11899" xr3:uid="{97351011-480A-450B-93A9-A5C5C6C88DB6}" name="עמודה11899"/>
    <tableColumn id="11900" xr3:uid="{366D4653-C293-4766-A7F5-14E40B80D4F1}" name="עמודה11900"/>
    <tableColumn id="11901" xr3:uid="{299D75F5-97CE-45F7-B01E-37F2523BD13D}" name="עמודה11901"/>
    <tableColumn id="11902" xr3:uid="{4D011212-B944-4CFE-A0C8-ECEBCB35FE00}" name="עמודה11902"/>
    <tableColumn id="11903" xr3:uid="{9D74B3CE-6BCB-453B-8017-96FE97D242AC}" name="עמודה11903"/>
    <tableColumn id="11904" xr3:uid="{4CBC70E4-7345-485B-89AE-7D48949AB1EC}" name="עמודה11904"/>
    <tableColumn id="11905" xr3:uid="{FCF71A02-9069-4E77-B646-D1E18913CC76}" name="עמודה11905"/>
    <tableColumn id="11906" xr3:uid="{5C3C67F1-E9B9-4049-90D3-8A1D83AD9A9D}" name="עמודה11906"/>
    <tableColumn id="11907" xr3:uid="{16444007-8474-4A41-AA83-86B837D12B4B}" name="עמודה11907"/>
    <tableColumn id="11908" xr3:uid="{4E10D478-6FE8-463F-AAA2-B35260FC647D}" name="עמודה11908"/>
    <tableColumn id="11909" xr3:uid="{19107E37-48F1-4BD3-98A4-8A569CF23827}" name="עמודה11909"/>
    <tableColumn id="11910" xr3:uid="{CF855F5F-16D9-43B2-9C18-2252632FC9C3}" name="עמודה11910"/>
    <tableColumn id="11911" xr3:uid="{D46670A4-A0E9-49CE-B282-AD4F34F73FDB}" name="עמודה11911"/>
    <tableColumn id="11912" xr3:uid="{1970934C-EE75-4DEA-8960-68B490DC739E}" name="עמודה11912"/>
    <tableColumn id="11913" xr3:uid="{C0B7F31B-8690-4B37-B69F-1F46A9A36B73}" name="עמודה11913"/>
    <tableColumn id="11914" xr3:uid="{DC1E953C-F7D1-4AFE-8DC4-0D1D3283987D}" name="עמודה11914"/>
    <tableColumn id="11915" xr3:uid="{BFA35D60-F193-4681-B6C7-613EF555DC47}" name="עמודה11915"/>
    <tableColumn id="11916" xr3:uid="{FF16B9E0-02A1-4E91-B9F3-536CB4AFB2E5}" name="עמודה11916"/>
    <tableColumn id="11917" xr3:uid="{7D0A67AB-ECA0-42F5-B3AC-94D3FBDA8E5F}" name="עמודה11917"/>
    <tableColumn id="11918" xr3:uid="{8E6C5180-3962-40E3-9062-F998FD68F7B0}" name="עמודה11918"/>
    <tableColumn id="11919" xr3:uid="{EA6E22C8-581D-4D98-9754-01A96C26DD21}" name="עמודה11919"/>
    <tableColumn id="11920" xr3:uid="{081FD305-0E89-4BCD-B1B9-0EE5C1C3D3E3}" name="עמודה11920"/>
    <tableColumn id="11921" xr3:uid="{4E7E1B4E-81B7-4BFA-A253-4B508BF34BB3}" name="עמודה11921"/>
    <tableColumn id="11922" xr3:uid="{F7FD1F38-DE3B-4200-8FEC-F0A95FA2F594}" name="עמודה11922"/>
    <tableColumn id="11923" xr3:uid="{5D88B8EA-56DE-4FB5-91BD-2956CE2C78A4}" name="עמודה11923"/>
    <tableColumn id="11924" xr3:uid="{014ADF75-BDB4-40BD-8AAF-DE230227462B}" name="עמודה11924"/>
    <tableColumn id="11925" xr3:uid="{50C247DC-C5DF-40E0-8DF2-0BF5B0FFF3D0}" name="עמודה11925"/>
    <tableColumn id="11926" xr3:uid="{F48618A5-C763-4D0E-AC9D-7DE5C94655EA}" name="עמודה11926"/>
    <tableColumn id="11927" xr3:uid="{F7B52783-52A5-4B6D-B142-5B0F4A7879CE}" name="עמודה11927"/>
    <tableColumn id="11928" xr3:uid="{CB86A813-89BC-4AAA-B65B-E079ADB50C18}" name="עמודה11928"/>
    <tableColumn id="11929" xr3:uid="{29CC5A4E-945E-4563-8F1C-EEB36FD7B699}" name="עמודה11929"/>
    <tableColumn id="11930" xr3:uid="{A402A5E3-F00C-4DB3-8AB6-E7A0B95EE3D8}" name="עמודה11930"/>
    <tableColumn id="11931" xr3:uid="{58A21A8D-2E48-4995-8CCA-B80F9645A35A}" name="עמודה11931"/>
    <tableColumn id="11932" xr3:uid="{A3554732-AE9A-4FAD-ADC0-12C956FBC92B}" name="עמודה11932"/>
    <tableColumn id="11933" xr3:uid="{DAF26590-1FA2-4B15-AD48-265199628E0C}" name="עמודה11933"/>
    <tableColumn id="11934" xr3:uid="{81D8BFF0-C088-492D-9E1E-CD83A8DB878C}" name="עמודה11934"/>
    <tableColumn id="11935" xr3:uid="{5EFD5993-E523-4E99-8CAE-FCDEC55A2772}" name="עמודה11935"/>
    <tableColumn id="11936" xr3:uid="{953D2B6E-D3A6-4F0B-9971-D41EF9CA98AC}" name="עמודה11936"/>
    <tableColumn id="11937" xr3:uid="{0ED61AC3-067E-4769-B295-DFAF4062BBA4}" name="עמודה11937"/>
    <tableColumn id="11938" xr3:uid="{E4DC33CF-ACD7-4B59-8FB8-2FAD68A3E2F3}" name="עמודה11938"/>
    <tableColumn id="11939" xr3:uid="{40CCA980-A139-47C5-9E16-40232D49E658}" name="עמודה11939"/>
    <tableColumn id="11940" xr3:uid="{05E45C58-F6D4-4D45-8144-FE8EED352796}" name="עמודה11940"/>
    <tableColumn id="11941" xr3:uid="{D56E9A62-8BCB-415C-95C7-E70EAE06445F}" name="עמודה11941"/>
    <tableColumn id="11942" xr3:uid="{79B80D21-FF05-4BD3-8B5D-76BCB1049C66}" name="עמודה11942"/>
    <tableColumn id="11943" xr3:uid="{7690CAB8-F5FA-4B80-815C-3FA99E90D203}" name="עמודה11943"/>
    <tableColumn id="11944" xr3:uid="{C9C3CA1F-70EE-4D89-BD3A-3B2899F2F782}" name="עמודה11944"/>
    <tableColumn id="11945" xr3:uid="{3334E6B5-57A0-4017-A152-DC5E9BE77DB8}" name="עמודה11945"/>
    <tableColumn id="11946" xr3:uid="{05C5FD22-0E9A-497B-BCD1-7C340102882A}" name="עמודה11946"/>
    <tableColumn id="11947" xr3:uid="{2BD4DABD-35AD-4D9D-BE07-B66178E1D930}" name="עמודה11947"/>
    <tableColumn id="11948" xr3:uid="{790D220A-D665-4361-8C12-792021BC3A8C}" name="עמודה11948"/>
    <tableColumn id="11949" xr3:uid="{0D2048ED-B14D-4EC2-B797-8698F717C76C}" name="עמודה11949"/>
    <tableColumn id="11950" xr3:uid="{83C09A18-A38D-43ED-A16A-E6F37BF04A93}" name="עמודה11950"/>
    <tableColumn id="11951" xr3:uid="{0BDD5D72-F970-45BF-A194-E3F66A7526EE}" name="עמודה11951"/>
    <tableColumn id="11952" xr3:uid="{80E4DCD7-4D81-4903-A267-03009B4A82BB}" name="עמודה11952"/>
    <tableColumn id="11953" xr3:uid="{065D9266-51E6-4230-8E89-0B77357571A5}" name="עמודה11953"/>
    <tableColumn id="11954" xr3:uid="{6E774E75-86FD-4AD0-8A7E-2C09DDA0ADB4}" name="עמודה11954"/>
    <tableColumn id="11955" xr3:uid="{39526A91-41BC-4E99-AFB1-0AFCB5235789}" name="עמודה11955"/>
    <tableColumn id="11956" xr3:uid="{D98FD61D-EA1C-42C4-B326-3ACBF486B945}" name="עמודה11956"/>
    <tableColumn id="11957" xr3:uid="{7D811F38-6A3F-493D-BDC4-872577DD0FC5}" name="עמודה11957"/>
    <tableColumn id="11958" xr3:uid="{9582004F-D201-4C73-9273-71C2D5E34E2D}" name="עמודה11958"/>
    <tableColumn id="11959" xr3:uid="{C9A061E0-6329-44D3-9798-28151A9A7D07}" name="עמודה11959"/>
    <tableColumn id="11960" xr3:uid="{B12C99B0-DC2C-49C5-99BB-10A13F155688}" name="עמודה11960"/>
    <tableColumn id="11961" xr3:uid="{6E2FF916-654F-4EDB-9734-9E797D4CE8E3}" name="עמודה11961"/>
    <tableColumn id="11962" xr3:uid="{46C690BF-8931-49D2-B778-FB5A5359939A}" name="עמודה11962"/>
    <tableColumn id="11963" xr3:uid="{9EFDED73-E726-48A8-9F81-216894DDC801}" name="עמודה11963"/>
    <tableColumn id="11964" xr3:uid="{DD05B9BB-2A22-4E07-944F-65F93FBC716C}" name="עמודה11964"/>
    <tableColumn id="11965" xr3:uid="{2C924D34-4FF4-49EA-9ADD-6399CC42C8A7}" name="עמודה11965"/>
    <tableColumn id="11966" xr3:uid="{BB2CED1B-4A28-4AB7-AA1B-C31887B59FA7}" name="עמודה11966"/>
    <tableColumn id="11967" xr3:uid="{DC41CA32-F5F7-455C-A0EE-3212F008D63B}" name="עמודה11967"/>
    <tableColumn id="11968" xr3:uid="{683B0E75-4A0E-4502-B3BC-C00EAC2E12C1}" name="עמודה11968"/>
    <tableColumn id="11969" xr3:uid="{B15DB0D7-AD7D-4CC4-AC06-34487301B48A}" name="עמודה11969"/>
    <tableColumn id="11970" xr3:uid="{9F5FE8BF-5757-44B2-964E-F845D648E72C}" name="עמודה11970"/>
    <tableColumn id="11971" xr3:uid="{E3193BA9-B112-4F9E-AE03-4AC8A588D1FD}" name="עמודה11971"/>
    <tableColumn id="11972" xr3:uid="{94843B5A-6ECC-4681-B253-5B11779661AC}" name="עמודה11972"/>
    <tableColumn id="11973" xr3:uid="{A5584420-1BBE-4599-9860-19D080BADB77}" name="עמודה11973"/>
    <tableColumn id="11974" xr3:uid="{E7667EDB-C0D7-4A35-A0FF-FD8F8FA089BB}" name="עמודה11974"/>
    <tableColumn id="11975" xr3:uid="{795DAFF6-4298-469D-A93B-7D177C5A4D42}" name="עמודה11975"/>
    <tableColumn id="11976" xr3:uid="{C5E8E3A4-C26A-480F-8FED-4567FAE8A0EC}" name="עמודה11976"/>
    <tableColumn id="11977" xr3:uid="{05572B33-2EA0-4FB8-81E5-88EB03CBD9ED}" name="עמודה11977"/>
    <tableColumn id="11978" xr3:uid="{A2CD9CF9-3B22-4439-B565-264CE997F579}" name="עמודה11978"/>
    <tableColumn id="11979" xr3:uid="{9E51D3D5-F5A7-496F-B976-9F18AF21CB0B}" name="עמודה11979"/>
    <tableColumn id="11980" xr3:uid="{5D2627B2-D341-466D-ABE6-A123F5831383}" name="עמודה11980"/>
    <tableColumn id="11981" xr3:uid="{8DD389FA-2791-4F7F-A5C2-3590E1E02F7D}" name="עמודה11981"/>
    <tableColumn id="11982" xr3:uid="{AB8F07B2-FC4E-4E37-A2FA-9388906C398F}" name="עמודה11982"/>
    <tableColumn id="11983" xr3:uid="{2FC19BB2-B281-420C-9FE6-AFEAAC707199}" name="עמודה11983"/>
    <tableColumn id="11984" xr3:uid="{C792E3D0-2E12-4E99-8295-CCAEFABC7A5C}" name="עמודה11984"/>
    <tableColumn id="11985" xr3:uid="{965AD49E-9D08-4DDF-BCF3-9E7B2BBD8ACB}" name="עמודה11985"/>
    <tableColumn id="11986" xr3:uid="{D1864CE6-EEAC-496E-9D4B-8A7ABE2CEC51}" name="עמודה11986"/>
    <tableColumn id="11987" xr3:uid="{6B648625-FE22-42D2-A840-ED34760EA351}" name="עמודה11987"/>
    <tableColumn id="11988" xr3:uid="{C87D5074-87A0-4399-9E26-1DB948BEC42C}" name="עמודה11988"/>
    <tableColumn id="11989" xr3:uid="{818DF487-98EE-4B37-95E4-CC1E89D52B6A}" name="עמודה11989"/>
    <tableColumn id="11990" xr3:uid="{0F9A7D88-7BC8-434F-BF6C-4704379D339A}" name="עמודה11990"/>
    <tableColumn id="11991" xr3:uid="{D81B7A9C-CFF8-464A-9B42-A83A558A9E48}" name="עמודה11991"/>
    <tableColumn id="11992" xr3:uid="{C80A7322-7807-46D0-BD02-A0800E217A40}" name="עמודה11992"/>
    <tableColumn id="11993" xr3:uid="{970AEA96-D945-4B94-B93C-4A7AE49DC66A}" name="עמודה11993"/>
    <tableColumn id="11994" xr3:uid="{FF1F5543-9FE2-4110-B80D-EB4386793FFD}" name="עמודה11994"/>
    <tableColumn id="11995" xr3:uid="{B10919EA-507A-42F7-B06A-C482EDE411C8}" name="עמודה11995"/>
    <tableColumn id="11996" xr3:uid="{15ABFD02-E1D8-492D-AD9C-68BF95F9ABA1}" name="עמודה11996"/>
    <tableColumn id="11997" xr3:uid="{5318FFE5-1235-437A-A279-8FE3D33D9726}" name="עמודה11997"/>
    <tableColumn id="11998" xr3:uid="{53F15FF7-F356-4BE4-AC6B-850E7149EF94}" name="עמודה11998"/>
    <tableColumn id="11999" xr3:uid="{9F2C1F94-E0D5-4214-A0A5-BEC1EA3BE8DE}" name="עמודה11999"/>
    <tableColumn id="12000" xr3:uid="{C2DC1E7D-60B7-43A7-B927-11CB0E3CA4B9}" name="עמודה12000"/>
    <tableColumn id="12001" xr3:uid="{610FDA49-A019-4E29-8469-6294526DB65B}" name="עמודה12001"/>
    <tableColumn id="12002" xr3:uid="{60FE9F79-C81D-49F1-9E69-5E74E80F2C18}" name="עמודה12002"/>
    <tableColumn id="12003" xr3:uid="{1E80D6EC-A10D-487E-BEDA-7028BB5A69E2}" name="עמודה12003"/>
    <tableColumn id="12004" xr3:uid="{170E86CE-7CD4-4639-A0DE-44402B501FBB}" name="עמודה12004"/>
    <tableColumn id="12005" xr3:uid="{706E5D19-EA75-46A8-ACC9-F3CB4F608A18}" name="עמודה12005"/>
    <tableColumn id="12006" xr3:uid="{CB91C20F-73AA-4338-BBB6-D2DBA66F490D}" name="עמודה12006"/>
    <tableColumn id="12007" xr3:uid="{AF94EB2D-3DDC-49FF-ABB6-22AFC0C8A82B}" name="עמודה12007"/>
    <tableColumn id="12008" xr3:uid="{B4E5D07F-691E-4912-8C26-4D607FE87DFD}" name="עמודה12008"/>
    <tableColumn id="12009" xr3:uid="{1CEB3EF0-9D9C-4F30-8A1D-4F507038D07A}" name="עמודה12009"/>
    <tableColumn id="12010" xr3:uid="{9EE3571E-9DA4-4290-9C18-A496B20A4C49}" name="עמודה12010"/>
    <tableColumn id="12011" xr3:uid="{B859163D-95D9-4DF2-9FFE-C58366DE94F9}" name="עמודה12011"/>
    <tableColumn id="12012" xr3:uid="{03AE8D6B-856A-47FE-8BE7-C8307FDA52EB}" name="עמודה12012"/>
    <tableColumn id="12013" xr3:uid="{26D9947B-DFA8-4DB3-BB4E-0314CCAF4A51}" name="עמודה12013"/>
    <tableColumn id="12014" xr3:uid="{63CEFE10-5270-4DF4-B638-1C9ACBDDB835}" name="עמודה12014"/>
    <tableColumn id="12015" xr3:uid="{A2EE7388-D79E-47FE-A96C-7BA1D3E3CD15}" name="עמודה12015"/>
    <tableColumn id="12016" xr3:uid="{61D5D45E-5774-40D1-93E8-696EFADE20CC}" name="עמודה12016"/>
    <tableColumn id="12017" xr3:uid="{3B1E013A-FC88-4FDC-8D20-09F01031F987}" name="עמודה12017"/>
    <tableColumn id="12018" xr3:uid="{DA253FD7-6405-443B-B4AE-3D908F831661}" name="עמודה12018"/>
    <tableColumn id="12019" xr3:uid="{EFA5055B-377A-451C-A24A-7BF79F424BAE}" name="עמודה12019"/>
    <tableColumn id="12020" xr3:uid="{50716CDE-E670-4EF3-96E5-DD80416563C2}" name="עמודה12020"/>
    <tableColumn id="12021" xr3:uid="{DF1529EB-5135-4DD0-9CD3-3B1185E76A68}" name="עמודה12021"/>
    <tableColumn id="12022" xr3:uid="{965B3862-62C6-45E6-91C2-B21B3838AB55}" name="עמודה12022"/>
    <tableColumn id="12023" xr3:uid="{1B6687E4-E178-45A7-9E44-EBBE5C959591}" name="עמודה12023"/>
    <tableColumn id="12024" xr3:uid="{4431DF95-79FB-4196-AA84-F5B22CDDDC68}" name="עמודה12024"/>
    <tableColumn id="12025" xr3:uid="{D06097EA-932C-4086-9D0A-12D0201F041E}" name="עמודה12025"/>
    <tableColumn id="12026" xr3:uid="{C7B6DB6F-4DE6-4A0C-B3A4-F8E0600EDB82}" name="עמודה12026"/>
    <tableColumn id="12027" xr3:uid="{9C7AA7EB-5EC2-4A34-BEF4-58F174A2FA08}" name="עמודה12027"/>
    <tableColumn id="12028" xr3:uid="{E941D681-8814-4D2B-B6F4-E5A0735FF453}" name="עמודה12028"/>
    <tableColumn id="12029" xr3:uid="{4B4FB82F-40DA-436C-B5CB-78C4F2FC83ED}" name="עמודה12029"/>
    <tableColumn id="12030" xr3:uid="{1A05BFBF-EDB6-45AD-9E37-0EDD7DA17D93}" name="עמודה12030"/>
    <tableColumn id="12031" xr3:uid="{5D27EC94-A9D7-4D59-BCBF-C0F425D62096}" name="עמודה12031"/>
    <tableColumn id="12032" xr3:uid="{12A4DD97-7FAB-412F-B984-2DF821FECCEE}" name="עמודה12032"/>
    <tableColumn id="12033" xr3:uid="{8ED27674-12BD-4AD0-B238-81B017404E20}" name="עמודה12033"/>
    <tableColumn id="12034" xr3:uid="{DB8B82A3-6A0C-48B7-B571-2188C0C60649}" name="עמודה12034"/>
    <tableColumn id="12035" xr3:uid="{2BE5D8B6-53C6-4976-B9E7-D71EF0AA0B8D}" name="עמודה12035"/>
    <tableColumn id="12036" xr3:uid="{064324F7-9E87-4D02-AAF1-5F5DEF7C5C3C}" name="עמודה12036"/>
    <tableColumn id="12037" xr3:uid="{EFE3BD84-1D7D-4EAA-95A9-FF9154B77BB0}" name="עמודה12037"/>
    <tableColumn id="12038" xr3:uid="{B8EF60C5-AC83-4BAB-92FA-31A430FD2D38}" name="עמודה12038"/>
    <tableColumn id="12039" xr3:uid="{FA374BA4-FBC5-4FC2-9E5D-257B4AAB09D4}" name="עמודה12039"/>
    <tableColumn id="12040" xr3:uid="{AE389879-415C-47FE-827F-19939E53B776}" name="עמודה12040"/>
    <tableColumn id="12041" xr3:uid="{AAAE1CCE-80FA-4FD5-8FDC-9A455F18E5FA}" name="עמודה12041"/>
    <tableColumn id="12042" xr3:uid="{DFBE1E71-F31A-462F-8E6C-544230A121D6}" name="עמודה12042"/>
    <tableColumn id="12043" xr3:uid="{58BF90BF-496A-4E6E-AA45-E7F784DD0773}" name="עמודה12043"/>
    <tableColumn id="12044" xr3:uid="{30C35F82-A732-4331-AE1F-48D501BA5DBF}" name="עמודה12044"/>
    <tableColumn id="12045" xr3:uid="{02D6C769-DC9E-4373-B69B-A535FC391747}" name="עמודה12045"/>
    <tableColumn id="12046" xr3:uid="{E45E5CF2-562D-4B26-87EC-83D5F22B5187}" name="עמודה12046"/>
    <tableColumn id="12047" xr3:uid="{21E075F0-EA6D-4236-A48B-94994A154160}" name="עמודה12047"/>
    <tableColumn id="12048" xr3:uid="{EFCC4998-787E-49D5-B5C4-0256781C0FAA}" name="עמודה12048"/>
    <tableColumn id="12049" xr3:uid="{EF2B78DF-6925-4A80-A296-0A4A1C2F38EE}" name="עמודה12049"/>
    <tableColumn id="12050" xr3:uid="{21EF0AD9-CAB2-48CB-8146-D036213872EE}" name="עמודה12050"/>
    <tableColumn id="12051" xr3:uid="{4E02B466-B906-4410-B601-48AB67120F28}" name="עמודה12051"/>
    <tableColumn id="12052" xr3:uid="{F6E7C8AA-2A71-4BF7-A7F8-AC9968628C1B}" name="עמודה12052"/>
    <tableColumn id="12053" xr3:uid="{9F803165-56D6-48A7-89D7-F71F04C54258}" name="עמודה12053"/>
    <tableColumn id="12054" xr3:uid="{E2D08752-D5BE-40D8-92FA-337E38AA709F}" name="עמודה12054"/>
    <tableColumn id="12055" xr3:uid="{EF08288A-E656-4180-A553-E52CA9EDCD63}" name="עמודה12055"/>
    <tableColumn id="12056" xr3:uid="{688F2B17-4D4D-4623-B219-0A075C947663}" name="עמודה12056"/>
    <tableColumn id="12057" xr3:uid="{2A4D05A1-EC07-48D6-AC7C-84D852858A3B}" name="עמודה12057"/>
    <tableColumn id="12058" xr3:uid="{6FA50227-9647-41AD-998E-B9EED4780883}" name="עמודה12058"/>
    <tableColumn id="12059" xr3:uid="{9AEE8E80-C9D4-4F56-ACE8-107E5819E6CC}" name="עמודה12059"/>
    <tableColumn id="12060" xr3:uid="{6E8CCE5D-C754-47DD-AE16-0DE7436A8DA2}" name="עמודה12060"/>
    <tableColumn id="12061" xr3:uid="{5C1E34CD-7C11-4215-A285-869ADFF43973}" name="עמודה12061"/>
    <tableColumn id="12062" xr3:uid="{A5724114-2F9D-4C35-BD6B-72BE17447DEA}" name="עמודה12062"/>
    <tableColumn id="12063" xr3:uid="{4F289EF6-4826-4BCE-936C-CF337D5807E2}" name="עמודה12063"/>
    <tableColumn id="12064" xr3:uid="{32222470-F8EF-4CD7-9C08-F827B9C7A31F}" name="עמודה12064"/>
    <tableColumn id="12065" xr3:uid="{4233DDE6-5639-4751-81FC-F0822BD19F07}" name="עמודה12065"/>
    <tableColumn id="12066" xr3:uid="{FBE05C57-C2DF-4BCB-A7F2-33CECAD6FC1C}" name="עמודה12066"/>
    <tableColumn id="12067" xr3:uid="{6F5E7072-BBA4-4CA2-8B13-6479F6C76487}" name="עמודה12067"/>
    <tableColumn id="12068" xr3:uid="{15AB406E-89FF-4E07-AD75-E1CCA9287AAE}" name="עמודה12068"/>
    <tableColumn id="12069" xr3:uid="{D816A5C2-A701-4FA8-B3D2-F49E3575B76E}" name="עמודה12069"/>
    <tableColumn id="12070" xr3:uid="{4A7FD58E-4451-4C2E-88F0-3B2A677C0862}" name="עמודה12070"/>
    <tableColumn id="12071" xr3:uid="{FB09F972-80ED-4E1F-B222-59EB10CC10A2}" name="עמודה12071"/>
    <tableColumn id="12072" xr3:uid="{0037EB0A-A16C-4303-BF57-1C2CD4277F1B}" name="עמודה12072"/>
    <tableColumn id="12073" xr3:uid="{1A8F24A5-1789-4D6F-AA58-8EBE600DA03D}" name="עמודה12073"/>
    <tableColumn id="12074" xr3:uid="{EB50CFD1-9B54-417C-94E8-94FF3AB24691}" name="עמודה12074"/>
    <tableColumn id="12075" xr3:uid="{0967A0B4-810F-464F-AF42-909FE6841613}" name="עמודה12075"/>
    <tableColumn id="12076" xr3:uid="{8829C85F-ADAA-4252-8232-863F40707A92}" name="עמודה12076"/>
    <tableColumn id="12077" xr3:uid="{7E86D355-7EFD-42B7-B155-7DD409F16367}" name="עמודה12077"/>
    <tableColumn id="12078" xr3:uid="{56173AB2-EC6F-4748-AB30-39C79E0424ED}" name="עמודה12078"/>
    <tableColumn id="12079" xr3:uid="{1A353EBF-6713-48CF-B162-9187D9BD5C83}" name="עמודה12079"/>
    <tableColumn id="12080" xr3:uid="{E012B4BE-5C86-402B-9225-D584F0FA0F51}" name="עמודה12080"/>
    <tableColumn id="12081" xr3:uid="{0A3FBA10-CEBF-4117-A69B-8F92D9ED6975}" name="עמודה12081"/>
    <tableColumn id="12082" xr3:uid="{F5BAB0BF-D5E5-49CA-B599-897773B27C39}" name="עמודה12082"/>
    <tableColumn id="12083" xr3:uid="{0F06D161-A9B2-46F1-9381-2B3131C85153}" name="עמודה12083"/>
    <tableColumn id="12084" xr3:uid="{EE568B71-4552-4463-8D02-083E63DF92EA}" name="עמודה12084"/>
    <tableColumn id="12085" xr3:uid="{0DD56432-8E94-43A9-84B2-647B70EB0B36}" name="עמודה12085"/>
    <tableColumn id="12086" xr3:uid="{CBF70948-2303-4F61-9E31-8D112861952D}" name="עמודה12086"/>
    <tableColumn id="12087" xr3:uid="{B2611320-3DFA-46CB-8709-82E92A79CAEA}" name="עמודה12087"/>
    <tableColumn id="12088" xr3:uid="{1DB5B841-0C72-42A5-A44D-8037B66DDCDA}" name="עמודה12088"/>
    <tableColumn id="12089" xr3:uid="{538B0964-DB0E-4CD6-9519-90EAFC92CD06}" name="עמודה12089"/>
    <tableColumn id="12090" xr3:uid="{66093E3E-A4F2-40A3-97B7-F7753E2FC40F}" name="עמודה12090"/>
    <tableColumn id="12091" xr3:uid="{98A926E6-1381-4893-B32E-E31FF816B4B4}" name="עמודה12091"/>
    <tableColumn id="12092" xr3:uid="{6BEA0A27-5B88-4F02-BE15-75DE7812A0B9}" name="עמודה12092"/>
    <tableColumn id="12093" xr3:uid="{7F4886D4-C77E-4345-8282-D6B26B14084F}" name="עמודה12093"/>
    <tableColumn id="12094" xr3:uid="{4C613685-32EF-4FB1-9129-27A316D6D9C1}" name="עמודה12094"/>
    <tableColumn id="12095" xr3:uid="{83342B3E-9846-4DC4-A63D-4EB213E26EBE}" name="עמודה12095"/>
    <tableColumn id="12096" xr3:uid="{BC2B57E2-6EE1-4D41-8AE8-A13F416E07E8}" name="עמודה12096"/>
    <tableColumn id="12097" xr3:uid="{EBE60DB7-4691-4385-9971-7F66BBC87EBF}" name="עמודה12097"/>
    <tableColumn id="12098" xr3:uid="{56E52B64-57B2-465A-9EDE-9C9E0D0653D5}" name="עמודה12098"/>
    <tableColumn id="12099" xr3:uid="{FB3B5827-93B6-41EC-A27A-DFE2771EAE3C}" name="עמודה12099"/>
    <tableColumn id="12100" xr3:uid="{7034569C-6E36-40B2-94E1-B3561E100688}" name="עמודה12100"/>
    <tableColumn id="12101" xr3:uid="{A0194005-DAB6-4738-9587-BB74ACFA734E}" name="עמודה12101"/>
    <tableColumn id="12102" xr3:uid="{0C855143-5734-4FC8-B471-9CFA34578CC9}" name="עמודה12102"/>
    <tableColumn id="12103" xr3:uid="{D6D83C7B-DE09-4D8A-8149-01EFC3F7F590}" name="עמודה12103"/>
    <tableColumn id="12104" xr3:uid="{CE2125DD-717C-45C9-A6C0-257ECA9D158E}" name="עמודה12104"/>
    <tableColumn id="12105" xr3:uid="{19CCEFAE-A2B8-449B-BC6E-5C73D2226D7C}" name="עמודה12105"/>
    <tableColumn id="12106" xr3:uid="{50CF473F-AE8A-4D6B-B3FB-7AD39027498A}" name="עמודה12106"/>
    <tableColumn id="12107" xr3:uid="{74E321F1-0339-46BD-903F-4A6DABDB9932}" name="עמודה12107"/>
    <tableColumn id="12108" xr3:uid="{A1D43FDF-2798-4A02-AA99-F18EE85CEF6A}" name="עמודה12108"/>
    <tableColumn id="12109" xr3:uid="{5CE7F0BB-0338-4A26-96B4-14CD7C3335C7}" name="עמודה12109"/>
    <tableColumn id="12110" xr3:uid="{7FB5BFFE-C196-4CEA-AE88-5F427C21A4F8}" name="עמודה12110"/>
    <tableColumn id="12111" xr3:uid="{1F715FBC-763B-40ED-A26A-F5B5C66404F9}" name="עמודה12111"/>
    <tableColumn id="12112" xr3:uid="{0919841D-7ED4-489C-B597-AE52FF13622F}" name="עמודה12112"/>
    <tableColumn id="12113" xr3:uid="{B127572B-EF1E-4A98-BC16-9641392B4F38}" name="עמודה12113"/>
    <tableColumn id="12114" xr3:uid="{B6A2DA86-E6A0-40FB-8FAF-58757DDAAF40}" name="עמודה12114"/>
    <tableColumn id="12115" xr3:uid="{D4E5A840-E2CC-40D9-BBEF-824C9F650E48}" name="עמודה12115"/>
    <tableColumn id="12116" xr3:uid="{CAB2A79C-BCD8-4217-B503-89952A7E06E1}" name="עמודה12116"/>
    <tableColumn id="12117" xr3:uid="{4F09F522-15F2-4093-814F-B45176929D57}" name="עמודה12117"/>
    <tableColumn id="12118" xr3:uid="{892F3318-6861-4350-A9CB-E0F37135550D}" name="עמודה12118"/>
    <tableColumn id="12119" xr3:uid="{5DC54ECE-5367-4788-9D75-4FCD4AC6221E}" name="עמודה12119"/>
    <tableColumn id="12120" xr3:uid="{85BEB1FA-67B9-45AC-B13F-B5E6B46B7780}" name="עמודה12120"/>
    <tableColumn id="12121" xr3:uid="{695A02E1-9D4D-425B-98A4-D729694ACE76}" name="עמודה12121"/>
    <tableColumn id="12122" xr3:uid="{80F1839E-FEEE-47FB-8AAB-0111D08C11A5}" name="עמודה12122"/>
    <tableColumn id="12123" xr3:uid="{570B37F0-E712-4E04-B16C-4BA3ED2DC67D}" name="עמודה12123"/>
    <tableColumn id="12124" xr3:uid="{CF5056E3-F1FC-4816-A925-C82B3665A5A4}" name="עמודה12124"/>
    <tableColumn id="12125" xr3:uid="{2B794737-5775-4DB1-8CFF-8B8950C60F17}" name="עמודה12125"/>
    <tableColumn id="12126" xr3:uid="{D15F8682-FA9A-4221-9E6A-FDB445CCC410}" name="עמודה12126"/>
    <tableColumn id="12127" xr3:uid="{17A2BA30-BDED-4862-96BA-61CDD13AFC1E}" name="עמודה12127"/>
    <tableColumn id="12128" xr3:uid="{4E11212C-9509-4210-A90E-AB88D20AA213}" name="עמודה12128"/>
    <tableColumn id="12129" xr3:uid="{43DA863E-C868-4E95-A2B9-AA5AD4D034AA}" name="עמודה12129"/>
    <tableColumn id="12130" xr3:uid="{68A60111-585F-41BC-8C1C-133C600AAE89}" name="עמודה12130"/>
    <tableColumn id="12131" xr3:uid="{90B7657B-71A1-425C-A330-1B383E75A390}" name="עמודה12131"/>
    <tableColumn id="12132" xr3:uid="{2B27496A-397D-4518-9E2B-7D9306269158}" name="עמודה12132"/>
    <tableColumn id="12133" xr3:uid="{00755330-0E72-440B-AD92-7203448043B2}" name="עמודה12133"/>
    <tableColumn id="12134" xr3:uid="{90D10FB0-9D5C-42DB-8AB2-6B11A9ACCACF}" name="עמודה12134"/>
    <tableColumn id="12135" xr3:uid="{0777860B-217C-47A7-A338-6BFDD82CC829}" name="עמודה12135"/>
    <tableColumn id="12136" xr3:uid="{B456CE7D-EB60-4269-88B7-5B3883DC8A8A}" name="עמודה12136"/>
    <tableColumn id="12137" xr3:uid="{530796C3-0397-4C9B-B3C0-2B25B45AE7BF}" name="עמודה12137"/>
    <tableColumn id="12138" xr3:uid="{9A61735A-40FB-4299-B679-F42EB3D52371}" name="עמודה12138"/>
    <tableColumn id="12139" xr3:uid="{C2BB80BC-0D0C-4285-999B-FABED24ACC8E}" name="עמודה12139"/>
    <tableColumn id="12140" xr3:uid="{11F656DF-B68B-4C35-A5F8-89BE823B54EF}" name="עמודה12140"/>
    <tableColumn id="12141" xr3:uid="{A909C384-3BB7-45DD-80FD-DA7EC1F30A94}" name="עמודה12141"/>
    <tableColumn id="12142" xr3:uid="{67B812C5-B1A2-4FD9-A57C-164FF5FF809E}" name="עמודה12142"/>
    <tableColumn id="12143" xr3:uid="{D7431B53-3776-4F0B-8A93-C17B7A9F0FA0}" name="עמודה12143"/>
    <tableColumn id="12144" xr3:uid="{FA37E249-3B81-4DA0-B985-B3925D68ADE5}" name="עמודה12144"/>
    <tableColumn id="12145" xr3:uid="{D224FAA2-6042-4A77-BD45-CE3B0227F694}" name="עמודה12145"/>
    <tableColumn id="12146" xr3:uid="{2ACAB0A8-51A2-4ACD-98FE-21B5BDD7438F}" name="עמודה12146"/>
    <tableColumn id="12147" xr3:uid="{77D88DFC-C70A-4C70-976B-EEC0F70D9C35}" name="עמודה12147"/>
    <tableColumn id="12148" xr3:uid="{D263688E-11D9-4671-AD43-297335DCF34F}" name="עמודה12148"/>
    <tableColumn id="12149" xr3:uid="{CCCEB86C-6767-4FB0-A3FC-0BE32F69DF2E}" name="עמודה12149"/>
    <tableColumn id="12150" xr3:uid="{614FAC12-BE2A-46F0-81E8-4C852625397A}" name="עמודה12150"/>
    <tableColumn id="12151" xr3:uid="{53FE1CC3-735A-445D-85CA-1A5117F9BEC5}" name="עמודה12151"/>
    <tableColumn id="12152" xr3:uid="{1CA0FFFC-FC1A-4CEA-BC97-AD1B603C46C3}" name="עמודה12152"/>
    <tableColumn id="12153" xr3:uid="{E2119B17-29F6-4128-AC9D-DA76103D5FC0}" name="עמודה12153"/>
    <tableColumn id="12154" xr3:uid="{60CC58AA-12EB-41EB-96AE-338BD5A4F62D}" name="עמודה12154"/>
    <tableColumn id="12155" xr3:uid="{B149C4BC-385D-4DAB-8965-2DA664748786}" name="עמודה12155"/>
    <tableColumn id="12156" xr3:uid="{F61513F5-7AC8-4677-8D5C-A31023EBED7C}" name="עמודה12156"/>
    <tableColumn id="12157" xr3:uid="{8F4B790C-4820-43DF-A1D2-30B64B517169}" name="עמודה12157"/>
    <tableColumn id="12158" xr3:uid="{EEF210E5-DA3E-4D16-BAD7-D0CC34ED0798}" name="עמודה12158"/>
    <tableColumn id="12159" xr3:uid="{59B35F19-5A6E-44C6-9F2C-648411199893}" name="עמודה12159"/>
    <tableColumn id="12160" xr3:uid="{7337E508-D5BD-4806-96F5-3F4363C9DC22}" name="עמודה12160"/>
    <tableColumn id="12161" xr3:uid="{55843E2A-3872-41E6-A8FD-5CD3D6710E89}" name="עמודה12161"/>
    <tableColumn id="12162" xr3:uid="{3DDCE0D7-FCF1-4DF1-BB4F-4FD8F742A161}" name="עמודה12162"/>
    <tableColumn id="12163" xr3:uid="{CDB36CE8-B18F-421D-ABF9-A7ACBF0BF49D}" name="עמודה12163"/>
    <tableColumn id="12164" xr3:uid="{F8887C2B-7210-4BC2-944C-397FF912AA2A}" name="עמודה12164"/>
    <tableColumn id="12165" xr3:uid="{C5FCB879-3883-4767-B2A1-80731A51103A}" name="עמודה12165"/>
    <tableColumn id="12166" xr3:uid="{B5830FB0-EEDA-4033-B39D-A49B4BB9553C}" name="עמודה12166"/>
    <tableColumn id="12167" xr3:uid="{BC153A3C-4CB3-4A8D-8362-B4FA1ACD836D}" name="עמודה12167"/>
    <tableColumn id="12168" xr3:uid="{686AA12E-4B49-4F68-BC2C-B636465568D6}" name="עמודה12168"/>
    <tableColumn id="12169" xr3:uid="{911A189C-FDDE-4467-AF20-4FF01EA06E02}" name="עמודה12169"/>
    <tableColumn id="12170" xr3:uid="{05261E71-954E-4ED5-AC2B-27B3F2C3C944}" name="עמודה12170"/>
    <tableColumn id="12171" xr3:uid="{6E417A63-634B-4DD5-ACE0-172E52632AD3}" name="עמודה12171"/>
    <tableColumn id="12172" xr3:uid="{06F30668-1CF5-468B-B994-94B2BCCC669B}" name="עמודה12172"/>
    <tableColumn id="12173" xr3:uid="{DB3F13E6-FB3E-4245-8C3B-8355CD2E2558}" name="עמודה12173"/>
    <tableColumn id="12174" xr3:uid="{931E2F2F-B49A-490F-9F4F-83EEC03EFB26}" name="עמודה12174"/>
    <tableColumn id="12175" xr3:uid="{37A8FF6E-0478-4DCD-9ACE-6F88101B8E35}" name="עמודה12175"/>
    <tableColumn id="12176" xr3:uid="{E6F0AB44-6BDC-4E32-B410-26C0A0819BBB}" name="עמודה12176"/>
    <tableColumn id="12177" xr3:uid="{C198BFF8-BB15-4366-8D22-B1009EF305A6}" name="עמודה12177"/>
    <tableColumn id="12178" xr3:uid="{6163640F-2B19-480E-A4ED-6A5C8E6FCBDD}" name="עמודה12178"/>
    <tableColumn id="12179" xr3:uid="{EA39BD1E-8B77-4D63-B686-BCEAB5314EA5}" name="עמודה12179"/>
    <tableColumn id="12180" xr3:uid="{F710BA3B-A397-4E67-8BE3-667A05B5F31D}" name="עמודה12180"/>
    <tableColumn id="12181" xr3:uid="{818DC8D1-1114-4910-A198-4AE7B327ADD2}" name="עמודה12181"/>
    <tableColumn id="12182" xr3:uid="{BF12A9E9-CE5E-403E-905F-DC09DAD61182}" name="עמודה12182"/>
    <tableColumn id="12183" xr3:uid="{9F683E19-F250-4472-B4A9-DA33EE62B18C}" name="עמודה12183"/>
    <tableColumn id="12184" xr3:uid="{05FA1EF8-8DE6-4AB9-BCCD-38648BC2B958}" name="עמודה12184"/>
    <tableColumn id="12185" xr3:uid="{D8A76512-B0CC-4FC3-B98F-D591B96172DA}" name="עמודה12185"/>
    <tableColumn id="12186" xr3:uid="{BF31E76E-DD82-4AF5-9B85-E43519CB3F18}" name="עמודה12186"/>
    <tableColumn id="12187" xr3:uid="{8AC2B26C-EA64-40EA-8B13-2D547B7E30AB}" name="עמודה12187"/>
    <tableColumn id="12188" xr3:uid="{6C70780C-0185-431E-8F2C-E2574FC2079C}" name="עמודה12188"/>
    <tableColumn id="12189" xr3:uid="{9A7AF90F-148B-4331-91A3-06A599F915BC}" name="עמודה12189"/>
    <tableColumn id="12190" xr3:uid="{F4D6EAA9-637F-4194-93FD-DBD974B5F89B}" name="עמודה12190"/>
    <tableColumn id="12191" xr3:uid="{AC79FCFB-4BF7-4C81-AD1D-CFB8B3F74BB5}" name="עמודה12191"/>
    <tableColumn id="12192" xr3:uid="{8E5B9CBE-EFC0-4235-BC3A-EB6592F6BA81}" name="עמודה12192"/>
    <tableColumn id="12193" xr3:uid="{E933C5CA-7079-4484-919B-8D8425DB8669}" name="עמודה12193"/>
    <tableColumn id="12194" xr3:uid="{E7461CB9-BCFB-46E4-B858-41B0B6A86498}" name="עמודה12194"/>
    <tableColumn id="12195" xr3:uid="{BCD267B5-F0FC-4C3D-9DE3-252FA5A0FC98}" name="עמודה12195"/>
    <tableColumn id="12196" xr3:uid="{51CE5DE5-F868-4C9E-ACE8-400AFDB1D931}" name="עמודה12196"/>
    <tableColumn id="12197" xr3:uid="{CD2030FC-13EB-4200-A746-9CD86357F7C8}" name="עמודה12197"/>
    <tableColumn id="12198" xr3:uid="{913EC580-1A6F-40BA-A160-7F3853D2AC04}" name="עמודה12198"/>
    <tableColumn id="12199" xr3:uid="{7341CB85-5A57-45F6-9CB6-F0F05BAB1224}" name="עמודה12199"/>
    <tableColumn id="12200" xr3:uid="{C7D24D6B-F57D-49A0-BC02-6138778D569F}" name="עמודה12200"/>
    <tableColumn id="12201" xr3:uid="{3F24D0A5-CE93-4870-B1ED-C2AED46B11CD}" name="עמודה12201"/>
    <tableColumn id="12202" xr3:uid="{78CFD6F1-CA1D-4358-B5A3-76CF0719117E}" name="עמודה12202"/>
    <tableColumn id="12203" xr3:uid="{248800B7-8D9C-44C5-8F83-DBCCEA43E5EA}" name="עמודה12203"/>
    <tableColumn id="12204" xr3:uid="{9CF18A2A-2867-4E34-AB52-82A7B6843FA1}" name="עמודה12204"/>
    <tableColumn id="12205" xr3:uid="{DA19B8FC-D449-415B-A4B4-AD6838ED574E}" name="עמודה12205"/>
    <tableColumn id="12206" xr3:uid="{8D375CFD-3778-4FFE-8FB3-C7232A700962}" name="עמודה12206"/>
    <tableColumn id="12207" xr3:uid="{4960F40C-889F-42EB-AFDB-EF46BAF9C121}" name="עמודה12207"/>
    <tableColumn id="12208" xr3:uid="{BF2D822C-16F5-4FAF-AA7E-3D7FEC2868B9}" name="עמודה12208"/>
    <tableColumn id="12209" xr3:uid="{4CCC697F-D0C4-48A7-9E5C-3F58E9A5DF73}" name="עמודה12209"/>
    <tableColumn id="12210" xr3:uid="{B2958960-0035-4354-BDC6-11040D8DA084}" name="עמודה12210"/>
    <tableColumn id="12211" xr3:uid="{C67FDCFE-450B-4D78-8FD9-A234F1F4AA2A}" name="עמודה12211"/>
    <tableColumn id="12212" xr3:uid="{45C02B77-DEF9-4ED6-8600-AA35747C82AC}" name="עמודה12212"/>
    <tableColumn id="12213" xr3:uid="{7E1E2869-C82A-4467-BE04-19A25A42D926}" name="עמודה12213"/>
    <tableColumn id="12214" xr3:uid="{DC1D435E-E406-488C-A68D-C22B3BFC9B12}" name="עמודה12214"/>
    <tableColumn id="12215" xr3:uid="{9D3CF64E-6D66-48AD-9D0C-0D4D1E8F4E88}" name="עמודה12215"/>
    <tableColumn id="12216" xr3:uid="{C6BAF2C9-D633-45B8-918F-3F1069436D0E}" name="עמודה12216"/>
    <tableColumn id="12217" xr3:uid="{B28BC436-E2FD-4BB9-AF31-A47924F105C5}" name="עמודה12217"/>
    <tableColumn id="12218" xr3:uid="{532DE596-C81E-4F15-B82A-9D12A0F37BF5}" name="עמודה12218"/>
    <tableColumn id="12219" xr3:uid="{D91504CC-CC6B-4FE9-9021-39AB2A6878B9}" name="עמודה12219"/>
    <tableColumn id="12220" xr3:uid="{50D9C157-077F-4ECB-86BF-DBBAB7F9E359}" name="עמודה12220"/>
    <tableColumn id="12221" xr3:uid="{25C575E7-CF83-4E48-9FD5-4E1D56435B6A}" name="עמודה12221"/>
    <tableColumn id="12222" xr3:uid="{7F0EF5B0-7C53-4E8F-ACAD-33537B6472CE}" name="עמודה12222"/>
    <tableColumn id="12223" xr3:uid="{0267D2EF-3790-49B7-A913-03FF01E70216}" name="עמודה12223"/>
    <tableColumn id="12224" xr3:uid="{5FE341FB-D7F7-4B32-B7A3-5CA286618CE8}" name="עמודה12224"/>
    <tableColumn id="12225" xr3:uid="{A6FE2C67-0BE8-4A0F-BC78-FB5CAF420A73}" name="עמודה12225"/>
    <tableColumn id="12226" xr3:uid="{AF1FDF8D-3BA0-4FEA-93D8-908CBD695B94}" name="עמודה12226"/>
    <tableColumn id="12227" xr3:uid="{BABCFC44-9478-4BC5-8550-9C9875201B43}" name="עמודה12227"/>
    <tableColumn id="12228" xr3:uid="{3982E4D6-5B77-4B22-AB2A-A109AF2A0E3D}" name="עמודה12228"/>
    <tableColumn id="12229" xr3:uid="{295B4C78-0611-4483-A78C-952C3DF2F338}" name="עמודה12229"/>
    <tableColumn id="12230" xr3:uid="{52E5A333-33C2-420B-88A8-F4E17D389583}" name="עמודה12230"/>
    <tableColumn id="12231" xr3:uid="{474E4A5C-BA9D-40C3-867F-4AF69930DFE1}" name="עמודה12231"/>
    <tableColumn id="12232" xr3:uid="{88C329CC-2E33-4F8B-9C5C-50E3544B074F}" name="עמודה12232"/>
    <tableColumn id="12233" xr3:uid="{7643A1C6-4290-4777-8DA8-3000BA9935CB}" name="עמודה12233"/>
    <tableColumn id="12234" xr3:uid="{B21305A7-9963-4E87-8ECA-2E7439291C31}" name="עמודה12234"/>
    <tableColumn id="12235" xr3:uid="{EC2986BA-6F5A-4042-B16B-E7868E336226}" name="עמודה12235"/>
    <tableColumn id="12236" xr3:uid="{92AC6BC8-3B4E-492C-B990-CF86236F1BF2}" name="עמודה12236"/>
    <tableColumn id="12237" xr3:uid="{F927745C-F99A-4B4C-816C-5F4C152CCE4E}" name="עמודה12237"/>
    <tableColumn id="12238" xr3:uid="{32DC7F8F-2BD9-4F77-B938-6C403429FEA8}" name="עמודה12238"/>
    <tableColumn id="12239" xr3:uid="{3D39401C-BDA9-4676-B7E5-44FC17BEC716}" name="עמודה12239"/>
    <tableColumn id="12240" xr3:uid="{172EAC70-A31E-45CA-973D-EE4909326B4D}" name="עמודה12240"/>
    <tableColumn id="12241" xr3:uid="{4F2D097F-DE50-44FA-B42E-42E02C2AD6A2}" name="עמודה12241"/>
    <tableColumn id="12242" xr3:uid="{512DEABC-C74D-4330-9260-610178F10DE1}" name="עמודה12242"/>
    <tableColumn id="12243" xr3:uid="{83054509-4659-4B0E-BCC6-1CDA12D61856}" name="עמודה12243"/>
    <tableColumn id="12244" xr3:uid="{4B9DA212-7FDD-44D3-9F96-CFBF9A139B17}" name="עמודה12244"/>
    <tableColumn id="12245" xr3:uid="{7660D336-B914-4E07-9B7E-AA0C88F3420A}" name="עמודה12245"/>
    <tableColumn id="12246" xr3:uid="{26DF283E-07DF-4A9B-8F49-4017EF3993FB}" name="עמודה12246"/>
    <tableColumn id="12247" xr3:uid="{7463E587-A2CE-43CB-A160-66738A5DD1EA}" name="עמודה12247"/>
    <tableColumn id="12248" xr3:uid="{C6F58435-2C83-4D9D-BC4E-E2500CFAC3E4}" name="עמודה12248"/>
    <tableColumn id="12249" xr3:uid="{C8932F03-1D86-4D19-A9FC-D3570F32D8DE}" name="עמודה12249"/>
    <tableColumn id="12250" xr3:uid="{26315516-9D6D-4649-AC68-A043C687B538}" name="עמודה12250"/>
    <tableColumn id="12251" xr3:uid="{66ECDB1A-28CE-4D1B-8C7C-7BB00FF7D5A4}" name="עמודה12251"/>
    <tableColumn id="12252" xr3:uid="{6914B32F-46F8-442C-80EB-665397E81E88}" name="עמודה12252"/>
    <tableColumn id="12253" xr3:uid="{D905D43A-2286-4A7B-8E81-F33D03978B53}" name="עמודה12253"/>
    <tableColumn id="12254" xr3:uid="{6452E7A8-0C5A-47EE-857F-A3D22025BA69}" name="עמודה12254"/>
    <tableColumn id="12255" xr3:uid="{6E9B321D-7ECE-4500-B370-9F4A61AEF99C}" name="עמודה12255"/>
    <tableColumn id="12256" xr3:uid="{49C910D8-938F-4560-9BB6-597DDBD69D38}" name="עמודה12256"/>
    <tableColumn id="12257" xr3:uid="{73F520EC-A491-4A82-A2AB-D12B10F908FC}" name="עמודה12257"/>
    <tableColumn id="12258" xr3:uid="{70AD60BC-1D40-48A6-8F14-987E3668BD05}" name="עמודה12258"/>
    <tableColumn id="12259" xr3:uid="{B618AAF9-BC0A-4C6B-9302-8350C67C8EE1}" name="עמודה12259"/>
    <tableColumn id="12260" xr3:uid="{98C85B3C-C6BB-4907-BDCF-23F0F2F11519}" name="עמודה12260"/>
    <tableColumn id="12261" xr3:uid="{89EE9E71-7E33-4B0C-94C9-93D841F1DC19}" name="עמודה12261"/>
    <tableColumn id="12262" xr3:uid="{EBAE5C3C-08E6-46AF-8BCF-F16B83246327}" name="עמודה12262"/>
    <tableColumn id="12263" xr3:uid="{0660B3C9-99D7-41CE-B4AE-256B1D4106B7}" name="עמודה12263"/>
    <tableColumn id="12264" xr3:uid="{46979601-9895-4225-9001-236669A03532}" name="עמודה12264"/>
    <tableColumn id="12265" xr3:uid="{26450EF6-EC05-4AB0-A3C7-52C4C9F85550}" name="עמודה12265"/>
    <tableColumn id="12266" xr3:uid="{EBD8F20D-D39E-466D-B130-39D1980C21F2}" name="עמודה12266"/>
    <tableColumn id="12267" xr3:uid="{89558078-8E49-4FE2-8B18-99A8A3B72BC0}" name="עמודה12267"/>
    <tableColumn id="12268" xr3:uid="{980742BA-8BA9-425B-9EEE-FD5615AD75D7}" name="עמודה12268"/>
    <tableColumn id="12269" xr3:uid="{1CC32585-FC4E-486F-AE77-842747F9B952}" name="עמודה12269"/>
    <tableColumn id="12270" xr3:uid="{0513A2AC-0D7A-4902-9429-75BB3B75BAB4}" name="עמודה12270"/>
    <tableColumn id="12271" xr3:uid="{64F21A2D-5C04-4465-BD30-973D9B6CC710}" name="עמודה12271"/>
    <tableColumn id="12272" xr3:uid="{D49821E7-D20D-4630-89A9-0F77BF03C5A6}" name="עמודה12272"/>
    <tableColumn id="12273" xr3:uid="{73826BCC-3C7C-4AD5-93C7-11F9965F2D5B}" name="עמודה12273"/>
    <tableColumn id="12274" xr3:uid="{A410EB43-75C0-485A-88E0-6E4825F6D022}" name="עמודה12274"/>
    <tableColumn id="12275" xr3:uid="{9482C0C8-912D-4DC5-A0AC-37ABEF19119D}" name="עמודה12275"/>
    <tableColumn id="12276" xr3:uid="{47ED0D07-E857-4B04-B1AD-5AD3D4292641}" name="עמודה12276"/>
    <tableColumn id="12277" xr3:uid="{CBA01FB9-6F8C-45CB-A785-6B49899486C5}" name="עמודה12277"/>
    <tableColumn id="12278" xr3:uid="{92696CD9-7002-48B7-B696-FEA6BF5A7765}" name="עמודה12278"/>
    <tableColumn id="12279" xr3:uid="{E1D87839-913F-4440-BD63-58D7A91521D8}" name="עמודה12279"/>
    <tableColumn id="12280" xr3:uid="{A5D19F53-3361-4A6F-8054-8C6757BC8D9B}" name="עמודה12280"/>
    <tableColumn id="12281" xr3:uid="{BC0D58EA-FD15-40F4-8201-63F74CDFDB76}" name="עמודה12281"/>
    <tableColumn id="12282" xr3:uid="{B28F2A80-BA41-4D8B-8EA5-806F63FA9235}" name="עמודה12282"/>
    <tableColumn id="12283" xr3:uid="{6D043864-CDCC-48DA-9945-3394594F0FD3}" name="עמודה12283"/>
    <tableColumn id="12284" xr3:uid="{1FF3B80E-7AFB-4EE8-A506-0717DEAB7ACA}" name="עמודה12284"/>
    <tableColumn id="12285" xr3:uid="{72663429-A2E7-4440-BC72-360757E3711D}" name="עמודה12285"/>
    <tableColumn id="12286" xr3:uid="{6B710C1D-9525-4E60-B2EC-833567B2032D}" name="עמודה12286"/>
    <tableColumn id="12287" xr3:uid="{94654D35-A25E-4259-B777-50B41025997B}" name="עמודה12287"/>
    <tableColumn id="12288" xr3:uid="{20E6B064-3CAF-4897-97F3-813A51EB01D8}" name="עמודה12288"/>
    <tableColumn id="12289" xr3:uid="{A18D908C-E844-46D5-B688-8B8B754AA26F}" name="עמודה12289"/>
    <tableColumn id="12290" xr3:uid="{E5C6467D-D0CF-47CA-8F4E-F103BF847E8B}" name="עמודה12290"/>
    <tableColumn id="12291" xr3:uid="{12773BF1-7A7E-47C7-9BDE-6758352B5680}" name="עמודה12291"/>
    <tableColumn id="12292" xr3:uid="{A70FA430-1E41-423A-9D42-996BC4EBDE6E}" name="עמודה12292"/>
    <tableColumn id="12293" xr3:uid="{43E07DD8-5B31-4A1F-BC89-615B08E0BE4D}" name="עמודה12293"/>
    <tableColumn id="12294" xr3:uid="{F2DF3516-2246-4C20-B172-957739F011A8}" name="עמודה12294"/>
    <tableColumn id="12295" xr3:uid="{610121DD-6005-4543-A215-C78D912855D6}" name="עמודה12295"/>
    <tableColumn id="12296" xr3:uid="{5A573CA4-EA2A-4399-8E1F-FDAD932B632E}" name="עמודה12296"/>
    <tableColumn id="12297" xr3:uid="{87A421A3-9275-4F80-81BB-9A0852173547}" name="עמודה12297"/>
    <tableColumn id="12298" xr3:uid="{BCB1572A-5670-40C1-A0AA-79DD7BE97359}" name="עמודה12298"/>
    <tableColumn id="12299" xr3:uid="{CF039E7C-E97D-4C9F-9086-992F55F1DB98}" name="עמודה12299"/>
    <tableColumn id="12300" xr3:uid="{E1D227A3-BA45-4AD6-AA0A-79B50726E56A}" name="עמודה12300"/>
    <tableColumn id="12301" xr3:uid="{898A97A5-E347-45BB-919C-3283AEA5D1C9}" name="עמודה12301"/>
    <tableColumn id="12302" xr3:uid="{689610C1-D07D-4FF3-9F72-56E68B1C94B1}" name="עמודה12302"/>
    <tableColumn id="12303" xr3:uid="{DA768A7B-82FF-4A99-BD1B-C71BB4D97CA6}" name="עמודה12303"/>
    <tableColumn id="12304" xr3:uid="{8AA9756C-B4BC-4CF9-B5E7-94CE7BECA955}" name="עמודה12304"/>
    <tableColumn id="12305" xr3:uid="{A3BBBC55-B7C4-4BC8-B23E-72D577BE00C4}" name="עמודה12305"/>
    <tableColumn id="12306" xr3:uid="{687F055A-F073-4D9B-B1E0-A83608D6B94E}" name="עמודה12306"/>
    <tableColumn id="12307" xr3:uid="{F5AC2DAC-3C5B-4DB5-A51C-73B921727699}" name="עמודה12307"/>
    <tableColumn id="12308" xr3:uid="{DFB16ACC-3FC5-40D3-A2C1-AF06C35485AD}" name="עמודה12308"/>
    <tableColumn id="12309" xr3:uid="{318D0C2C-C85E-42CC-9B6F-297033444FC1}" name="עמודה12309"/>
    <tableColumn id="12310" xr3:uid="{02DD2D38-29CD-4655-B0DA-6DE458B25C30}" name="עמודה12310"/>
    <tableColumn id="12311" xr3:uid="{F8C3F6F3-DAD9-4893-8B7C-95F63EBD69F5}" name="עמודה12311"/>
    <tableColumn id="12312" xr3:uid="{4220B5E2-8E13-4B3A-8003-EBBD967621CC}" name="עמודה12312"/>
    <tableColumn id="12313" xr3:uid="{988A6689-9313-4831-BD96-54FCEC5F5F4F}" name="עמודה12313"/>
    <tableColumn id="12314" xr3:uid="{B98B652E-7EA9-4176-9549-74F10AD45EFC}" name="עמודה12314"/>
    <tableColumn id="12315" xr3:uid="{B9E9E1F4-35F3-4057-BBEF-2F3ED0C6CCDC}" name="עמודה12315"/>
    <tableColumn id="12316" xr3:uid="{3482281A-1973-4729-8D76-F74E37FC0A64}" name="עמודה12316"/>
    <tableColumn id="12317" xr3:uid="{94F9E14A-DD95-46C6-989D-3FD4F634D69A}" name="עמודה12317"/>
    <tableColumn id="12318" xr3:uid="{721E8AF1-F9AA-41D0-8BB4-4E25BB499B67}" name="עמודה12318"/>
    <tableColumn id="12319" xr3:uid="{C2363D04-0A53-46E0-9440-039F8C4FD3A1}" name="עמודה12319"/>
    <tableColumn id="12320" xr3:uid="{4843B2B9-C590-4997-B82E-8EEE4C00C5FA}" name="עמודה12320"/>
    <tableColumn id="12321" xr3:uid="{6A8D9077-E821-4A92-9CAD-0FA1855E1868}" name="עמודה12321"/>
    <tableColumn id="12322" xr3:uid="{9F7796F2-ABCB-4F76-A3DE-C6A1E969B9A6}" name="עמודה12322"/>
    <tableColumn id="12323" xr3:uid="{50DAC311-8FE9-4073-8B1F-BB93E381B583}" name="עמודה12323"/>
    <tableColumn id="12324" xr3:uid="{41110DA2-FEF3-4392-A04A-38E394599040}" name="עמודה12324"/>
    <tableColumn id="12325" xr3:uid="{84FDAF6B-B73F-4D97-8DD9-272B0467E8FF}" name="עמודה12325"/>
    <tableColumn id="12326" xr3:uid="{59EB69FC-3F97-4B1A-A3FB-BB2A04B1A270}" name="עמודה12326"/>
    <tableColumn id="12327" xr3:uid="{3AD440BE-FD85-48E3-B6C9-1C762BCE0C44}" name="עמודה12327"/>
    <tableColumn id="12328" xr3:uid="{8C3C1E21-59ED-49C2-8945-A901DB7F0B8A}" name="עמודה12328"/>
    <tableColumn id="12329" xr3:uid="{5DF8B143-D9A1-46E3-879B-D8DD44647540}" name="עמודה12329"/>
    <tableColumn id="12330" xr3:uid="{83DEDC80-6593-4551-972E-1C5A3905CDDC}" name="עמודה12330"/>
    <tableColumn id="12331" xr3:uid="{B2E726D9-344E-47B7-8E67-AC5A12D6844E}" name="עמודה12331"/>
    <tableColumn id="12332" xr3:uid="{8047B37B-594B-4FE0-9738-5A43A4577161}" name="עמודה12332"/>
    <tableColumn id="12333" xr3:uid="{0C945D7E-0990-4701-8FE7-7CC1A470F837}" name="עמודה12333"/>
    <tableColumn id="12334" xr3:uid="{289AAB43-F36F-423A-9FEE-6391873F74EE}" name="עמודה12334"/>
    <tableColumn id="12335" xr3:uid="{D316CBD8-EA4E-412C-A6F5-00EC13E27E28}" name="עמודה12335"/>
    <tableColumn id="12336" xr3:uid="{8208F5F6-D770-4227-851A-AE334F74D4E7}" name="עמודה12336"/>
    <tableColumn id="12337" xr3:uid="{90F3C711-57AC-423B-8077-9152C96C067A}" name="עמודה12337"/>
    <tableColumn id="12338" xr3:uid="{B328E3C0-6AAD-47D0-906E-68C353E6E755}" name="עמודה12338"/>
    <tableColumn id="12339" xr3:uid="{75676135-563E-493C-9DF2-1D109962319B}" name="עמודה12339"/>
    <tableColumn id="12340" xr3:uid="{EBD365C0-C37F-444A-98DD-610AE09115DA}" name="עמודה12340"/>
    <tableColumn id="12341" xr3:uid="{F4F1A50B-0718-4282-9DFD-FE560B879ACC}" name="עמודה12341"/>
    <tableColumn id="12342" xr3:uid="{B75A3712-5917-4211-836F-EA1540E3E178}" name="עמודה12342"/>
    <tableColumn id="12343" xr3:uid="{62F6C6E1-4D62-446E-A951-5947B4961B54}" name="עמודה12343"/>
    <tableColumn id="12344" xr3:uid="{22C1E2BF-E228-46AA-A964-A1B76158F5E6}" name="עמודה12344"/>
    <tableColumn id="12345" xr3:uid="{F0D7A074-4211-497A-B26A-7639E9CE725A}" name="עמודה12345"/>
    <tableColumn id="12346" xr3:uid="{581357BC-945C-4661-BB45-FC5E94F8D362}" name="עמודה12346"/>
    <tableColumn id="12347" xr3:uid="{62552860-86E6-4329-8F8B-E79F23CB237E}" name="עמודה12347"/>
    <tableColumn id="12348" xr3:uid="{673EB5ED-B45F-42B9-825F-BED87EA20CCE}" name="עמודה12348"/>
    <tableColumn id="12349" xr3:uid="{50F27B41-DDA0-4694-BF47-167506539347}" name="עמודה12349"/>
    <tableColumn id="12350" xr3:uid="{2595FDDD-A67C-4F23-81A0-DF80064EE8E1}" name="עמודה12350"/>
    <tableColumn id="12351" xr3:uid="{4CF9AFBE-C71D-4140-A362-39AD1905D2CD}" name="עמודה12351"/>
    <tableColumn id="12352" xr3:uid="{82D50B09-D809-4F4B-B77D-EC466900011F}" name="עמודה12352"/>
    <tableColumn id="12353" xr3:uid="{70C06D44-D53F-455A-AD36-2F377C0E451C}" name="עמודה12353"/>
    <tableColumn id="12354" xr3:uid="{39F7D957-269E-4871-A669-28708DE62CC4}" name="עמודה12354"/>
    <tableColumn id="12355" xr3:uid="{E011D26D-625E-4395-9FF9-4A6D2EED2DBE}" name="עמודה12355"/>
    <tableColumn id="12356" xr3:uid="{964531EA-1A53-4ACC-A4C4-8719922358D2}" name="עמודה12356"/>
    <tableColumn id="12357" xr3:uid="{53640866-3D30-4EEA-88CC-7BBE981BBC66}" name="עמודה12357"/>
    <tableColumn id="12358" xr3:uid="{5FC2638A-464A-4BDA-A773-FF7C121D277B}" name="עמודה12358"/>
    <tableColumn id="12359" xr3:uid="{CA465676-57A1-49B7-9814-AD6AAE2D2A3B}" name="עמודה12359"/>
    <tableColumn id="12360" xr3:uid="{6088F14E-9B88-4113-9EEF-75E9EB92566B}" name="עמודה12360"/>
    <tableColumn id="12361" xr3:uid="{D30333CF-7CEC-4845-BC18-89228D17DFE9}" name="עמודה12361"/>
    <tableColumn id="12362" xr3:uid="{B5A523B8-202E-45C7-BB8C-86BA6E3ABEE9}" name="עמודה12362"/>
    <tableColumn id="12363" xr3:uid="{0AB7D5CA-FE4F-46EC-8F98-B99A744DA9A8}" name="עמודה12363"/>
    <tableColumn id="12364" xr3:uid="{0262BCFC-27D6-41A7-962F-4ECDF7D63733}" name="עמודה12364"/>
    <tableColumn id="12365" xr3:uid="{E736D56B-1B1B-475E-BDC4-8FADFA77C9A8}" name="עמודה12365"/>
    <tableColumn id="12366" xr3:uid="{714A669D-3C84-4C5F-A6EA-D772338734A6}" name="עמודה12366"/>
    <tableColumn id="12367" xr3:uid="{E9B242CD-6AAC-4750-80AE-7D3557A19964}" name="עמודה12367"/>
    <tableColumn id="12368" xr3:uid="{142393DF-B6EB-4FBF-8D3E-543180795986}" name="עמודה12368"/>
    <tableColumn id="12369" xr3:uid="{17AC9F4D-0120-446B-AEB5-C4A55F67E4A2}" name="עמודה12369"/>
    <tableColumn id="12370" xr3:uid="{8B7A1184-55F4-42E5-926C-79B4FE8536AB}" name="עמודה12370"/>
    <tableColumn id="12371" xr3:uid="{F47D45B2-D298-4635-B728-FE96AFE0837E}" name="עמודה12371"/>
    <tableColumn id="12372" xr3:uid="{6D14EF32-B286-44DF-BEC5-BFC14B94FFE7}" name="עמודה12372"/>
    <tableColumn id="12373" xr3:uid="{0D8B793B-424D-4CC4-B7A5-5A2545EA76F0}" name="עמודה12373"/>
    <tableColumn id="12374" xr3:uid="{895305D4-D9E9-4149-9395-FC0D4A8E7B7C}" name="עמודה12374"/>
    <tableColumn id="12375" xr3:uid="{03FE2D42-1B63-4FCD-B36D-C5EE3C6BBF2A}" name="עמודה12375"/>
    <tableColumn id="12376" xr3:uid="{403BB439-DFCF-4757-B476-A646203AD724}" name="עמודה12376"/>
    <tableColumn id="12377" xr3:uid="{E5311B3D-E509-4F1A-816E-5B8F483054E9}" name="עמודה12377"/>
    <tableColumn id="12378" xr3:uid="{66031182-59AE-4F24-8682-80006247DE7B}" name="עמודה12378"/>
    <tableColumn id="12379" xr3:uid="{9EAC4168-F311-4DCF-AF3D-16779E03EF2B}" name="עמודה12379"/>
    <tableColumn id="12380" xr3:uid="{BB6DD452-D869-4EC8-B969-BAED2015591A}" name="עמודה12380"/>
    <tableColumn id="12381" xr3:uid="{F5BB464B-8CC6-4B48-8947-0219570E6F73}" name="עמודה12381"/>
    <tableColumn id="12382" xr3:uid="{4B05435E-6C2B-48EF-A908-6C4C3AF5C05D}" name="עמודה12382"/>
    <tableColumn id="12383" xr3:uid="{942D9A23-4B01-48E9-9503-D229F6A05C86}" name="עמודה12383"/>
    <tableColumn id="12384" xr3:uid="{AFBE7DB3-29B6-4789-AFAE-0013D068E710}" name="עמודה12384"/>
    <tableColumn id="12385" xr3:uid="{B07A09DC-A417-4D92-967F-66EC763D8B9D}" name="עמודה12385"/>
    <tableColumn id="12386" xr3:uid="{823ABC27-8A92-4D81-AF86-759E9704B629}" name="עמודה12386"/>
    <tableColumn id="12387" xr3:uid="{AD97D2FF-80A8-4CBD-8F18-23D9D98800EB}" name="עמודה12387"/>
    <tableColumn id="12388" xr3:uid="{FE009472-B078-4B9C-BC41-796213DC9C19}" name="עמודה12388"/>
    <tableColumn id="12389" xr3:uid="{BD79AA68-7212-49D0-91D9-40124B7B29C2}" name="עמודה12389"/>
    <tableColumn id="12390" xr3:uid="{C3E4E455-C902-4787-A681-D5C3CE2EE247}" name="עמודה12390"/>
    <tableColumn id="12391" xr3:uid="{60D9C4D8-D089-4032-A28B-B4ECC5B32176}" name="עמודה12391"/>
    <tableColumn id="12392" xr3:uid="{516797A8-7153-4328-B5B6-8E994249F784}" name="עמודה12392"/>
    <tableColumn id="12393" xr3:uid="{116A0423-884F-4552-9DBA-188DE34802EC}" name="עמודה12393"/>
    <tableColumn id="12394" xr3:uid="{A229881B-3272-41C8-99BC-DB1E8C0E0DE2}" name="עמודה12394"/>
    <tableColumn id="12395" xr3:uid="{5C81A732-9A16-42B4-AD3B-5948EB7E99F0}" name="עמודה12395"/>
    <tableColumn id="12396" xr3:uid="{439F70CE-DDBD-4595-B96A-138F11EDBB6F}" name="עמודה12396"/>
    <tableColumn id="12397" xr3:uid="{C1E3BEF0-7688-48D2-BBC1-DDBF07EDBD10}" name="עמודה12397"/>
    <tableColumn id="12398" xr3:uid="{25E61480-CEC7-48FA-8E35-6A69BC2D5239}" name="עמודה12398"/>
    <tableColumn id="12399" xr3:uid="{83F41E48-41F4-4198-8164-34554A292A37}" name="עמודה12399"/>
    <tableColumn id="12400" xr3:uid="{C41C5765-B110-4AD1-934E-4E6AB9802B1D}" name="עמודה12400"/>
    <tableColumn id="12401" xr3:uid="{52B72C75-9E9B-42CE-8CCF-3CF6EFBF7A44}" name="עמודה12401"/>
    <tableColumn id="12402" xr3:uid="{5B6D06DD-89D5-40B6-9D95-F4A2CC47712D}" name="עמודה12402"/>
    <tableColumn id="12403" xr3:uid="{259E8F51-7F89-47F1-9998-9C9107F997B1}" name="עמודה12403"/>
    <tableColumn id="12404" xr3:uid="{4DC026DA-5D61-445F-A7C6-9F4D985CA666}" name="עמודה12404"/>
    <tableColumn id="12405" xr3:uid="{E510A3B8-7C95-416F-81BF-87171E39B729}" name="עמודה12405"/>
    <tableColumn id="12406" xr3:uid="{14A863BD-736C-42EF-9462-83358F790352}" name="עמודה12406"/>
    <tableColumn id="12407" xr3:uid="{E528770E-E1DC-4D8E-8284-25332CA06093}" name="עמודה12407"/>
    <tableColumn id="12408" xr3:uid="{FBB99C4A-06DA-4BA3-B815-09140CB5DDEC}" name="עמודה12408"/>
    <tableColumn id="12409" xr3:uid="{1DC2526B-8F77-487A-A74E-4EDB423F9028}" name="עמודה12409"/>
    <tableColumn id="12410" xr3:uid="{BE91D9D7-8240-44F5-8E49-064CA77DA95F}" name="עמודה12410"/>
    <tableColumn id="12411" xr3:uid="{817B747B-684C-41FA-AD7C-11CA9B213606}" name="עמודה12411"/>
    <tableColumn id="12412" xr3:uid="{7BEA4756-72FC-4FB4-BE8B-56F7D285B906}" name="עמודה12412"/>
    <tableColumn id="12413" xr3:uid="{92A0B237-DC6A-4D4C-B43B-02E9A09288EB}" name="עמודה12413"/>
    <tableColumn id="12414" xr3:uid="{7E1EA1AD-B093-4C67-885D-99FA53AB1CD1}" name="עמודה12414"/>
    <tableColumn id="12415" xr3:uid="{0801435E-DD32-46D2-B0A5-4BE1889C02A0}" name="עמודה12415"/>
    <tableColumn id="12416" xr3:uid="{1DA88280-09DC-40C1-B808-F1683A80D1C7}" name="עמודה12416"/>
    <tableColumn id="12417" xr3:uid="{BEBC541F-6219-42DC-BB5E-9388A705B7E8}" name="עמודה12417"/>
    <tableColumn id="12418" xr3:uid="{4A9091A6-4544-482F-BA66-54A91FECDB7F}" name="עמודה12418"/>
    <tableColumn id="12419" xr3:uid="{106D7A89-EBA6-4041-9CE8-3D19DF1A0E0E}" name="עמודה12419"/>
    <tableColumn id="12420" xr3:uid="{E7822B10-96C5-424C-B2F5-18DD3E88E91C}" name="עמודה12420"/>
    <tableColumn id="12421" xr3:uid="{791DA2C1-4D18-4254-A284-B7C1724134CF}" name="עמודה12421"/>
    <tableColumn id="12422" xr3:uid="{AD6507FF-5569-43E6-97E0-FE4BA4899F5A}" name="עמודה12422"/>
    <tableColumn id="12423" xr3:uid="{B82DCCC2-0A67-4E7C-849C-3D258ADA0B44}" name="עמודה12423"/>
    <tableColumn id="12424" xr3:uid="{DB9E86E9-6AB0-4D3D-A80F-96FCABE86CF3}" name="עמודה12424"/>
    <tableColumn id="12425" xr3:uid="{6F92ABE2-A32F-45F7-B735-40CFD9A7ED39}" name="עמודה12425"/>
    <tableColumn id="12426" xr3:uid="{9AE9E19A-5B5C-4D27-9CCF-6CF48DE5193F}" name="עמודה12426"/>
    <tableColumn id="12427" xr3:uid="{F5DABE27-46D6-455C-8C05-B5F7739340EB}" name="עמודה12427"/>
    <tableColumn id="12428" xr3:uid="{BCE029C0-21E6-471D-AEE9-4922A262DBB5}" name="עמודה12428"/>
    <tableColumn id="12429" xr3:uid="{888086E2-08CD-407D-815C-7E4E76A19A50}" name="עמודה12429"/>
    <tableColumn id="12430" xr3:uid="{EEA4FE6E-BC24-4007-A510-11CECFE5D4AF}" name="עמודה12430"/>
    <tableColumn id="12431" xr3:uid="{26BA06DA-138B-4236-B91A-739B9DE84B16}" name="עמודה12431"/>
    <tableColumn id="12432" xr3:uid="{30A2B628-7265-41EB-A794-A8F340D8C070}" name="עמודה12432"/>
    <tableColumn id="12433" xr3:uid="{561B11EE-8D32-40CE-A8F7-2BFC9BFE1CF0}" name="עמודה12433"/>
    <tableColumn id="12434" xr3:uid="{ADBAF454-2D86-44C0-B2CF-C58FA0D3B455}" name="עמודה12434"/>
    <tableColumn id="12435" xr3:uid="{CA3139C6-D44E-4D35-9101-CBB48051E658}" name="עמודה12435"/>
    <tableColumn id="12436" xr3:uid="{20F280B3-AC1F-4877-823B-5AB5958D1D33}" name="עמודה12436"/>
    <tableColumn id="12437" xr3:uid="{836291DE-C408-4B9B-A1A8-BE6570B34736}" name="עמודה12437"/>
    <tableColumn id="12438" xr3:uid="{08C38B3F-0797-4249-97DB-ABFAC655AEEF}" name="עמודה12438"/>
    <tableColumn id="12439" xr3:uid="{5198CEF0-2777-4CE8-8391-729D95904C15}" name="עמודה12439"/>
    <tableColumn id="12440" xr3:uid="{91F9C0C3-231B-4F0B-B3FE-31845163D97C}" name="עמודה12440"/>
    <tableColumn id="12441" xr3:uid="{1A40E19A-5B83-4D76-AAF1-3246AA38B063}" name="עמודה12441"/>
    <tableColumn id="12442" xr3:uid="{E03F7FD8-3BE0-4CFC-94CD-E2F58DC060D3}" name="עמודה12442"/>
    <tableColumn id="12443" xr3:uid="{FA3488C0-F4FD-4E90-8177-5DB5D21D038E}" name="עמודה12443"/>
    <tableColumn id="12444" xr3:uid="{7E941342-1839-4133-8B98-2A21D418A165}" name="עמודה12444"/>
    <tableColumn id="12445" xr3:uid="{0DB25A76-5271-4086-9A3C-1C76194C73BB}" name="עמודה12445"/>
    <tableColumn id="12446" xr3:uid="{2727D7F6-5E39-480D-AAD1-CDFFA50C3B6F}" name="עמודה12446"/>
    <tableColumn id="12447" xr3:uid="{0405F84C-6977-4671-827E-2E2E4DCCE454}" name="עמודה12447"/>
    <tableColumn id="12448" xr3:uid="{A7022915-9F46-4890-AEC1-89670058D195}" name="עמודה12448"/>
    <tableColumn id="12449" xr3:uid="{DABE0F63-698C-4FE2-9A0F-9F4F598C448A}" name="עמודה12449"/>
    <tableColumn id="12450" xr3:uid="{F48123FF-D464-4777-8156-1F84EAE80959}" name="עמודה12450"/>
    <tableColumn id="12451" xr3:uid="{A599F324-9E32-43FF-A663-50256A9E24F8}" name="עמודה12451"/>
    <tableColumn id="12452" xr3:uid="{2FDD4351-1C26-4295-9A0C-E0C7B7F1A7A2}" name="עמודה12452"/>
    <tableColumn id="12453" xr3:uid="{86CC0B37-52F7-4436-BA17-0A9D4734596A}" name="עמודה12453"/>
    <tableColumn id="12454" xr3:uid="{6C41AE73-6A6D-432D-A38B-C42FE56E1044}" name="עמודה12454"/>
    <tableColumn id="12455" xr3:uid="{F5573E81-C046-4A51-8421-7981B12B2E8A}" name="עמודה12455"/>
    <tableColumn id="12456" xr3:uid="{AE84CDF9-ABB1-4563-A8E8-CCD63B5B37FD}" name="עמודה12456"/>
    <tableColumn id="12457" xr3:uid="{61C58DF6-E2E2-425E-B64A-E7AE1A153706}" name="עמודה12457"/>
    <tableColumn id="12458" xr3:uid="{308CA967-846C-4101-ABEC-01D92B047113}" name="עמודה12458"/>
    <tableColumn id="12459" xr3:uid="{5219D1F8-A369-443E-9CE9-05D0EC193295}" name="עמודה12459"/>
    <tableColumn id="12460" xr3:uid="{A5A45BA2-399B-4FDE-89F2-C99CAF668C27}" name="עמודה12460"/>
    <tableColumn id="12461" xr3:uid="{8E66EF36-529C-4E65-88D9-BD2E1D997357}" name="עמודה12461"/>
    <tableColumn id="12462" xr3:uid="{96C58BD0-D16D-43B6-A1FF-CC47FB723D19}" name="עמודה12462"/>
    <tableColumn id="12463" xr3:uid="{55503384-1286-443B-B833-94FA37F6CE8C}" name="עמודה12463"/>
    <tableColumn id="12464" xr3:uid="{6D6384DE-9B4E-4769-9ABC-09D46773F5AE}" name="עמודה12464"/>
    <tableColumn id="12465" xr3:uid="{9D292BEA-7C51-47CF-ADC9-23BC518137E3}" name="עמודה12465"/>
    <tableColumn id="12466" xr3:uid="{ABE7FFDD-49FA-4AD9-84F5-33508ADFE7DA}" name="עמודה12466"/>
    <tableColumn id="12467" xr3:uid="{E8988889-4846-4F80-AACB-D2D30F19A89C}" name="עמודה12467"/>
    <tableColumn id="12468" xr3:uid="{41C8C833-C216-4B87-AD2E-8ADD6FEC7773}" name="עמודה12468"/>
    <tableColumn id="12469" xr3:uid="{9C2F7A63-708A-4912-B89D-A71FE4E03B04}" name="עמודה12469"/>
    <tableColumn id="12470" xr3:uid="{ED6BE8ED-B4ED-44AF-9563-C4C0B9610B20}" name="עמודה12470"/>
    <tableColumn id="12471" xr3:uid="{ACAC508F-A84D-4AEC-BB96-7816C755E7BC}" name="עמודה12471"/>
    <tableColumn id="12472" xr3:uid="{99C3ED69-339F-4607-8047-A659979A3591}" name="עמודה12472"/>
    <tableColumn id="12473" xr3:uid="{7FD46DDC-BDED-4EA7-ADF1-4C2007566FF0}" name="עמודה12473"/>
    <tableColumn id="12474" xr3:uid="{F0EAC4EA-B234-4426-819A-77448A609AB7}" name="עמודה12474"/>
    <tableColumn id="12475" xr3:uid="{521E40CD-DD3A-407D-8079-74367EAC3D42}" name="עמודה12475"/>
    <tableColumn id="12476" xr3:uid="{84C9393A-AFD3-417A-BD7B-C0EBAD54CD60}" name="עמודה12476"/>
    <tableColumn id="12477" xr3:uid="{3CB25BF7-E6C8-4160-9A1F-8B90FC532DED}" name="עמודה12477"/>
    <tableColumn id="12478" xr3:uid="{C7F20AAC-AFA8-479A-8E2B-11E022FDCF0A}" name="עמודה12478"/>
    <tableColumn id="12479" xr3:uid="{0328DAE2-3379-49AC-91D9-3190511D4197}" name="עמודה12479"/>
    <tableColumn id="12480" xr3:uid="{C5464C09-B062-41E4-9D62-0426A5B70BAB}" name="עמודה12480"/>
    <tableColumn id="12481" xr3:uid="{803A11BF-81FF-475D-84ED-24ED6DD12A51}" name="עמודה12481"/>
    <tableColumn id="12482" xr3:uid="{8C2062E2-D6B3-42A2-8A84-DCF7A561E144}" name="עמודה12482"/>
    <tableColumn id="12483" xr3:uid="{DADAE9E7-8D4A-4DCF-BE6E-796EE7BD770E}" name="עמודה12483"/>
    <tableColumn id="12484" xr3:uid="{C162BF1D-B75B-4E71-8D25-F1A5560280F0}" name="עמודה12484"/>
    <tableColumn id="12485" xr3:uid="{289C99D3-AC96-46D9-88E4-B3038763E01D}" name="עמודה12485"/>
    <tableColumn id="12486" xr3:uid="{ED60280D-E287-4E04-9738-09F46DE4D6AE}" name="עמודה12486"/>
    <tableColumn id="12487" xr3:uid="{0E3C2048-9724-4E02-B67D-5D2D4E73C4B0}" name="עמודה12487"/>
    <tableColumn id="12488" xr3:uid="{A55C9DC4-6277-4B0D-901A-ED4966704F61}" name="עמודה12488"/>
    <tableColumn id="12489" xr3:uid="{2FC6BE79-4742-49C3-A165-91EE16B717AA}" name="עמודה12489"/>
    <tableColumn id="12490" xr3:uid="{4B6148D2-EBC8-46B1-BCF9-2DC7E58F2FA7}" name="עמודה12490"/>
    <tableColumn id="12491" xr3:uid="{386B3152-988D-4DE8-A2C6-C73E5FB1101B}" name="עמודה12491"/>
    <tableColumn id="12492" xr3:uid="{B5EC311D-156B-4EBF-A360-9FA6AE6099A4}" name="עמודה12492"/>
    <tableColumn id="12493" xr3:uid="{E0C96E36-617E-4252-99CB-DB812A3F49DB}" name="עמודה12493"/>
    <tableColumn id="12494" xr3:uid="{C6284249-F878-49BF-BEAB-3EA83C1FCF49}" name="עמודה12494"/>
    <tableColumn id="12495" xr3:uid="{A47C5C7E-3E35-4C80-9334-D5D36656E753}" name="עמודה12495"/>
    <tableColumn id="12496" xr3:uid="{FBBD4194-A66B-43FF-BD9A-5E9F62290D84}" name="עמודה12496"/>
    <tableColumn id="12497" xr3:uid="{DD84BDA7-1964-46B2-AD6F-A6E1044F1D2F}" name="עמודה12497"/>
    <tableColumn id="12498" xr3:uid="{1C48E5E1-958B-4D53-83F2-E1B14A8F287E}" name="עמודה12498"/>
    <tableColumn id="12499" xr3:uid="{F0F2AF50-D482-415F-ABC2-D3D06B6C28F7}" name="עמודה12499"/>
    <tableColumn id="12500" xr3:uid="{DB3A2DF6-1F21-4806-AA66-36D1CBBB4E6F}" name="עמודה12500"/>
    <tableColumn id="12501" xr3:uid="{D3BEADA4-E23D-450C-BECD-B6565445CF10}" name="עמודה12501"/>
    <tableColumn id="12502" xr3:uid="{6E0458AF-3CC6-4B03-9819-B45818B47788}" name="עמודה12502"/>
    <tableColumn id="12503" xr3:uid="{6DCDEEEC-13E1-4E2E-BB39-F44B7BFA8DC6}" name="עמודה12503"/>
    <tableColumn id="12504" xr3:uid="{3EB68419-CBB7-4432-8AF6-D1A46DA36790}" name="עמודה12504"/>
    <tableColumn id="12505" xr3:uid="{84B617D8-BA3E-49A0-AA45-DF18985AC602}" name="עמודה12505"/>
    <tableColumn id="12506" xr3:uid="{DB0B40B7-0C9D-48F1-AAD5-CA617B65CF2B}" name="עמודה12506"/>
    <tableColumn id="12507" xr3:uid="{415C36DE-B161-4BE7-8FE8-73705202EC8E}" name="עמודה12507"/>
    <tableColumn id="12508" xr3:uid="{E0CC4079-71CF-4113-870B-FDC45BD77FD1}" name="עמודה12508"/>
    <tableColumn id="12509" xr3:uid="{0902AA33-B74C-4C2C-8587-5BDF944F49FB}" name="עמודה12509"/>
    <tableColumn id="12510" xr3:uid="{4DC8B912-769D-4483-9896-3E38F6C7C3F3}" name="עמודה12510"/>
    <tableColumn id="12511" xr3:uid="{605CB937-7795-4F49-AB39-83E2F93CACF7}" name="עמודה12511"/>
    <tableColumn id="12512" xr3:uid="{96B6BAEF-2F44-4682-94E1-D07BC5440EC6}" name="עמודה12512"/>
    <tableColumn id="12513" xr3:uid="{82DC9B3B-34EE-4C0A-824B-693527F95C66}" name="עמודה12513"/>
    <tableColumn id="12514" xr3:uid="{211C6684-8DFB-4DE4-8A07-535699E40F7A}" name="עמודה12514"/>
    <tableColumn id="12515" xr3:uid="{A4F08668-96AB-4929-B786-67A0BFDB985F}" name="עמודה12515"/>
    <tableColumn id="12516" xr3:uid="{B2D2BBF2-3498-4519-9CE5-ED3C5ABE8A19}" name="עמודה12516"/>
    <tableColumn id="12517" xr3:uid="{40F665A3-B5FA-4031-8D2B-AD56230819DE}" name="עמודה12517"/>
    <tableColumn id="12518" xr3:uid="{0AE0CB8B-EBD0-4B6F-BBA4-E13BD8548E08}" name="עמודה12518"/>
    <tableColumn id="12519" xr3:uid="{2C5C1AF7-96F4-41C8-A1FF-66F5626E166C}" name="עמודה12519"/>
    <tableColumn id="12520" xr3:uid="{CAE6F543-42F5-47D1-94FC-DC8E04195556}" name="עמודה12520"/>
    <tableColumn id="12521" xr3:uid="{715F9B7E-2A94-4693-B136-3FEB0E9B4155}" name="עמודה12521"/>
    <tableColumn id="12522" xr3:uid="{0AF541A4-C537-41CB-B79D-F13D89B6ECE3}" name="עמודה12522"/>
    <tableColumn id="12523" xr3:uid="{934326F2-BD99-467D-B196-58F16A9D868F}" name="עמודה12523"/>
    <tableColumn id="12524" xr3:uid="{2247AE7F-762A-4C9F-BE1D-AE5B4D40D64F}" name="עמודה12524"/>
    <tableColumn id="12525" xr3:uid="{165BF9A7-5EAC-45F5-AE8A-A22C253E1172}" name="עמודה12525"/>
    <tableColumn id="12526" xr3:uid="{CA0B8F16-0710-4018-B77E-A0A1654EDE49}" name="עמודה12526"/>
    <tableColumn id="12527" xr3:uid="{DED7BFCC-4D18-4D16-9236-35B607E358E9}" name="עמודה12527"/>
    <tableColumn id="12528" xr3:uid="{FBBAACE2-C465-4EE4-A187-417F8C5F5ABE}" name="עמודה12528"/>
    <tableColumn id="12529" xr3:uid="{4DA8E18A-D577-4952-A3CD-B8F67202701A}" name="עמודה12529"/>
    <tableColumn id="12530" xr3:uid="{A12B0CFA-5CAF-4F88-B604-0F59D0C4A9E2}" name="עמודה12530"/>
    <tableColumn id="12531" xr3:uid="{D1E3C321-E247-4827-83DC-1971702F249D}" name="עמודה12531"/>
    <tableColumn id="12532" xr3:uid="{502FB2AB-514B-4534-B5BC-71EBA6B64D94}" name="עמודה12532"/>
    <tableColumn id="12533" xr3:uid="{0AC8B7DB-9F30-4E38-91F0-9AA119F8F6C5}" name="עמודה12533"/>
    <tableColumn id="12534" xr3:uid="{B8C5FD14-021A-495D-BD4F-44EC9C8FC5BE}" name="עמודה12534"/>
    <tableColumn id="12535" xr3:uid="{438E937E-4A70-4A7E-B63C-83528FEDB82B}" name="עמודה12535"/>
    <tableColumn id="12536" xr3:uid="{B1161E3B-6AFD-4647-BA38-A049D949198B}" name="עמודה12536"/>
    <tableColumn id="12537" xr3:uid="{BEE5B71C-99C5-464A-A7C0-C3FAC6CDA252}" name="עמודה12537"/>
    <tableColumn id="12538" xr3:uid="{63BE49A2-2D08-4D85-8CB5-3FDBB913AD2E}" name="עמודה12538"/>
    <tableColumn id="12539" xr3:uid="{5B921C96-0DE3-4500-A664-E2EDDD9CFAC9}" name="עמודה12539"/>
    <tableColumn id="12540" xr3:uid="{471600F3-19D4-48E8-B96E-F260CBC0C782}" name="עמודה12540"/>
    <tableColumn id="12541" xr3:uid="{56E92CE6-E7EC-4BDF-BE8F-14F189C5A685}" name="עמודה12541"/>
    <tableColumn id="12542" xr3:uid="{751CFB65-6381-4E98-889B-1EE4D1B85089}" name="עמודה12542"/>
    <tableColumn id="12543" xr3:uid="{92F16623-A15D-4DFA-8858-E71E08F0A6CC}" name="עמודה12543"/>
    <tableColumn id="12544" xr3:uid="{7E05022D-0283-4D9C-8509-4FCE74C987CA}" name="עמודה12544"/>
    <tableColumn id="12545" xr3:uid="{2EA33015-AFAF-48CE-91AA-C33EDA8C3E30}" name="עמודה12545"/>
    <tableColumn id="12546" xr3:uid="{603E3AA6-61AB-4FE2-840E-9AE4FB0C3039}" name="עמודה12546"/>
    <tableColumn id="12547" xr3:uid="{7E2F54EF-E44F-40E3-B30F-32285F0EE7BD}" name="עמודה12547"/>
    <tableColumn id="12548" xr3:uid="{24B5969E-F6BE-4951-9DBC-9BB5BD93A5C3}" name="עמודה12548"/>
    <tableColumn id="12549" xr3:uid="{50565E14-B0EF-44EE-9D8B-3E593EAFD5BA}" name="עמודה12549"/>
    <tableColumn id="12550" xr3:uid="{FD494902-9C4F-4A57-B481-CA903D2DB41B}" name="עמודה12550"/>
    <tableColumn id="12551" xr3:uid="{E48F2A98-83CF-4E40-8DC6-AB8251576D4D}" name="עמודה12551"/>
    <tableColumn id="12552" xr3:uid="{87AA61E0-45CF-4E23-97DD-5E1269D00580}" name="עמודה12552"/>
    <tableColumn id="12553" xr3:uid="{0E9B6A9E-1AD5-499F-90D5-CF950CB4F7E2}" name="עמודה12553"/>
    <tableColumn id="12554" xr3:uid="{8310275D-64CF-4474-BBE0-EFF60132A63C}" name="עמודה12554"/>
    <tableColumn id="12555" xr3:uid="{4BB76A1A-DD8C-4FF3-90E1-1DF97F93A5D8}" name="עמודה12555"/>
    <tableColumn id="12556" xr3:uid="{C263E03A-449B-48D0-93A0-35F0043FF1D6}" name="עמודה12556"/>
    <tableColumn id="12557" xr3:uid="{39482596-B31F-4852-A80C-D30814AC6FFB}" name="עמודה12557"/>
    <tableColumn id="12558" xr3:uid="{D5713872-94DC-4A8A-B5A4-8F30FE557EF0}" name="עמודה12558"/>
    <tableColumn id="12559" xr3:uid="{1BC2025F-063E-4742-9E50-3B9FB97AA232}" name="עמודה12559"/>
    <tableColumn id="12560" xr3:uid="{0628A7A4-B0F6-4D16-A4E1-E8A774EDD51F}" name="עמודה12560"/>
    <tableColumn id="12561" xr3:uid="{994A925A-1BE5-4756-93DA-5A234A2554A4}" name="עמודה12561"/>
    <tableColumn id="12562" xr3:uid="{9BA1B564-CE0D-492B-9EE7-09BD8C98936B}" name="עמודה12562"/>
    <tableColumn id="12563" xr3:uid="{09CBFC01-9F51-4165-B56E-13B8EAA247DD}" name="עמודה12563"/>
    <tableColumn id="12564" xr3:uid="{EBAF0329-3427-43BA-A1C0-FC121F73000A}" name="עמודה12564"/>
    <tableColumn id="12565" xr3:uid="{4FEF71D3-50A5-48F7-8C2D-1EFBC2E1D165}" name="עמודה12565"/>
    <tableColumn id="12566" xr3:uid="{266B04DF-0B33-43E2-9BF8-3C2C55ED84DF}" name="עמודה12566"/>
    <tableColumn id="12567" xr3:uid="{0BB15571-6D61-4341-8AD9-11003D440FA2}" name="עמודה12567"/>
    <tableColumn id="12568" xr3:uid="{AAA48C3E-8F01-4864-90AC-73A375AD2621}" name="עמודה12568"/>
    <tableColumn id="12569" xr3:uid="{C3E9E696-AD7D-4E27-9EA5-B6EF8A0D7FE5}" name="עמודה12569"/>
    <tableColumn id="12570" xr3:uid="{87D10D47-D234-4ADC-A578-800541AFFC93}" name="עמודה12570"/>
    <tableColumn id="12571" xr3:uid="{F43422D4-E7A1-4CA9-BA99-10BE0C4EACBA}" name="עמודה12571"/>
    <tableColumn id="12572" xr3:uid="{D5448EBB-ED47-4BCF-833B-17B954DFE83F}" name="עמודה12572"/>
    <tableColumn id="12573" xr3:uid="{8AD24D81-CFC1-4D66-B9F8-2CFA6252AE89}" name="עמודה12573"/>
    <tableColumn id="12574" xr3:uid="{0FDB651F-6996-491B-A0F4-A05751A17B39}" name="עמודה12574"/>
    <tableColumn id="12575" xr3:uid="{2FC5D424-9B01-40E3-A047-5C4E10036A86}" name="עמודה12575"/>
    <tableColumn id="12576" xr3:uid="{03FDF925-79BC-4217-AA08-616B4001DF03}" name="עמודה12576"/>
    <tableColumn id="12577" xr3:uid="{5199E8B5-2526-4E28-A9EB-54CA4F43976E}" name="עמודה12577"/>
    <tableColumn id="12578" xr3:uid="{BC39688F-BB04-4428-B6C7-8E61BDCB816C}" name="עמודה12578"/>
    <tableColumn id="12579" xr3:uid="{1FDAF4CC-932D-42B4-9A11-ED668A6B55EA}" name="עמודה12579"/>
    <tableColumn id="12580" xr3:uid="{8BAAD8EB-72BB-4930-825E-2271351B5AC5}" name="עמודה12580"/>
    <tableColumn id="12581" xr3:uid="{3661902F-6CD8-4254-B500-D2AAAE7355B7}" name="עמודה12581"/>
    <tableColumn id="12582" xr3:uid="{54B9A23D-0477-41A4-8299-1F766E5E51D1}" name="עמודה12582"/>
    <tableColumn id="12583" xr3:uid="{12373D94-27DC-4AD4-9CD6-FF5A6A9D880B}" name="עמודה12583"/>
    <tableColumn id="12584" xr3:uid="{A33755E4-764D-47BD-970C-D74857075BF3}" name="עמודה12584"/>
    <tableColumn id="12585" xr3:uid="{E0ECAEC2-D74C-4AD4-8757-9179ED5E2B8E}" name="עמודה12585"/>
    <tableColumn id="12586" xr3:uid="{05EC51C1-F0DE-4F54-AC8C-570B0AC3FD6D}" name="עמודה12586"/>
    <tableColumn id="12587" xr3:uid="{93BDD3B1-8040-47E1-8FDF-DE22B5FBD253}" name="עמודה12587"/>
    <tableColumn id="12588" xr3:uid="{CFE82785-6730-4019-9FEC-BF4C397D07EC}" name="עמודה12588"/>
    <tableColumn id="12589" xr3:uid="{684DD3D2-60EA-4074-9977-F7F8B5774327}" name="עמודה12589"/>
    <tableColumn id="12590" xr3:uid="{7A47C9BF-AA45-4AB4-A6CE-44C8B4E4A95A}" name="עמודה12590"/>
    <tableColumn id="12591" xr3:uid="{F3F1BD41-71EA-4B7C-B845-BF050585F829}" name="עמודה12591"/>
    <tableColumn id="12592" xr3:uid="{79616275-A625-4361-9A6D-7CAF9DE5CD3B}" name="עמודה12592"/>
    <tableColumn id="12593" xr3:uid="{3ED4FB2B-1BEE-4B8A-A319-92C26692C9E3}" name="עמודה12593"/>
    <tableColumn id="12594" xr3:uid="{916ED3E6-76B4-4C81-B35C-DC45FB4CE8C6}" name="עמודה12594"/>
    <tableColumn id="12595" xr3:uid="{716860C7-86E8-4698-BF83-01282D65E331}" name="עמודה12595"/>
    <tableColumn id="12596" xr3:uid="{F07E2125-2633-43C0-B107-E908D5E01EEE}" name="עמודה12596"/>
    <tableColumn id="12597" xr3:uid="{203608DC-3DFB-40E3-96D7-0C696738F106}" name="עמודה12597"/>
    <tableColumn id="12598" xr3:uid="{D0448CAD-93C5-433C-89CB-838156B9E1B0}" name="עמודה12598"/>
    <tableColumn id="12599" xr3:uid="{47B2C268-2562-4FE2-8B59-1A4F3BAC6CB4}" name="עמודה12599"/>
    <tableColumn id="12600" xr3:uid="{09C4FBFD-4957-4BD1-B813-AB49FCD411E0}" name="עמודה12600"/>
    <tableColumn id="12601" xr3:uid="{267C3C41-7047-4155-A752-6A41213FB87C}" name="עמודה12601"/>
    <tableColumn id="12602" xr3:uid="{04DF5738-82F1-46D9-AEB4-D4BF07DFC9C0}" name="עמודה12602"/>
    <tableColumn id="12603" xr3:uid="{1D274A85-ACE6-453A-8598-5DC64CD02F35}" name="עמודה12603"/>
    <tableColumn id="12604" xr3:uid="{F17DDA36-FC1D-427D-A635-ABEB192296DD}" name="עמודה12604"/>
    <tableColumn id="12605" xr3:uid="{1CF4B2EF-89ED-4AA4-A5FE-2EF8D7396E84}" name="עמודה12605"/>
    <tableColumn id="12606" xr3:uid="{60711341-5CD3-4CD1-BB38-15EDD6F76455}" name="עמודה12606"/>
    <tableColumn id="12607" xr3:uid="{653167E7-BA40-4378-A354-1B9DAF12B978}" name="עמודה12607"/>
    <tableColumn id="12608" xr3:uid="{0FAB3233-C8E7-4BD8-8113-B29990BD5EB6}" name="עמודה12608"/>
    <tableColumn id="12609" xr3:uid="{317CD32A-7A3E-497C-B6C4-4DB9D295D72C}" name="עמודה12609"/>
    <tableColumn id="12610" xr3:uid="{E64AE75A-1165-4053-8492-9B63DD4B8D05}" name="עמודה12610"/>
    <tableColumn id="12611" xr3:uid="{66E0CFCE-88A5-4E6D-99CA-11C0E1BE7AA7}" name="עמודה12611"/>
    <tableColumn id="12612" xr3:uid="{5B6598DE-E122-46D9-B3B0-C79ACD8C97EE}" name="עמודה12612"/>
    <tableColumn id="12613" xr3:uid="{81F6B81F-B4A6-4761-A84E-86EA5EAE23B9}" name="עמודה12613"/>
    <tableColumn id="12614" xr3:uid="{E3C86EB7-F59F-4C8B-9CE9-726798FF6220}" name="עמודה12614"/>
    <tableColumn id="12615" xr3:uid="{2D9E5FCF-FD99-4136-A9FD-497950F8C2B5}" name="עמודה12615"/>
    <tableColumn id="12616" xr3:uid="{48B15DCF-80C7-484F-BA4B-1C4A527DAE73}" name="עמודה12616"/>
    <tableColumn id="12617" xr3:uid="{D1F33946-A59A-4427-B4AD-FDE334E5FE60}" name="עמודה12617"/>
    <tableColumn id="12618" xr3:uid="{C03E169E-9837-4B01-931B-A3F8C4A5CAAD}" name="עמודה12618"/>
    <tableColumn id="12619" xr3:uid="{57966CEF-D9BB-40C7-A4C2-52F37AB27175}" name="עמודה12619"/>
    <tableColumn id="12620" xr3:uid="{0CBE39DD-AB34-474A-A5D3-8071347F1380}" name="עמודה12620"/>
    <tableColumn id="12621" xr3:uid="{C2C2B183-5A21-4ACC-B7C6-CF4933CC87F3}" name="עמודה12621"/>
    <tableColumn id="12622" xr3:uid="{85D110FC-D34C-4E54-B7AD-5F46802D6DC0}" name="עמודה12622"/>
    <tableColumn id="12623" xr3:uid="{E5F0A96E-8E37-4699-AC96-5180FDE0B6D5}" name="עמודה12623"/>
    <tableColumn id="12624" xr3:uid="{9C31E30B-D253-430A-8E39-24D40C13013A}" name="עמודה12624"/>
    <tableColumn id="12625" xr3:uid="{A8BC6042-89AF-41C5-8148-6E30A8E86FD2}" name="עמודה12625"/>
    <tableColumn id="12626" xr3:uid="{4D38D02D-61F9-426E-BA79-C09910DF625E}" name="עמודה12626"/>
    <tableColumn id="12627" xr3:uid="{CEBE820E-A11D-4495-9A61-440E80212FB0}" name="עמודה12627"/>
    <tableColumn id="12628" xr3:uid="{EFF423C6-2C5D-44FE-88A4-DEC3839C4F98}" name="עמודה12628"/>
    <tableColumn id="12629" xr3:uid="{9981C0D8-EF10-4732-92D3-0FE9D80EFB99}" name="עמודה12629"/>
    <tableColumn id="12630" xr3:uid="{A08BDB06-D908-47E6-85D6-EB10A7259FD6}" name="עמודה12630"/>
    <tableColumn id="12631" xr3:uid="{2AE02964-8CF6-4A80-BC7D-BECA8714AE79}" name="עמודה12631"/>
    <tableColumn id="12632" xr3:uid="{021AFE7D-2462-4C3D-80C9-43082C4929A2}" name="עמודה12632"/>
    <tableColumn id="12633" xr3:uid="{F1F2F4C4-5C19-4487-9FB0-ED0E58431BB3}" name="עמודה12633"/>
    <tableColumn id="12634" xr3:uid="{5BD8903C-ACEB-4A11-8DAD-962F81CF4E55}" name="עמודה12634"/>
    <tableColumn id="12635" xr3:uid="{33A5EE72-3659-4F73-8CB3-66F3FFBAA82A}" name="עמודה12635"/>
    <tableColumn id="12636" xr3:uid="{88D8CCFE-5020-44A1-84BA-AAE7302AA060}" name="עמודה12636"/>
    <tableColumn id="12637" xr3:uid="{D4472535-5B65-4138-9DE2-2367145D4BBD}" name="עמודה12637"/>
    <tableColumn id="12638" xr3:uid="{C81C9D47-2C0C-481A-BEEA-C3841A7E70D9}" name="עמודה12638"/>
    <tableColumn id="12639" xr3:uid="{CB7CC401-9383-41C4-A0AA-5A17D92CC58F}" name="עמודה12639"/>
    <tableColumn id="12640" xr3:uid="{45485789-5715-4096-AD97-92AD2B57E1C5}" name="עמודה12640"/>
    <tableColumn id="12641" xr3:uid="{DB6FAAD8-0394-4FA0-B9ED-A7B03817A417}" name="עמודה12641"/>
    <tableColumn id="12642" xr3:uid="{9A5E8C6B-6EF2-47F2-A19A-1A7378BB0289}" name="עמודה12642"/>
    <tableColumn id="12643" xr3:uid="{914D16DA-0852-4F62-A816-06D6CEADD594}" name="עמודה12643"/>
    <tableColumn id="12644" xr3:uid="{C467F3C0-2775-4AA2-928D-EF78A679E72D}" name="עמודה12644"/>
    <tableColumn id="12645" xr3:uid="{C3ED8C0C-1273-42C4-A10C-68FD6FB55F36}" name="עמודה12645"/>
    <tableColumn id="12646" xr3:uid="{AAB77CA3-8F22-4C87-857A-27479C9128E8}" name="עמודה12646"/>
    <tableColumn id="12647" xr3:uid="{60EBCBD7-E965-47E4-9CDA-E35F03F790AB}" name="עמודה12647"/>
    <tableColumn id="12648" xr3:uid="{AF180F05-151E-4141-B19D-44050CF81C1B}" name="עמודה12648"/>
    <tableColumn id="12649" xr3:uid="{3FC80A48-4B7F-41DC-91E5-8D7A56D0D86D}" name="עמודה12649"/>
    <tableColumn id="12650" xr3:uid="{92E1E554-1DF9-4815-B72C-B8606DFD2250}" name="עמודה12650"/>
    <tableColumn id="12651" xr3:uid="{594689A8-4610-4950-AD9B-920DF12CB875}" name="עמודה12651"/>
    <tableColumn id="12652" xr3:uid="{9FB95856-3565-412C-A43F-AEEBA7A45DE1}" name="עמודה12652"/>
    <tableColumn id="12653" xr3:uid="{59C43450-D32C-4916-B4A3-CD40F863B01A}" name="עמודה12653"/>
    <tableColumn id="12654" xr3:uid="{F5B33C34-75BB-47E7-8C7F-EFF982D02633}" name="עמודה12654"/>
    <tableColumn id="12655" xr3:uid="{72B4545C-FAAD-48A4-98B8-B28E60C95E9D}" name="עמודה12655"/>
    <tableColumn id="12656" xr3:uid="{3AADB036-96ED-4ED8-91CD-3B292A4125F6}" name="עמודה12656"/>
    <tableColumn id="12657" xr3:uid="{F7D89F13-5896-49D6-BF27-016C110AA0B4}" name="עמודה12657"/>
    <tableColumn id="12658" xr3:uid="{CA5DF722-2850-41AC-A1EF-AD7B0AB6C90B}" name="עמודה12658"/>
    <tableColumn id="12659" xr3:uid="{7EE2743A-E156-458F-A531-ADC40FF8190E}" name="עמודה12659"/>
    <tableColumn id="12660" xr3:uid="{1F58044C-C0C3-4F08-AA76-ABF34C3CDFB5}" name="עמודה12660"/>
    <tableColumn id="12661" xr3:uid="{5F39B8D9-ED4A-4C58-99CC-E2507021D6DC}" name="עמודה12661"/>
    <tableColumn id="12662" xr3:uid="{27C39E61-DC4D-4416-9F0F-87939F268C63}" name="עמודה12662"/>
    <tableColumn id="12663" xr3:uid="{0150885D-203E-401E-96B9-6F79BEB88B97}" name="עמודה12663"/>
    <tableColumn id="12664" xr3:uid="{DBFE3347-4551-46B3-ACE2-62A22A4200C6}" name="עמודה12664"/>
    <tableColumn id="12665" xr3:uid="{E3683C07-DCFD-46EB-97CF-078AD859C3B6}" name="עמודה12665"/>
    <tableColumn id="12666" xr3:uid="{D2B7FE49-1D2B-46F3-98E1-AF5645105459}" name="עמודה12666"/>
    <tableColumn id="12667" xr3:uid="{9CE943AD-3AD3-49E4-B8B4-A50CEC63317E}" name="עמודה12667"/>
    <tableColumn id="12668" xr3:uid="{2FD16A45-4823-4C74-BC20-5B04C2CCF270}" name="עמודה12668"/>
    <tableColumn id="12669" xr3:uid="{24DC472A-3294-403A-AF3F-C8184B3BEB95}" name="עמודה12669"/>
    <tableColumn id="12670" xr3:uid="{C6F9DDD5-EFC7-4C88-AAE7-EE6A91B3F6B2}" name="עמודה12670"/>
    <tableColumn id="12671" xr3:uid="{2C12B94E-40C7-4816-8C19-92521A028440}" name="עמודה12671"/>
    <tableColumn id="12672" xr3:uid="{216EEC00-D351-4981-B65F-49DD3F7A45E2}" name="עמודה12672"/>
    <tableColumn id="12673" xr3:uid="{7306193E-6DC1-4C6E-BD60-0DFD470F7A2A}" name="עמודה12673"/>
    <tableColumn id="12674" xr3:uid="{D3800305-0FA2-4126-8CD2-6E6CE4AB7AB2}" name="עמודה12674"/>
    <tableColumn id="12675" xr3:uid="{7344137F-8E58-4BE3-A3A5-EBB787CDA237}" name="עמודה12675"/>
    <tableColumn id="12676" xr3:uid="{F4D7A228-B382-4633-87AD-864CCC4741C9}" name="עמודה12676"/>
    <tableColumn id="12677" xr3:uid="{F65052DD-08FA-4D59-A012-4C00EC5A8715}" name="עמודה12677"/>
    <tableColumn id="12678" xr3:uid="{75800A27-040D-4E8F-98D5-27F80A9F8D2E}" name="עמודה12678"/>
    <tableColumn id="12679" xr3:uid="{ADB45A32-B0B7-4514-AD8F-CFF46FDC2A44}" name="עמודה12679"/>
    <tableColumn id="12680" xr3:uid="{1D716261-B7CC-491A-9C2A-A879936EEDB2}" name="עמודה12680"/>
    <tableColumn id="12681" xr3:uid="{D67BE189-CA9C-47D8-A29F-BDDB54731009}" name="עמודה12681"/>
    <tableColumn id="12682" xr3:uid="{50F93A25-D10B-45F4-A03E-A895F8B9F001}" name="עמודה12682"/>
    <tableColumn id="12683" xr3:uid="{CBD5D1B7-504E-4C22-888A-08DAC8523BA1}" name="עמודה12683"/>
    <tableColumn id="12684" xr3:uid="{5A82F8FB-CA81-417C-8F20-22FC38EC7869}" name="עמודה12684"/>
    <tableColumn id="12685" xr3:uid="{5D7C1329-51FC-4901-95E2-952472940398}" name="עמודה12685"/>
    <tableColumn id="12686" xr3:uid="{2F4DA5E5-7D91-46B2-AF07-26BE22909B9F}" name="עמודה12686"/>
    <tableColumn id="12687" xr3:uid="{1DA3224A-B68D-414E-BE9B-1A22AC787ED0}" name="עמודה12687"/>
    <tableColumn id="12688" xr3:uid="{12B0AEE2-2884-4F61-849F-DEB17F21B10F}" name="עמודה12688"/>
    <tableColumn id="12689" xr3:uid="{A1AA7053-ADEB-453F-AD0E-29960BE2AA8A}" name="עמודה12689"/>
    <tableColumn id="12690" xr3:uid="{268629FF-D954-4AB8-8CA9-B57AE775A4CE}" name="עמודה12690"/>
    <tableColumn id="12691" xr3:uid="{03EAEE2A-4F7F-4342-85E1-7DD079F1DE6A}" name="עמודה12691"/>
    <tableColumn id="12692" xr3:uid="{A25DA585-F451-4567-904C-6DC808BBD399}" name="עמודה12692"/>
    <tableColumn id="12693" xr3:uid="{B23A83A7-0166-4DC4-ADB5-20357A8777D3}" name="עמודה12693"/>
    <tableColumn id="12694" xr3:uid="{DAE74CA5-8214-4A96-9532-E2B1269FB9DA}" name="עמודה12694"/>
    <tableColumn id="12695" xr3:uid="{41503108-B49B-41C6-9438-0FBCC2D038AF}" name="עמודה12695"/>
    <tableColumn id="12696" xr3:uid="{1351EA83-94F1-4BD1-AE15-66758F06D552}" name="עמודה12696"/>
    <tableColumn id="12697" xr3:uid="{A6DED70A-5E86-4C80-BFF4-019A24EB303A}" name="עמודה12697"/>
    <tableColumn id="12698" xr3:uid="{318505AD-9EAF-409F-BD85-EF561643EB21}" name="עמודה12698"/>
    <tableColumn id="12699" xr3:uid="{0F1F4E17-A709-47E1-A9C1-B492302E6F34}" name="עמודה12699"/>
    <tableColumn id="12700" xr3:uid="{BB8EFD6C-88B6-4DF3-94B3-F36B193AF3FF}" name="עמודה12700"/>
    <tableColumn id="12701" xr3:uid="{30E6E9E6-7B7F-4E50-808B-D743D9821152}" name="עמודה12701"/>
    <tableColumn id="12702" xr3:uid="{F77C348A-DCC0-4F81-8C8E-785587A2A342}" name="עמודה12702"/>
    <tableColumn id="12703" xr3:uid="{24A6AD9B-3568-4BFA-AB05-4342E40F3BC2}" name="עמודה12703"/>
    <tableColumn id="12704" xr3:uid="{9FA73370-DF25-4C74-83C8-D5416E369B33}" name="עמודה12704"/>
    <tableColumn id="12705" xr3:uid="{C17FB9F0-C466-496B-BDAA-90F0277466C3}" name="עמודה12705"/>
    <tableColumn id="12706" xr3:uid="{EDF14353-C36A-4541-A04B-B2F5417B1B20}" name="עמודה12706"/>
    <tableColumn id="12707" xr3:uid="{DA30BF73-9669-4678-A672-3E04616D6A40}" name="עמודה12707"/>
    <tableColumn id="12708" xr3:uid="{669FE5D8-DB0D-45DD-9F21-828F69CF0825}" name="עמודה12708"/>
    <tableColumn id="12709" xr3:uid="{242F92DE-5406-4631-9434-E330B1177722}" name="עמודה12709"/>
    <tableColumn id="12710" xr3:uid="{67BC2AAE-6FDA-41D9-A7BD-0EB38EF3FA76}" name="עמודה12710"/>
    <tableColumn id="12711" xr3:uid="{91D22BEF-1023-4E22-8D9D-F4C3A08C9EF9}" name="עמודה12711"/>
    <tableColumn id="12712" xr3:uid="{93251F30-D686-421C-BD31-ABEF8A823A97}" name="עמודה12712"/>
    <tableColumn id="12713" xr3:uid="{42CCFD78-5C99-41AC-84B3-8CC10C202A36}" name="עמודה12713"/>
    <tableColumn id="12714" xr3:uid="{277D86B1-D76E-499C-B88E-E06C2DFC1827}" name="עמודה12714"/>
    <tableColumn id="12715" xr3:uid="{32340DB7-AC15-4377-A8E6-0C4ACDC0EDE5}" name="עמודה12715"/>
    <tableColumn id="12716" xr3:uid="{B576BFB9-126F-4EEA-A7FF-8446F31584E3}" name="עמודה12716"/>
    <tableColumn id="12717" xr3:uid="{93C5318A-7A88-485F-ABA6-347BE8B1268F}" name="עמודה12717"/>
    <tableColumn id="12718" xr3:uid="{D102DCBD-155C-4601-859B-26B359470A03}" name="עמודה12718"/>
    <tableColumn id="12719" xr3:uid="{CE152524-3D84-42D3-B175-6957930C833D}" name="עמודה12719"/>
    <tableColumn id="12720" xr3:uid="{82FD5A16-84C9-4AE5-964C-83190866FFBC}" name="עמודה12720"/>
    <tableColumn id="12721" xr3:uid="{DCB311E8-8A52-4539-8439-F01CE58E9F9F}" name="עמודה12721"/>
    <tableColumn id="12722" xr3:uid="{FFED85BB-A3CD-42B5-8B3D-9D33AAE0CE3B}" name="עמודה12722"/>
    <tableColumn id="12723" xr3:uid="{DFEEFE32-77FC-4DC2-8714-0B40494AD8BB}" name="עמודה12723"/>
    <tableColumn id="12724" xr3:uid="{68CDC08B-0244-4CDA-B2D7-D729AA3A4FCC}" name="עמודה12724"/>
    <tableColumn id="12725" xr3:uid="{F22652EF-D18F-49F0-90E0-422E0C423E2E}" name="עמודה12725"/>
    <tableColumn id="12726" xr3:uid="{AB9E95D4-73CF-4863-8744-92D58C3514E6}" name="עמודה12726"/>
    <tableColumn id="12727" xr3:uid="{D5633E6C-A4AC-46E1-B44E-EE81352E3639}" name="עמודה12727"/>
    <tableColumn id="12728" xr3:uid="{39FEFB47-6B59-4AF8-83FC-1BCF73A99C43}" name="עמודה12728"/>
    <tableColumn id="12729" xr3:uid="{1AE4FFCD-38AC-4109-B73A-D455BAAAB586}" name="עמודה12729"/>
    <tableColumn id="12730" xr3:uid="{CDF9F735-90F4-4F44-B219-AA3BF4FB0254}" name="עמודה12730"/>
    <tableColumn id="12731" xr3:uid="{91E449DB-A6B0-4E03-89F5-7A1DD60984F2}" name="עמודה12731"/>
    <tableColumn id="12732" xr3:uid="{1FFCB369-74EF-410B-86B4-F082676175C1}" name="עמודה12732"/>
    <tableColumn id="12733" xr3:uid="{A1C94B76-1D10-409B-A946-439B39061FEE}" name="עמודה12733"/>
    <tableColumn id="12734" xr3:uid="{EC43CEA5-D70D-4325-AA33-1E5B563006FD}" name="עמודה12734"/>
    <tableColumn id="12735" xr3:uid="{5C5E764E-0DDD-4EE5-B54D-A060FE4E2B45}" name="עמודה12735"/>
    <tableColumn id="12736" xr3:uid="{550FC13E-4BCB-44BF-9D99-57584C2E9E92}" name="עמודה12736"/>
    <tableColumn id="12737" xr3:uid="{554F26BB-ACFB-4DFD-8FB5-0FD8F4F629E5}" name="עמודה12737"/>
    <tableColumn id="12738" xr3:uid="{954348CF-F090-4146-A9CC-4AF8E58809D9}" name="עמודה12738"/>
    <tableColumn id="12739" xr3:uid="{489EBE66-F559-4597-BFAC-402A31DD3C8F}" name="עמודה12739"/>
    <tableColumn id="12740" xr3:uid="{F1E3A374-DFB1-4217-92B0-A1C4F5E98502}" name="עמודה12740"/>
    <tableColumn id="12741" xr3:uid="{D2C6D419-62A3-46E1-89EC-108BB7863528}" name="עמודה12741"/>
    <tableColumn id="12742" xr3:uid="{06D095A9-831C-4FBF-9B2B-D5FEEB4E3CC2}" name="עמודה12742"/>
    <tableColumn id="12743" xr3:uid="{35CD9993-6FBE-4C1B-8F3B-816339DEB593}" name="עמודה12743"/>
    <tableColumn id="12744" xr3:uid="{514B5FCB-6B8E-41D4-ABBD-C930B8B7066D}" name="עמודה12744"/>
    <tableColumn id="12745" xr3:uid="{A14B195E-8C8F-432C-9F5E-91BF98F7DE9B}" name="עמודה12745"/>
    <tableColumn id="12746" xr3:uid="{12AAA428-FCBE-4C22-8F40-99C83DDB6802}" name="עמודה12746"/>
    <tableColumn id="12747" xr3:uid="{83959FC5-8441-4042-BFF1-BB3F42559BFB}" name="עמודה12747"/>
    <tableColumn id="12748" xr3:uid="{1AFF8F89-E7C5-43DC-8D9B-A7310E6B292B}" name="עמודה12748"/>
    <tableColumn id="12749" xr3:uid="{B45A2EF3-A9A1-415A-B3B0-C28E8DC771FF}" name="עמודה12749"/>
    <tableColumn id="12750" xr3:uid="{743FCA51-159E-4FA8-8E83-371EB56060FC}" name="עמודה12750"/>
    <tableColumn id="12751" xr3:uid="{B21CCD24-BC28-46E7-BE94-A013414BAF11}" name="עמודה12751"/>
    <tableColumn id="12752" xr3:uid="{1F6A8DD8-8ED7-47DF-99DF-BCC5F4FA788A}" name="עמודה12752"/>
    <tableColumn id="12753" xr3:uid="{0A90D74D-1644-4B54-8536-54729673F37F}" name="עמודה12753"/>
    <tableColumn id="12754" xr3:uid="{AF677877-3EF2-4B73-A962-84E80B117A48}" name="עמודה12754"/>
    <tableColumn id="12755" xr3:uid="{BECA2C67-2C7E-4880-8ACC-20E36FC81ABB}" name="עמודה12755"/>
    <tableColumn id="12756" xr3:uid="{5BCDC5B8-777F-4699-882D-A3B922B3296B}" name="עמודה12756"/>
    <tableColumn id="12757" xr3:uid="{EE864871-8E0E-4F79-9117-BFB1264F4F42}" name="עמודה12757"/>
    <tableColumn id="12758" xr3:uid="{F6E9D606-B478-42EF-9BB0-4E651665AC60}" name="עמודה12758"/>
    <tableColumn id="12759" xr3:uid="{8C35293D-09A6-4700-AFA5-05E1E3E758D7}" name="עמודה12759"/>
    <tableColumn id="12760" xr3:uid="{E5EB5BCC-3CDB-4B18-9674-25D8A34DD9A5}" name="עמודה12760"/>
    <tableColumn id="12761" xr3:uid="{BC5ECE2F-4C05-43C0-B629-A9A108B329D4}" name="עמודה12761"/>
    <tableColumn id="12762" xr3:uid="{811390E3-0268-4222-B397-CF77F2504D7C}" name="עמודה12762"/>
    <tableColumn id="12763" xr3:uid="{65FA4E90-42EC-4C5E-9D69-51CF061B387B}" name="עמודה12763"/>
    <tableColumn id="12764" xr3:uid="{75F6FC4B-7585-4486-BB59-4C6E6DA3C7E8}" name="עמודה12764"/>
    <tableColumn id="12765" xr3:uid="{6B03E056-2383-449F-ABD7-9EF055D55408}" name="עמודה12765"/>
    <tableColumn id="12766" xr3:uid="{937AF9A9-1757-4731-A48A-D2B48C0A5084}" name="עמודה12766"/>
    <tableColumn id="12767" xr3:uid="{60F85428-B9C2-4789-88F0-735BF71380F1}" name="עמודה12767"/>
    <tableColumn id="12768" xr3:uid="{225CDB7F-5CD3-4BAF-9847-2A90862C63B3}" name="עמודה12768"/>
    <tableColumn id="12769" xr3:uid="{B36FDF6C-7F5A-4418-9BF2-0EAF67C6C21E}" name="עמודה12769"/>
    <tableColumn id="12770" xr3:uid="{68B1B114-C9B0-43EE-9010-9C05CD5F5D84}" name="עמודה12770"/>
    <tableColumn id="12771" xr3:uid="{08433A67-CDD9-4FD4-AF17-DFFD275F60C2}" name="עמודה12771"/>
    <tableColumn id="12772" xr3:uid="{E24DE10D-8607-410A-9A6E-B4D96334F6B2}" name="עמודה12772"/>
    <tableColumn id="12773" xr3:uid="{341062EB-FCEF-4814-BE65-468DB89B7F2D}" name="עמודה12773"/>
    <tableColumn id="12774" xr3:uid="{630FF243-19C0-4A96-9DBA-E90A40E05E92}" name="עמודה12774"/>
    <tableColumn id="12775" xr3:uid="{B132F32D-8DD7-49D4-BEC9-E58314F44966}" name="עמודה12775"/>
    <tableColumn id="12776" xr3:uid="{69AF8EB9-14C0-4CF1-ACE3-6977324270B8}" name="עמודה12776"/>
    <tableColumn id="12777" xr3:uid="{03A8D731-5FCF-4FCF-BE33-69A0D96BB3DE}" name="עמודה12777"/>
    <tableColumn id="12778" xr3:uid="{6945F162-85E4-4DCE-97D7-CC9265943333}" name="עמודה12778"/>
    <tableColumn id="12779" xr3:uid="{79AF868A-32B0-4861-A7D6-E560518D65DB}" name="עמודה12779"/>
    <tableColumn id="12780" xr3:uid="{5D702249-CF1A-4EC0-BE0F-2D83BA012D53}" name="עמודה12780"/>
    <tableColumn id="12781" xr3:uid="{A462A9B9-0B19-4065-A09F-4CB65B1E8C55}" name="עמודה12781"/>
    <tableColumn id="12782" xr3:uid="{DEAC40B1-2484-4ADC-BD83-BE1E97D2F5B4}" name="עמודה12782"/>
    <tableColumn id="12783" xr3:uid="{C09F953A-B9B1-458C-BC98-84D47A53ED82}" name="עמודה12783"/>
    <tableColumn id="12784" xr3:uid="{C8C664D4-4A34-4773-97CF-D67981C30804}" name="עמודה12784"/>
    <tableColumn id="12785" xr3:uid="{2FEA44C5-D2CB-404E-A3CA-6FE373B0BE3E}" name="עמודה12785"/>
    <tableColumn id="12786" xr3:uid="{FE8FA791-2C06-421B-A9F4-D0D38F4F7037}" name="עמודה12786"/>
    <tableColumn id="12787" xr3:uid="{8147830F-1006-4425-B362-AD4F5AD1E64F}" name="עמודה12787"/>
    <tableColumn id="12788" xr3:uid="{A4935873-4FD1-4FB7-9701-D1723FFFEC37}" name="עמודה12788"/>
    <tableColumn id="12789" xr3:uid="{D05A7729-546A-43BA-9FCA-4E8FBC266CF9}" name="עמודה12789"/>
    <tableColumn id="12790" xr3:uid="{A20A2E84-9335-4E35-B5B1-45ABDDBC1F22}" name="עמודה12790"/>
    <tableColumn id="12791" xr3:uid="{BB18C2D4-B866-4B9D-9436-0AC9A00ACB45}" name="עמודה12791"/>
    <tableColumn id="12792" xr3:uid="{DD179BFF-8C99-41CF-8127-09B9C70026FD}" name="עמודה12792"/>
    <tableColumn id="12793" xr3:uid="{5E716F40-A97F-4AEA-B5DA-66FF2C7340BC}" name="עמודה12793"/>
    <tableColumn id="12794" xr3:uid="{A6A2EB63-0FE0-4069-8B75-7F2A44C6DADD}" name="עמודה12794"/>
    <tableColumn id="12795" xr3:uid="{3D5CE9CA-8ADE-4381-91F8-758010ED682C}" name="עמודה12795"/>
    <tableColumn id="12796" xr3:uid="{057203B6-2AB5-4DEB-AD05-0FD6C0B5D39A}" name="עמודה12796"/>
    <tableColumn id="12797" xr3:uid="{E158DAF8-7696-42F9-9167-8ADF5311D13B}" name="עמודה12797"/>
    <tableColumn id="12798" xr3:uid="{552918EB-2E31-4090-AAD2-34B0278A2A7D}" name="עמודה12798"/>
    <tableColumn id="12799" xr3:uid="{D2839A21-0AE5-4E85-B7C9-879D3B7D1F6D}" name="עמודה12799"/>
    <tableColumn id="12800" xr3:uid="{EBC70F82-538B-425F-BCC5-1D1E46764203}" name="עמודה12800"/>
    <tableColumn id="12801" xr3:uid="{8FA7D780-6C32-4FB7-9D02-3839F317248E}" name="עמודה12801"/>
    <tableColumn id="12802" xr3:uid="{0742C9F5-C6E6-41A6-BE19-D1734A446AC1}" name="עמודה12802"/>
    <tableColumn id="12803" xr3:uid="{7FC1FF2C-754F-443A-A215-823EF9F9E214}" name="עמודה12803"/>
    <tableColumn id="12804" xr3:uid="{016D8D94-E11B-4775-825E-D77BDB3407D1}" name="עמודה12804"/>
    <tableColumn id="12805" xr3:uid="{4C468171-D137-45A9-AD74-717F2265221D}" name="עמודה12805"/>
    <tableColumn id="12806" xr3:uid="{D1573F44-5B18-41A8-AA12-E377481D971A}" name="עמודה12806"/>
    <tableColumn id="12807" xr3:uid="{5AD106A2-3D16-4557-AB29-3DE8E32B9BB2}" name="עמודה12807"/>
    <tableColumn id="12808" xr3:uid="{5D082928-7477-4BB6-9E16-DFCC17D1834F}" name="עמודה12808"/>
    <tableColumn id="12809" xr3:uid="{CE3E133B-5DCB-4D93-9137-134F75810273}" name="עמודה12809"/>
    <tableColumn id="12810" xr3:uid="{12EFA2A7-E437-489F-BC99-833D3CFEC49B}" name="עמודה12810"/>
    <tableColumn id="12811" xr3:uid="{0BD08F64-8F83-430F-8955-5F7A71268A5B}" name="עמודה12811"/>
    <tableColumn id="12812" xr3:uid="{ED74B6F7-F11A-4250-8A89-4B4A4FF522EC}" name="עמודה12812"/>
    <tableColumn id="12813" xr3:uid="{1A1A1647-F3F7-4189-BBD9-2CA66C2A9B8F}" name="עמודה12813"/>
    <tableColumn id="12814" xr3:uid="{E967ADCF-7EC0-439D-A589-CE10E9D4A5E7}" name="עמודה12814"/>
    <tableColumn id="12815" xr3:uid="{EA736193-4D54-4465-ADC5-2EAE60366EC2}" name="עמודה12815"/>
    <tableColumn id="12816" xr3:uid="{4328EA15-4E9F-4129-B965-F268F97B6D78}" name="עמודה12816"/>
    <tableColumn id="12817" xr3:uid="{EF4B8A24-C650-4A7D-B006-B20B239B3035}" name="עמודה12817"/>
    <tableColumn id="12818" xr3:uid="{51AECCFB-FB4F-408A-9766-6620E0F2699B}" name="עמודה12818"/>
    <tableColumn id="12819" xr3:uid="{1BE07FAF-25EE-44B3-9F0D-2F4A233399CD}" name="עמודה12819"/>
    <tableColumn id="12820" xr3:uid="{0468C698-D2CD-4488-9AE1-64F5B8B3D664}" name="עמודה12820"/>
    <tableColumn id="12821" xr3:uid="{704A78A5-05B9-4714-8F03-D7654AD80BFC}" name="עמודה12821"/>
    <tableColumn id="12822" xr3:uid="{A5037D35-3B23-4AE5-863F-20E1CF92ADE8}" name="עמודה12822"/>
    <tableColumn id="12823" xr3:uid="{E4DE1161-A6F3-4944-A7C4-F887D16F6BB1}" name="עמודה12823"/>
    <tableColumn id="12824" xr3:uid="{18DA8068-E500-452A-8778-BCEC26AE6613}" name="עמודה12824"/>
    <tableColumn id="12825" xr3:uid="{2B52FEF0-216A-43F8-8C3D-AD79EA48E2AC}" name="עמודה12825"/>
    <tableColumn id="12826" xr3:uid="{0FD2F5F1-88DA-49F7-8E9F-07AEE6775332}" name="עמודה12826"/>
    <tableColumn id="12827" xr3:uid="{B57448B9-4936-49E6-A027-AB20F94896E9}" name="עמודה12827"/>
    <tableColumn id="12828" xr3:uid="{664A1298-6AFD-46C1-90E6-667E3F915D24}" name="עמודה12828"/>
    <tableColumn id="12829" xr3:uid="{76EC91CC-F3AF-44D7-9092-08DCDD3C5C06}" name="עמודה12829"/>
    <tableColumn id="12830" xr3:uid="{779B43C1-341A-4E64-B01D-1F74040032D6}" name="עמודה12830"/>
    <tableColumn id="12831" xr3:uid="{A78B8745-FA94-485C-8574-8A0BED602C20}" name="עמודה12831"/>
    <tableColumn id="12832" xr3:uid="{1D2A23D8-5D6B-4286-A427-ADE339194EBC}" name="עמודה12832"/>
    <tableColumn id="12833" xr3:uid="{D1DE5B27-8FB6-49D5-9E03-E4A095A76149}" name="עמודה12833"/>
    <tableColumn id="12834" xr3:uid="{9C4202CB-776C-47C0-93D0-29AB2463E2AD}" name="עמודה12834"/>
    <tableColumn id="12835" xr3:uid="{921B36F4-5743-436E-9C9E-98F753ECA03B}" name="עמודה12835"/>
    <tableColumn id="12836" xr3:uid="{043DBC5E-1E86-4562-A0F2-94E52B90EA4E}" name="עמודה12836"/>
    <tableColumn id="12837" xr3:uid="{70BFD023-9CD8-4214-B320-43AB9D58B915}" name="עמודה12837"/>
    <tableColumn id="12838" xr3:uid="{F0848D06-C74B-40E6-B65D-CCE890BC0AC7}" name="עמודה12838"/>
    <tableColumn id="12839" xr3:uid="{9A7EBAF9-8227-4C4D-82BA-505FADB99A55}" name="עמודה12839"/>
    <tableColumn id="12840" xr3:uid="{E6288015-FAFC-4650-890D-6078C2C7E0E1}" name="עמודה12840"/>
    <tableColumn id="12841" xr3:uid="{0E32D9A4-213F-4C56-BC3D-7B4C07D65FCD}" name="עמודה12841"/>
    <tableColumn id="12842" xr3:uid="{BD518EE8-423A-4406-BBBF-59A63DC0BF11}" name="עמודה12842"/>
    <tableColumn id="12843" xr3:uid="{94C31C24-FE08-4FF7-8C1D-4158E16A2734}" name="עמודה12843"/>
    <tableColumn id="12844" xr3:uid="{2B5834FA-C59D-4517-84A4-D97942DB1764}" name="עמודה12844"/>
    <tableColumn id="12845" xr3:uid="{4CE1DB32-1767-495B-839E-526C415D8140}" name="עמודה12845"/>
    <tableColumn id="12846" xr3:uid="{896FBBEE-B6AD-461A-918F-A44273A4FA73}" name="עמודה12846"/>
    <tableColumn id="12847" xr3:uid="{D7E8B44A-4CA6-4C26-BC82-39A914048FAE}" name="עמודה12847"/>
    <tableColumn id="12848" xr3:uid="{85FAE2D6-B8D6-49D0-B381-982EC2A75F72}" name="עמודה12848"/>
    <tableColumn id="12849" xr3:uid="{24D36132-F002-4C1D-BACD-EA2E5EE7FB79}" name="עמודה12849"/>
    <tableColumn id="12850" xr3:uid="{66ECFA1A-414A-4D47-9F3B-BDC81A28C88B}" name="עמודה12850"/>
    <tableColumn id="12851" xr3:uid="{750F0A5C-6C94-4D00-AB87-E64CB69BDD59}" name="עמודה12851"/>
    <tableColumn id="12852" xr3:uid="{C66AF566-D76B-46A5-A576-93EBDB425A99}" name="עמודה12852"/>
    <tableColumn id="12853" xr3:uid="{195FDCFD-B2AC-4DD4-BB57-A7C479244DC7}" name="עמודה12853"/>
    <tableColumn id="12854" xr3:uid="{C62152A3-4E2A-4A59-9D71-936C0B3985DC}" name="עמודה12854"/>
    <tableColumn id="12855" xr3:uid="{5CB9AAF9-FAE4-4317-B109-97E4E03D7946}" name="עמודה12855"/>
    <tableColumn id="12856" xr3:uid="{0D030E89-B58C-4ABE-8EA6-AB8FAE0EFDD6}" name="עמודה12856"/>
    <tableColumn id="12857" xr3:uid="{D0B8CC91-375E-46C6-A91F-E770D1A98D08}" name="עמודה12857"/>
    <tableColumn id="12858" xr3:uid="{DF038986-F30D-4195-985C-F46C63AFD9FA}" name="עמודה12858"/>
    <tableColumn id="12859" xr3:uid="{7B1A2253-0FBF-43C3-9FCC-CF343496C31B}" name="עמודה12859"/>
    <tableColumn id="12860" xr3:uid="{A8AD4952-D984-4CEB-87E5-BBC245B962C7}" name="עמודה12860"/>
    <tableColumn id="12861" xr3:uid="{23D17EFE-9E7D-4961-A28A-FE344809C8A3}" name="עמודה12861"/>
    <tableColumn id="12862" xr3:uid="{4539EF9C-CE11-4497-924B-71DDFF813BC0}" name="עמודה12862"/>
    <tableColumn id="12863" xr3:uid="{2B5BC069-7F08-4CD5-8C39-8648876AE69E}" name="עמודה12863"/>
    <tableColumn id="12864" xr3:uid="{003E9E63-F38C-4288-8FF1-0F36722BFBFF}" name="עמודה12864"/>
    <tableColumn id="12865" xr3:uid="{8BA055E6-5DAB-424E-9EAF-9269C57072CD}" name="עמודה12865"/>
    <tableColumn id="12866" xr3:uid="{78A4502D-84F6-4E35-9E46-0CB393C69613}" name="עמודה12866"/>
    <tableColumn id="12867" xr3:uid="{472C3008-F04D-4A8C-A4A8-AA37F9B5CD0E}" name="עמודה12867"/>
    <tableColumn id="12868" xr3:uid="{43F4664A-E053-49F0-9439-D4DA6693362E}" name="עמודה12868"/>
    <tableColumn id="12869" xr3:uid="{090B0DF3-BCC2-4801-B5A4-8D23114A5DC3}" name="עמודה12869"/>
    <tableColumn id="12870" xr3:uid="{20DE8601-10FD-4656-9F2D-BF5D86BC35DB}" name="עמודה12870"/>
    <tableColumn id="12871" xr3:uid="{E6C1BE00-ED92-427F-A6EC-A429B35857DC}" name="עמודה12871"/>
    <tableColumn id="12872" xr3:uid="{D1220E61-4CA1-4E8C-8C25-F64FE7B8CCC4}" name="עמודה12872"/>
    <tableColumn id="12873" xr3:uid="{58B0AEBC-BD8F-43CF-B289-555D6975F33F}" name="עמודה12873"/>
    <tableColumn id="12874" xr3:uid="{84924583-75C0-4672-8341-432B00E006EA}" name="עמודה12874"/>
    <tableColumn id="12875" xr3:uid="{74DCFF7D-6E7C-4C12-B45E-70D38F347D95}" name="עמודה12875"/>
    <tableColumn id="12876" xr3:uid="{021131F0-B534-42CC-9478-A051DB196B71}" name="עמודה12876"/>
    <tableColumn id="12877" xr3:uid="{B2EE4004-0859-41CC-B3CD-4BF8B78E6A04}" name="עמודה12877"/>
    <tableColumn id="12878" xr3:uid="{FBCB7655-C551-4622-BC4D-6143F5D76605}" name="עמודה12878"/>
    <tableColumn id="12879" xr3:uid="{2904821F-E3E2-4561-A718-AFCCEA1B4085}" name="עמודה12879"/>
    <tableColumn id="12880" xr3:uid="{BC6B6053-D43F-4B3E-A5E3-5A3673524156}" name="עמודה12880"/>
    <tableColumn id="12881" xr3:uid="{C9A988A2-4BFF-436E-94A9-17CFA3A88604}" name="עמודה12881"/>
    <tableColumn id="12882" xr3:uid="{55DB0C5F-31DD-4B98-B148-F2DD2CDB96C9}" name="עמודה12882"/>
    <tableColumn id="12883" xr3:uid="{2EFD4D49-816D-4B8D-8DAC-092992D7E2B7}" name="עמודה12883"/>
    <tableColumn id="12884" xr3:uid="{5B22EB4E-7BDB-4DC8-9C7A-49E29B7820B9}" name="עמודה12884"/>
    <tableColumn id="12885" xr3:uid="{96BFBC8D-DA28-4366-BD07-C37FB06BB28B}" name="עמודה12885"/>
    <tableColumn id="12886" xr3:uid="{259AE0B9-8C11-4874-BB79-10E0F260EEC6}" name="עמודה12886"/>
    <tableColumn id="12887" xr3:uid="{0BAC2F45-57F7-43CC-8F46-94A320FC97FA}" name="עמודה12887"/>
    <tableColumn id="12888" xr3:uid="{E982D91B-A446-4E80-8879-D1B1F6619710}" name="עמודה12888"/>
    <tableColumn id="12889" xr3:uid="{2C5662A2-F45B-484B-970B-6AAF686CFF02}" name="עמודה12889"/>
    <tableColumn id="12890" xr3:uid="{495FF56B-22F3-4F58-BF40-43675AE55274}" name="עמודה12890"/>
    <tableColumn id="12891" xr3:uid="{4FA891A5-C700-42D8-A21E-524801A99C5B}" name="עמודה12891"/>
    <tableColumn id="12892" xr3:uid="{81829C97-6020-404B-BFCC-69614D97A377}" name="עמודה12892"/>
    <tableColumn id="12893" xr3:uid="{E1D9413E-EA37-40A1-8D3D-E0FB321FEBFF}" name="עמודה12893"/>
    <tableColumn id="12894" xr3:uid="{4A87F8ED-7B30-459A-91B9-DF296DE5BE3E}" name="עמודה12894"/>
    <tableColumn id="12895" xr3:uid="{B9B9E1B3-799C-4587-B952-54140A7B4BBE}" name="עמודה12895"/>
    <tableColumn id="12896" xr3:uid="{05EA89A7-785B-4786-9C48-64D4459B2D87}" name="עמודה12896"/>
    <tableColumn id="12897" xr3:uid="{E16E6CC5-6A04-4790-B7F1-F607A183D52A}" name="עמודה12897"/>
    <tableColumn id="12898" xr3:uid="{2D518C48-54A6-4047-93EA-5B94FF6F85A8}" name="עמודה12898"/>
    <tableColumn id="12899" xr3:uid="{BA82351D-54CF-4DF3-B3A1-1DEAC612EECC}" name="עמודה12899"/>
    <tableColumn id="12900" xr3:uid="{CF42519C-3E93-453E-8EF6-0D2F7DE3F8AE}" name="עמודה12900"/>
    <tableColumn id="12901" xr3:uid="{BEED2946-4E41-4CE5-AB2A-918486B21008}" name="עמודה12901"/>
    <tableColumn id="12902" xr3:uid="{73418B81-1C6A-4F60-B98E-324FD4E9DCEC}" name="עמודה12902"/>
    <tableColumn id="12903" xr3:uid="{A50F40A4-7F27-4AD8-866D-EDEB441E7B2A}" name="עמודה12903"/>
    <tableColumn id="12904" xr3:uid="{88C109D3-38FB-4C0A-A431-2A06079ADEB3}" name="עמודה12904"/>
    <tableColumn id="12905" xr3:uid="{7963F7DF-5DA5-4A8C-A707-6B97F699E00A}" name="עמודה12905"/>
    <tableColumn id="12906" xr3:uid="{23D269A6-5584-4BED-B1AB-6984B040BC02}" name="עמודה12906"/>
    <tableColumn id="12907" xr3:uid="{150B75C8-6982-4761-93BA-246920CEEA50}" name="עמודה12907"/>
    <tableColumn id="12908" xr3:uid="{AB3A020B-58B0-4B15-87C0-D735727038C5}" name="עמודה12908"/>
    <tableColumn id="12909" xr3:uid="{07B21310-075E-4C60-BDBA-3A10909CC4D3}" name="עמודה12909"/>
    <tableColumn id="12910" xr3:uid="{4620483D-B7B4-4D82-955F-F23C9AA86A1E}" name="עמודה12910"/>
    <tableColumn id="12911" xr3:uid="{9DC74358-1D69-4711-813E-973E3F2BEF80}" name="עמודה12911"/>
    <tableColumn id="12912" xr3:uid="{FE8C0E11-3BD6-4067-8232-CEB715FB57A7}" name="עמודה12912"/>
    <tableColumn id="12913" xr3:uid="{47501887-22E7-426C-9851-9EFF24C4474C}" name="עמודה12913"/>
    <tableColumn id="12914" xr3:uid="{640B243E-C778-4893-9606-00E1A0886041}" name="עמודה12914"/>
    <tableColumn id="12915" xr3:uid="{5C1DC5FD-F02A-472A-8E00-D5A6C181740D}" name="עמודה12915"/>
    <tableColumn id="12916" xr3:uid="{721DB482-4FE0-4EC5-B491-48794F46E8E2}" name="עמודה12916"/>
    <tableColumn id="12917" xr3:uid="{5408D086-601B-4E9E-A3DC-39F7B3E4A65F}" name="עמודה12917"/>
    <tableColumn id="12918" xr3:uid="{7E773FB2-6257-4B42-B086-BE6E35EA6612}" name="עמודה12918"/>
    <tableColumn id="12919" xr3:uid="{81056614-8DE4-4E97-8880-3EB98E510909}" name="עמודה12919"/>
    <tableColumn id="12920" xr3:uid="{93FF0B14-D662-4D7B-AC85-DFEEC4BB0EFA}" name="עמודה12920"/>
    <tableColumn id="12921" xr3:uid="{BF1B1F2C-89C7-4D81-ACBA-A579BA049609}" name="עמודה12921"/>
    <tableColumn id="12922" xr3:uid="{2950AAB8-EE8E-495F-822C-994DEB23DE22}" name="עמודה12922"/>
    <tableColumn id="12923" xr3:uid="{0B095932-33EC-491D-9DDD-0415EEF0F0AB}" name="עמודה12923"/>
    <tableColumn id="12924" xr3:uid="{2C1CA56C-311B-409C-ACB6-0CDF8D190A21}" name="עמודה12924"/>
    <tableColumn id="12925" xr3:uid="{45A036F6-DF25-413C-8BE2-4092AC25D39E}" name="עמודה12925"/>
    <tableColumn id="12926" xr3:uid="{93F1D04B-FFE3-4A76-A4F8-0BEE41AC48A5}" name="עמודה12926"/>
    <tableColumn id="12927" xr3:uid="{F0F008D0-4AC5-4607-9122-6ACF3D25FF18}" name="עמודה12927"/>
    <tableColumn id="12928" xr3:uid="{3DE9EDB9-11FF-45D1-AE31-B086B37CFFD9}" name="עמודה12928"/>
    <tableColumn id="12929" xr3:uid="{EC539225-880A-477F-B49C-70492CEFAD70}" name="עמודה12929"/>
    <tableColumn id="12930" xr3:uid="{83704823-1ACC-48C1-8A80-247EA2AFD78E}" name="עמודה12930"/>
    <tableColumn id="12931" xr3:uid="{4057CCBD-E46C-474E-80DB-CED49B32476A}" name="עמודה12931"/>
    <tableColumn id="12932" xr3:uid="{AA8CB9B8-0ABB-4ACB-A60C-7B10D733E5EE}" name="עמודה12932"/>
    <tableColumn id="12933" xr3:uid="{15E7FECB-9BB0-4777-806F-4E9B552FEEE3}" name="עמודה12933"/>
    <tableColumn id="12934" xr3:uid="{B362E6AB-3018-4B7C-BB48-A0C74F59C38F}" name="עמודה12934"/>
    <tableColumn id="12935" xr3:uid="{06C4F3CB-B43D-44A2-ADCF-FABF164E9873}" name="עמודה12935"/>
    <tableColumn id="12936" xr3:uid="{6C579A73-3D2E-471D-B588-081072105BCA}" name="עמודה12936"/>
    <tableColumn id="12937" xr3:uid="{B42876F2-10FD-4E6E-96BD-549AC0D9F9AC}" name="עמודה12937"/>
    <tableColumn id="12938" xr3:uid="{B3FA235D-BFA2-4889-AE5F-264FCDE4AE1A}" name="עמודה12938"/>
    <tableColumn id="12939" xr3:uid="{F16824CF-E9BF-43A3-B928-DDA6F75B7DA8}" name="עמודה12939"/>
    <tableColumn id="12940" xr3:uid="{23082540-D47F-45A9-8DCD-DD10157B3B26}" name="עמודה12940"/>
    <tableColumn id="12941" xr3:uid="{5DE8591F-0B11-4813-93A8-5E024E0B6070}" name="עמודה12941"/>
    <tableColumn id="12942" xr3:uid="{6A9279F4-BF4F-4D76-9BD6-6EDF8E476048}" name="עמודה12942"/>
    <tableColumn id="12943" xr3:uid="{B9B0E088-25B8-484F-A782-D498A1E88C28}" name="עמודה12943"/>
    <tableColumn id="12944" xr3:uid="{7343E19B-D04F-4AEB-B546-AFC5362352C4}" name="עמודה12944"/>
    <tableColumn id="12945" xr3:uid="{07317A67-B37B-49EB-9312-9BA583611B10}" name="עמודה12945"/>
    <tableColumn id="12946" xr3:uid="{AF483EDD-EB90-49D9-A4E3-F7F94768BDED}" name="עמודה12946"/>
    <tableColumn id="12947" xr3:uid="{C91B54BA-FA5D-4690-8F35-3BB965390B62}" name="עמודה12947"/>
    <tableColumn id="12948" xr3:uid="{82112593-EC67-430C-854E-ED85FBB99674}" name="עמודה12948"/>
    <tableColumn id="12949" xr3:uid="{6BCC4A7E-40B5-4076-ADD2-832D0C516570}" name="עמודה12949"/>
    <tableColumn id="12950" xr3:uid="{EA2434EA-3F0D-457B-A909-A4CF66C09CF7}" name="עמודה12950"/>
    <tableColumn id="12951" xr3:uid="{9E6EDBAF-EAD7-4AB0-A837-6C1EF0192F10}" name="עמודה12951"/>
    <tableColumn id="12952" xr3:uid="{F2F35464-F238-4D7D-A9B4-6108398FB647}" name="עמודה12952"/>
    <tableColumn id="12953" xr3:uid="{93EB0C36-C0E4-49BD-866D-84FF21601A45}" name="עמודה12953"/>
    <tableColumn id="12954" xr3:uid="{B62AC5AA-9265-4BAA-9235-9252F0FAD962}" name="עמודה12954"/>
    <tableColumn id="12955" xr3:uid="{8AB3B16C-3DA0-40BE-BC1D-DC000326C3DB}" name="עמודה12955"/>
    <tableColumn id="12956" xr3:uid="{11332C8A-A91C-4315-A744-A4482EB1AB4B}" name="עמודה12956"/>
    <tableColumn id="12957" xr3:uid="{76AC7F7C-FDEB-4837-BDFD-3C445FFDE605}" name="עמודה12957"/>
    <tableColumn id="12958" xr3:uid="{B0534328-DCD0-42AC-82D9-F434907E3D81}" name="עמודה12958"/>
    <tableColumn id="12959" xr3:uid="{E6525594-7F96-466E-93B6-E8F9B3A2654A}" name="עמודה12959"/>
    <tableColumn id="12960" xr3:uid="{73F180C3-BE02-41DD-915C-07421E196959}" name="עמודה12960"/>
    <tableColumn id="12961" xr3:uid="{3573AF0C-9CD9-4556-831F-C0AA0785629B}" name="עמודה12961"/>
    <tableColumn id="12962" xr3:uid="{BF7DD77D-868A-40FD-B1A2-9D0A5F2FDA6F}" name="עמודה12962"/>
    <tableColumn id="12963" xr3:uid="{F85E1114-69F3-4C66-9916-546B94561AA9}" name="עמודה12963"/>
    <tableColumn id="12964" xr3:uid="{152909FE-5A7D-46FE-8C77-C427414DBAF4}" name="עמודה12964"/>
    <tableColumn id="12965" xr3:uid="{9080AE84-AA73-4457-A255-7AE1680BFAC2}" name="עמודה12965"/>
    <tableColumn id="12966" xr3:uid="{3A5E5AF6-9114-4D15-823E-A3F4ED32770D}" name="עמודה12966"/>
    <tableColumn id="12967" xr3:uid="{96335C08-5233-46BC-932D-ED77709F3BEE}" name="עמודה12967"/>
    <tableColumn id="12968" xr3:uid="{1E998BBB-00A7-4390-A3B8-4872089234AC}" name="עמודה12968"/>
    <tableColumn id="12969" xr3:uid="{182C28E8-A7C2-47B7-BDDD-2D08541B7554}" name="עמודה12969"/>
    <tableColumn id="12970" xr3:uid="{2907FCF0-3FB4-42AE-ABD0-B880D97CD7B3}" name="עמודה12970"/>
    <tableColumn id="12971" xr3:uid="{8CC779B2-F4DE-4E59-910F-9DC820DDCF7B}" name="עמודה12971"/>
    <tableColumn id="12972" xr3:uid="{4A1F0AD6-9D9B-46F3-8A97-0EC6C6A6CF28}" name="עמודה12972"/>
    <tableColumn id="12973" xr3:uid="{7E7FEADE-E0EA-48A4-80F2-EDFA1182FC05}" name="עמודה12973"/>
    <tableColumn id="12974" xr3:uid="{7BC2877D-6DA0-4369-B8FF-92E4D86E6A74}" name="עמודה12974"/>
    <tableColumn id="12975" xr3:uid="{DD2CAB6A-33B1-4701-A4E3-67070D2EAEAB}" name="עמודה12975"/>
    <tableColumn id="12976" xr3:uid="{D22DBFF8-0BF4-41E1-9FD1-0DBD057B79C0}" name="עמודה12976"/>
    <tableColumn id="12977" xr3:uid="{F7614D74-6125-406A-947B-AA12FE8E11BF}" name="עמודה12977"/>
    <tableColumn id="12978" xr3:uid="{A2481871-F76B-436E-B9EF-21699F537B62}" name="עמודה12978"/>
    <tableColumn id="12979" xr3:uid="{833A0910-042B-4361-B1B9-6C99449E80E8}" name="עמודה12979"/>
    <tableColumn id="12980" xr3:uid="{1DDD018B-7127-40EF-856D-DF07B6A40109}" name="עמודה12980"/>
    <tableColumn id="12981" xr3:uid="{31F24B42-2358-4BCA-9C10-E9DE13BE3016}" name="עמודה12981"/>
    <tableColumn id="12982" xr3:uid="{2F2F349F-DF7F-452A-9094-70B657CA69B6}" name="עמודה12982"/>
    <tableColumn id="12983" xr3:uid="{F73933C5-EB80-40B8-BCFE-BF8D9EF4AF62}" name="עמודה12983"/>
    <tableColumn id="12984" xr3:uid="{BDDE0C3C-C276-455D-BE3A-214B8191E644}" name="עמודה12984"/>
    <tableColumn id="12985" xr3:uid="{F0B0D77F-00D7-404A-8CCC-A9DB7AE106B7}" name="עמודה12985"/>
    <tableColumn id="12986" xr3:uid="{243101F6-BFE9-4578-835B-6C68A8E941E0}" name="עמודה12986"/>
    <tableColumn id="12987" xr3:uid="{A802F6EB-1E1A-47DF-9108-0032C5928FFA}" name="עמודה12987"/>
    <tableColumn id="12988" xr3:uid="{E6066BB6-E906-499D-BC7B-8D9AF090EC24}" name="עמודה12988"/>
    <tableColumn id="12989" xr3:uid="{CA99E2A7-DC55-40EB-8B7D-EAB1B3DF5729}" name="עמודה12989"/>
    <tableColumn id="12990" xr3:uid="{CBE84C03-4452-44BF-A3B4-629554FA4003}" name="עמודה12990"/>
    <tableColumn id="12991" xr3:uid="{14E6A3C3-78DC-438A-AD3B-6590B1960626}" name="עמודה12991"/>
    <tableColumn id="12992" xr3:uid="{6B1C1A0C-D444-48D7-85E9-76B732BDAB7A}" name="עמודה12992"/>
    <tableColumn id="12993" xr3:uid="{1B5BA0B0-1018-4997-8945-5A16AEF82037}" name="עמודה12993"/>
    <tableColumn id="12994" xr3:uid="{BC747715-745D-45BB-8907-8996CF1CE92E}" name="עמודה12994"/>
    <tableColumn id="12995" xr3:uid="{24F94E5E-A0A8-418E-B083-9CD3968E9C5B}" name="עמודה12995"/>
    <tableColumn id="12996" xr3:uid="{2163DCC6-2585-4F38-89B2-F1F26BE81427}" name="עמודה12996"/>
    <tableColumn id="12997" xr3:uid="{9F72E434-A7F2-4DE0-9240-0C3756E52C2D}" name="עמודה12997"/>
    <tableColumn id="12998" xr3:uid="{94B327EA-3716-4619-9CAD-9521CAA4AA6A}" name="עמודה12998"/>
    <tableColumn id="12999" xr3:uid="{4BFBEBD8-2911-46C5-9C1C-8F796BD1D8EE}" name="עמודה12999"/>
    <tableColumn id="13000" xr3:uid="{182DB0B8-BEA9-4E53-B0F8-5656AC8E7CB4}" name="עמודה13000"/>
    <tableColumn id="13001" xr3:uid="{F970ED6B-AFDB-4D3E-A047-112EF5BC8B4B}" name="עמודה13001"/>
    <tableColumn id="13002" xr3:uid="{B9FEE71F-8775-48BB-B870-BA5D10A4B25D}" name="עמודה13002"/>
    <tableColumn id="13003" xr3:uid="{A3F5A1D8-EB18-48BA-A547-459F9A5C87ED}" name="עמודה13003"/>
    <tableColumn id="13004" xr3:uid="{16CA2939-186C-4598-9BF2-14B0EE46F029}" name="עמודה13004"/>
    <tableColumn id="13005" xr3:uid="{ACD9C0DD-B191-4174-A747-6D2E9F6DADDE}" name="עמודה13005"/>
    <tableColumn id="13006" xr3:uid="{8BCF0741-E942-45D2-ADC0-2F492C34B6F6}" name="עמודה13006"/>
    <tableColumn id="13007" xr3:uid="{6B22BAF0-10EB-482D-8B1E-93E629374197}" name="עמודה13007"/>
    <tableColumn id="13008" xr3:uid="{E053A168-33A3-4080-95B7-48203627BE3B}" name="עמודה13008"/>
    <tableColumn id="13009" xr3:uid="{70FE5852-614F-47E1-B04D-40377FF49F41}" name="עמודה13009"/>
    <tableColumn id="13010" xr3:uid="{26852737-2F6B-4370-891E-960DBC4BAEA0}" name="עמודה13010"/>
    <tableColumn id="13011" xr3:uid="{0DD3EFF6-24F1-44B3-81E5-2DABD5B1651F}" name="עמודה13011"/>
    <tableColumn id="13012" xr3:uid="{EF3F6590-DF47-4EBF-A97B-3F9A169462B8}" name="עמודה13012"/>
    <tableColumn id="13013" xr3:uid="{FFF29BC7-AE4E-4254-BDD3-AF0E27EBC0FC}" name="עמודה13013"/>
    <tableColumn id="13014" xr3:uid="{45621A1C-444A-40AC-8B88-5B6C7C3F1432}" name="עמודה13014"/>
    <tableColumn id="13015" xr3:uid="{16E31145-BE09-49D2-8563-BCCED8FA4A33}" name="עמודה13015"/>
    <tableColumn id="13016" xr3:uid="{1BB398B1-7999-4CF2-9487-FB94BFB9FA80}" name="עמודה13016"/>
    <tableColumn id="13017" xr3:uid="{2D68D697-79FC-44C3-9899-BFA2D258013B}" name="עמודה13017"/>
    <tableColumn id="13018" xr3:uid="{FC9A1230-D806-4F52-893A-F45E5C3C8EFF}" name="עמודה13018"/>
    <tableColumn id="13019" xr3:uid="{434FC25F-1379-4131-A7C3-77940E78E88D}" name="עמודה13019"/>
    <tableColumn id="13020" xr3:uid="{503384DF-867D-4D47-AF9E-E63624E68FE4}" name="עמודה13020"/>
    <tableColumn id="13021" xr3:uid="{BC3392FB-78F9-4581-8ED8-3726B3B9AF59}" name="עמודה13021"/>
    <tableColumn id="13022" xr3:uid="{98342860-A7AD-4435-8BEB-10649D131EA4}" name="עמודה13022"/>
    <tableColumn id="13023" xr3:uid="{C71F7B53-F5CB-43C7-9477-2D6506C997C2}" name="עמודה13023"/>
    <tableColumn id="13024" xr3:uid="{75CE561E-65CA-4D72-8DB4-31990617900E}" name="עמודה13024"/>
    <tableColumn id="13025" xr3:uid="{1326B1A7-3C7A-444D-B85E-A5C82534C39C}" name="עמודה13025"/>
    <tableColumn id="13026" xr3:uid="{AC94005A-4D34-419A-842A-DE602934389A}" name="עמודה13026"/>
    <tableColumn id="13027" xr3:uid="{4CFBE8FD-9559-455C-AB02-89D9FE568728}" name="עמודה13027"/>
    <tableColumn id="13028" xr3:uid="{A42DDA88-C6CB-4BF1-AC25-86FA2853D2FB}" name="עמודה13028"/>
    <tableColumn id="13029" xr3:uid="{DBB33A46-C388-4C6C-9E49-672A7BA50FB8}" name="עמודה13029"/>
    <tableColumn id="13030" xr3:uid="{8D1E02BA-73AB-4E06-91CF-419C0179C750}" name="עמודה13030"/>
    <tableColumn id="13031" xr3:uid="{3894CB5D-EC01-403D-95B8-F4E08A814333}" name="עמודה13031"/>
    <tableColumn id="13032" xr3:uid="{E52D3E59-CA80-4F2D-B5E6-43EAEBB59C39}" name="עמודה13032"/>
    <tableColumn id="13033" xr3:uid="{F2EDFFA0-C59A-4936-9195-7152DA254AB6}" name="עמודה13033"/>
    <tableColumn id="13034" xr3:uid="{A1CD1977-9B8B-46F3-AFD8-18DF9850E273}" name="עמודה13034"/>
    <tableColumn id="13035" xr3:uid="{E5A8FC37-D228-44C6-9553-81FE08045F5A}" name="עמודה13035"/>
    <tableColumn id="13036" xr3:uid="{AD3CCEB3-BDD2-4624-AD18-D7414BD83FE8}" name="עמודה13036"/>
    <tableColumn id="13037" xr3:uid="{741BC2F1-4205-4F78-A5FB-B832E51FAA0B}" name="עמודה13037"/>
    <tableColumn id="13038" xr3:uid="{0AB09550-18C3-4E03-A6A8-3C221D98AF92}" name="עמודה13038"/>
    <tableColumn id="13039" xr3:uid="{61233C5D-62F4-4E24-AAFF-99C34AA1EF0A}" name="עמודה13039"/>
    <tableColumn id="13040" xr3:uid="{F7FA9E39-D9DE-4B33-BE19-9F073418CC9C}" name="עמודה13040"/>
    <tableColumn id="13041" xr3:uid="{DCEBE46C-E433-4595-BA59-7DFB9FE101D1}" name="עמודה13041"/>
    <tableColumn id="13042" xr3:uid="{2DF6EC75-219B-4E0E-BB58-BC568FA4A2E3}" name="עמודה13042"/>
    <tableColumn id="13043" xr3:uid="{9DC2ED95-502D-49A2-886B-C0DB91536C8F}" name="עמודה13043"/>
    <tableColumn id="13044" xr3:uid="{00362F9D-E5CB-4182-81FD-8000E6EF787C}" name="עמודה13044"/>
    <tableColumn id="13045" xr3:uid="{16988EC6-52B6-4F06-95FE-B48E8CF63BB6}" name="עמודה13045"/>
    <tableColumn id="13046" xr3:uid="{F363E61D-389A-4719-A3AB-8944B6533713}" name="עמודה13046"/>
    <tableColumn id="13047" xr3:uid="{C2658E88-012A-49C8-B447-711D53B508DB}" name="עמודה13047"/>
    <tableColumn id="13048" xr3:uid="{E84E49D0-9005-41E2-B74D-E7C38A47D497}" name="עמודה13048"/>
    <tableColumn id="13049" xr3:uid="{B95B5B12-4A33-40A4-B0AB-03BDD8576C26}" name="עמודה13049"/>
    <tableColumn id="13050" xr3:uid="{BDE14B41-2E29-41BA-AB36-9A906EA5368B}" name="עמודה13050"/>
    <tableColumn id="13051" xr3:uid="{DCC94994-1375-46ED-B5DF-6F00E809FFAA}" name="עמודה13051"/>
    <tableColumn id="13052" xr3:uid="{6F8D26C0-B6C8-49B2-A6DA-EB7EE62F5670}" name="עמודה13052"/>
    <tableColumn id="13053" xr3:uid="{C5422EDD-6C82-4BD0-9704-FE4ADACCFCDA}" name="עמודה13053"/>
    <tableColumn id="13054" xr3:uid="{D0784436-63C7-458E-86BB-296B5D1C2239}" name="עמודה13054"/>
    <tableColumn id="13055" xr3:uid="{A2EEDF51-E64B-4B7A-9DF9-90984DF707B0}" name="עמודה13055"/>
    <tableColumn id="13056" xr3:uid="{48A10653-11F9-47E9-B711-4A286C3C30DC}" name="עמודה13056"/>
    <tableColumn id="13057" xr3:uid="{3A0C16EE-F5C1-42FD-82D9-FFC9D2A93A55}" name="עמודה13057"/>
    <tableColumn id="13058" xr3:uid="{7909DDE8-B6B4-4A50-A712-B919F2CB487D}" name="עמודה13058"/>
    <tableColumn id="13059" xr3:uid="{1EA4E4F4-8F9C-4F40-972D-C70C8972D82B}" name="עמודה13059"/>
    <tableColumn id="13060" xr3:uid="{D9098F92-09DB-43A4-8F55-F4C54D4D7B92}" name="עמודה13060"/>
    <tableColumn id="13061" xr3:uid="{5D9C22D4-B593-4184-9857-304EB2C8CCA5}" name="עמודה13061"/>
    <tableColumn id="13062" xr3:uid="{3B0CAC71-637C-4E67-BAAC-5456C70F5F90}" name="עמודה13062"/>
    <tableColumn id="13063" xr3:uid="{A09EFC17-6F2B-49BA-B26F-0A6C6BC99ABA}" name="עמודה13063"/>
    <tableColumn id="13064" xr3:uid="{C5664FED-F42E-4629-ABA8-5BDDD48DE6B7}" name="עמודה13064"/>
    <tableColumn id="13065" xr3:uid="{01CC2311-23A8-4DB4-9EB2-52810C43A020}" name="עמודה13065"/>
    <tableColumn id="13066" xr3:uid="{BEE196D8-41BF-4997-BE40-6540542466D3}" name="עמודה13066"/>
    <tableColumn id="13067" xr3:uid="{8937F13D-0B95-4CC0-8CB4-FEE8BE6751FE}" name="עמודה13067"/>
    <tableColumn id="13068" xr3:uid="{42D8287D-BE0B-4573-A73A-0CFFF87CB124}" name="עמודה13068"/>
    <tableColumn id="13069" xr3:uid="{9564AAF0-2062-48B1-BFCC-C0EE5B5C80C7}" name="עמודה13069"/>
    <tableColumn id="13070" xr3:uid="{5D360B72-D308-4AC0-A392-6CEF301060AA}" name="עמודה13070"/>
    <tableColumn id="13071" xr3:uid="{D1577182-1C68-48D0-86CC-D79E6DFC3AC0}" name="עמודה13071"/>
    <tableColumn id="13072" xr3:uid="{292D94CA-8A4E-447D-86E7-507D4D5638D0}" name="עמודה13072"/>
    <tableColumn id="13073" xr3:uid="{5E99FD14-6214-478F-95A6-D43FB3B2C8C4}" name="עמודה13073"/>
    <tableColumn id="13074" xr3:uid="{EB4FCA84-68BE-4BC3-AA07-AA4957C55CD7}" name="עמודה13074"/>
    <tableColumn id="13075" xr3:uid="{3A6FD26F-07FD-445C-9F35-5B0F9435A8EF}" name="עמודה13075"/>
    <tableColumn id="13076" xr3:uid="{8EADC630-8BFD-4F1B-8C98-3E0DA9C116A2}" name="עמודה13076"/>
    <tableColumn id="13077" xr3:uid="{641DBB29-2C73-4AD5-85AC-707F4BCC5DA1}" name="עמודה13077"/>
    <tableColumn id="13078" xr3:uid="{74536CFC-DD0D-4704-A559-B429CEA20CD8}" name="עמודה13078"/>
    <tableColumn id="13079" xr3:uid="{6CB3FEB1-0EC6-4E3B-98E9-388BB97214F0}" name="עמודה13079"/>
    <tableColumn id="13080" xr3:uid="{1F925357-6D2B-4DA6-AA27-3B568401EA8C}" name="עמודה13080"/>
    <tableColumn id="13081" xr3:uid="{B796B79D-DB95-4053-BA7D-A94E08590B8A}" name="עמודה13081"/>
    <tableColumn id="13082" xr3:uid="{8EC7636D-A75A-483B-A5E1-DC9C0F00D171}" name="עמודה13082"/>
    <tableColumn id="13083" xr3:uid="{A084F042-3A7E-499C-9068-7734F828E019}" name="עמודה13083"/>
    <tableColumn id="13084" xr3:uid="{C0A30C4C-1491-42F3-AE94-5628D8115D4B}" name="עמודה13084"/>
    <tableColumn id="13085" xr3:uid="{D8FD32A6-481F-4726-9787-4C9B8F9A489C}" name="עמודה13085"/>
    <tableColumn id="13086" xr3:uid="{4B05D63C-C334-4312-84B5-B676A9BC73E1}" name="עמודה13086"/>
    <tableColumn id="13087" xr3:uid="{FC174255-FAEC-4A65-B797-8D15C81DD2FB}" name="עמודה13087"/>
    <tableColumn id="13088" xr3:uid="{BBB5D421-0BDF-4034-AE09-DCEE337295C4}" name="עמודה13088"/>
    <tableColumn id="13089" xr3:uid="{5033B22B-E363-483F-8BF0-62CB1BE564A1}" name="עמודה13089"/>
    <tableColumn id="13090" xr3:uid="{08207702-F314-4918-9653-AC96DE081B73}" name="עמודה13090"/>
    <tableColumn id="13091" xr3:uid="{B8DDDB02-2EFB-4D58-BD51-2745E0B70983}" name="עמודה13091"/>
    <tableColumn id="13092" xr3:uid="{7F7984D6-19D2-4186-B82D-AC64D6488548}" name="עמודה13092"/>
    <tableColumn id="13093" xr3:uid="{F473FD95-A889-4376-9AE3-9AF756B6E071}" name="עמודה13093"/>
    <tableColumn id="13094" xr3:uid="{BC3044CB-CC41-4600-8FD9-7D9C239BD445}" name="עמודה13094"/>
    <tableColumn id="13095" xr3:uid="{B1E2085B-7E95-44BC-905E-1F32274F42AA}" name="עמודה13095"/>
    <tableColumn id="13096" xr3:uid="{82034831-8806-4E49-8711-A823EFDBE859}" name="עמודה13096"/>
    <tableColumn id="13097" xr3:uid="{E94CE45E-E2A9-4DBD-8583-5C8CD360AE61}" name="עמודה13097"/>
    <tableColumn id="13098" xr3:uid="{35DCE2E2-FAD4-4184-B776-C01D429D7BBC}" name="עמודה13098"/>
    <tableColumn id="13099" xr3:uid="{07E709EF-7CBE-4BA5-BEDB-695A7AF19DE4}" name="עמודה13099"/>
    <tableColumn id="13100" xr3:uid="{D34AD14D-E7C8-49CA-8D74-548CF78B1432}" name="עמודה13100"/>
    <tableColumn id="13101" xr3:uid="{9BFC8509-D416-4522-911A-BE2B88168E77}" name="עמודה13101"/>
    <tableColumn id="13102" xr3:uid="{B7958F90-3AF4-4E3F-9669-3B6310649A21}" name="עמודה13102"/>
    <tableColumn id="13103" xr3:uid="{45C0D307-020C-461C-BBC8-C966B1FD7356}" name="עמודה13103"/>
    <tableColumn id="13104" xr3:uid="{6490ECA6-BA00-4E34-AC90-67CFA15EC4B3}" name="עמודה13104"/>
    <tableColumn id="13105" xr3:uid="{873B9E53-080E-4C8F-A546-B3D513AE4C12}" name="עמודה13105"/>
    <tableColumn id="13106" xr3:uid="{70FDC4F4-AE6A-43D3-8345-B1E8110660AD}" name="עמודה13106"/>
    <tableColumn id="13107" xr3:uid="{C638EA43-0A9C-4099-8801-20178CD7C575}" name="עמודה13107"/>
    <tableColumn id="13108" xr3:uid="{246FB7A8-2605-45CC-9C36-ECE617C29E60}" name="עמודה13108"/>
    <tableColumn id="13109" xr3:uid="{C3421311-5B8E-4E65-ABD5-81A64A27D557}" name="עמודה13109"/>
    <tableColumn id="13110" xr3:uid="{985DFDC7-34A7-4D60-B006-9C30CC0F96AC}" name="עמודה13110"/>
    <tableColumn id="13111" xr3:uid="{9AB5E582-CDD4-4163-9057-0E17E91D6439}" name="עמודה13111"/>
    <tableColumn id="13112" xr3:uid="{6AA7FDEA-BDD7-4727-A17B-13460291C89B}" name="עמודה13112"/>
    <tableColumn id="13113" xr3:uid="{0E21731F-8713-445C-B58F-F0F9249E230F}" name="עמודה13113"/>
    <tableColumn id="13114" xr3:uid="{98B7BE9C-949B-4AEF-9DEC-9FF7BE06DCE4}" name="עמודה13114"/>
    <tableColumn id="13115" xr3:uid="{41874499-AAE4-41AB-8D57-C02D49E9C0CB}" name="עמודה13115"/>
    <tableColumn id="13116" xr3:uid="{98FDFD93-5CC7-45B0-9A98-696BA19D8632}" name="עמודה13116"/>
    <tableColumn id="13117" xr3:uid="{A1F054AB-E1ED-472C-BD69-58FD28DA7A9C}" name="עמודה13117"/>
    <tableColumn id="13118" xr3:uid="{E68F9862-78A1-446F-88B6-BC3FE5C1598A}" name="עמודה13118"/>
    <tableColumn id="13119" xr3:uid="{80127C37-F18D-4C71-8CEE-A8F4D5429DAA}" name="עמודה13119"/>
    <tableColumn id="13120" xr3:uid="{941373DE-E371-4A4D-B21F-EE480FBAA9F8}" name="עמודה13120"/>
    <tableColumn id="13121" xr3:uid="{3BD3A7CE-F5C8-486B-8976-9D7A352577C3}" name="עמודה13121"/>
    <tableColumn id="13122" xr3:uid="{234C72D7-C110-45B1-9562-A6BE787505CF}" name="עמודה13122"/>
    <tableColumn id="13123" xr3:uid="{DAF07334-2AE4-42D4-8DE7-232E98FDB71A}" name="עמודה13123"/>
    <tableColumn id="13124" xr3:uid="{23F5F5C3-81CD-4C7B-B840-C8C68C17449B}" name="עמודה13124"/>
    <tableColumn id="13125" xr3:uid="{DBE6B9BC-5807-4DCD-982C-B6236BBC1DBF}" name="עמודה13125"/>
    <tableColumn id="13126" xr3:uid="{098647F1-173A-47F6-B266-FF3610AFD824}" name="עמודה13126"/>
    <tableColumn id="13127" xr3:uid="{4D04C76F-4393-4668-95C7-D5A61A351282}" name="עמודה13127"/>
    <tableColumn id="13128" xr3:uid="{1A66C716-A1EF-4156-A79E-B16AECD715CC}" name="עמודה13128"/>
    <tableColumn id="13129" xr3:uid="{ED2E400E-D55A-4AA4-9C18-D89407EE63F4}" name="עמודה13129"/>
    <tableColumn id="13130" xr3:uid="{19CE3192-E81C-4EB8-A38C-AAE58B9BBC97}" name="עמודה13130"/>
    <tableColumn id="13131" xr3:uid="{F2667896-0C51-4363-BF3C-C897D48CAED8}" name="עמודה13131"/>
    <tableColumn id="13132" xr3:uid="{E1FD7D2B-B779-4662-8082-38D6977A6FDD}" name="עמודה13132"/>
    <tableColumn id="13133" xr3:uid="{61E652F5-AB7A-49B7-BC57-55756B7E8CD5}" name="עמודה13133"/>
    <tableColumn id="13134" xr3:uid="{01B004CA-F550-4DEF-929F-AA0FAD44D561}" name="עמודה13134"/>
    <tableColumn id="13135" xr3:uid="{61F9574B-C727-4FFB-842C-B9D123AE9B1A}" name="עמודה13135"/>
    <tableColumn id="13136" xr3:uid="{88CD7F00-0475-46C4-9C60-22D9AE4C6B20}" name="עמודה13136"/>
    <tableColumn id="13137" xr3:uid="{5B1D7072-4A51-4BAF-B1C0-34F01C5E7043}" name="עמודה13137"/>
    <tableColumn id="13138" xr3:uid="{4F193D6C-4D4F-4ED6-8BFF-70374A3B9F66}" name="עמודה13138"/>
    <tableColumn id="13139" xr3:uid="{38471341-B134-4BF8-AA86-B46C780EA13F}" name="עמודה13139"/>
    <tableColumn id="13140" xr3:uid="{8B4E7919-97A6-45EF-B7CD-8E8107CAC6A6}" name="עמודה13140"/>
    <tableColumn id="13141" xr3:uid="{6A02965E-1D2A-4F0E-98AF-BB587D2B9D57}" name="עמודה13141"/>
    <tableColumn id="13142" xr3:uid="{5520F4F7-E7EC-4039-AAE7-53C82552D767}" name="עמודה13142"/>
    <tableColumn id="13143" xr3:uid="{77771C86-6E4F-4A68-AE90-96F68FBA1DDD}" name="עמודה13143"/>
    <tableColumn id="13144" xr3:uid="{97EBF586-204C-42EF-9B35-FC2789BC8287}" name="עמודה13144"/>
    <tableColumn id="13145" xr3:uid="{2F607DCD-F8DB-4E19-803E-86A5B08CE8A0}" name="עמודה13145"/>
    <tableColumn id="13146" xr3:uid="{14910949-85D5-490B-8C3B-5C1D59C40984}" name="עמודה13146"/>
    <tableColumn id="13147" xr3:uid="{8340CDB0-A33D-4E89-B99D-B89C8E365CCC}" name="עמודה13147"/>
    <tableColumn id="13148" xr3:uid="{371A22D5-4B26-45C1-8BFC-59997DC85BD0}" name="עמודה13148"/>
    <tableColumn id="13149" xr3:uid="{E937B67F-2A05-4DCB-86CA-8E7151039AD3}" name="עמודה13149"/>
    <tableColumn id="13150" xr3:uid="{ED7FC032-60CA-48E9-A1C4-E5C1877F7DE6}" name="עמודה13150"/>
    <tableColumn id="13151" xr3:uid="{D57B22D1-1A15-4C06-8DF4-652AE070564B}" name="עמודה13151"/>
    <tableColumn id="13152" xr3:uid="{668A3CFE-EAB1-4F28-AA3F-F7766AC4AD34}" name="עמודה13152"/>
    <tableColumn id="13153" xr3:uid="{6A06C439-6FBF-46B7-8B60-2120C0BE8A3F}" name="עמודה13153"/>
    <tableColumn id="13154" xr3:uid="{7ADE295B-5B9B-4B03-826E-4E4CBD8BF013}" name="עמודה13154"/>
    <tableColumn id="13155" xr3:uid="{7A8686CD-0B8B-43AF-913A-D29B57887502}" name="עמודה13155"/>
    <tableColumn id="13156" xr3:uid="{151B8BBA-66BF-4737-9AF2-29AB64B41207}" name="עמודה13156"/>
    <tableColumn id="13157" xr3:uid="{D98A49ED-8F96-4616-B1FB-6EA0E5079C72}" name="עמודה13157"/>
    <tableColumn id="13158" xr3:uid="{75D0E82B-62AE-4BDD-B9F3-502440C5D295}" name="עמודה13158"/>
    <tableColumn id="13159" xr3:uid="{C687F505-C378-45C6-AD3B-011355AE84BD}" name="עמודה13159"/>
    <tableColumn id="13160" xr3:uid="{56B6C0D0-0022-49E0-89A5-FAFB7ABE09D9}" name="עמודה13160"/>
    <tableColumn id="13161" xr3:uid="{3951BF2B-61E2-4D4F-B8AC-2DA07EC9DAD3}" name="עמודה13161"/>
    <tableColumn id="13162" xr3:uid="{0D935919-82D6-4770-8E67-E755BEB2E577}" name="עמודה13162"/>
    <tableColumn id="13163" xr3:uid="{26B51600-33D1-494C-876C-397AD0573DED}" name="עמודה13163"/>
    <tableColumn id="13164" xr3:uid="{48F73704-13C3-4F28-9190-0AB7D29342FA}" name="עמודה13164"/>
    <tableColumn id="13165" xr3:uid="{632D083D-2040-4305-B58F-2A3DF4684B22}" name="עמודה13165"/>
    <tableColumn id="13166" xr3:uid="{16D7A282-7E91-4784-973C-FADB60C15675}" name="עמודה13166"/>
    <tableColumn id="13167" xr3:uid="{04EF1ED3-C975-413D-8962-185D0FD43DAA}" name="עמודה13167"/>
    <tableColumn id="13168" xr3:uid="{B414D6D1-016E-4B3D-A6A7-9097938ED108}" name="עמודה13168"/>
    <tableColumn id="13169" xr3:uid="{C6234606-8BD4-4E7C-9456-82A73683B85F}" name="עמודה13169"/>
    <tableColumn id="13170" xr3:uid="{AF10FB52-A2E6-4A13-AECB-4EE5D3B6267B}" name="עמודה13170"/>
    <tableColumn id="13171" xr3:uid="{D1E21062-C6AE-43EF-A098-34C0467209EF}" name="עמודה13171"/>
    <tableColumn id="13172" xr3:uid="{763DE272-7C40-49E4-A73B-94B50A06B6FE}" name="עמודה13172"/>
    <tableColumn id="13173" xr3:uid="{176EF48B-DAEF-4AD4-A32A-26BCC3D61CB2}" name="עמודה13173"/>
    <tableColumn id="13174" xr3:uid="{640645BE-20D9-4CEF-AD2C-CB360852451C}" name="עמודה13174"/>
    <tableColumn id="13175" xr3:uid="{A27771F6-76C3-4543-8E1D-39E04EE37B62}" name="עמודה13175"/>
    <tableColumn id="13176" xr3:uid="{40035F4C-3EB5-447E-B3C9-3477D832BB0F}" name="עמודה13176"/>
    <tableColumn id="13177" xr3:uid="{563C0F5B-1AEF-4598-8E88-0541D8B69405}" name="עמודה13177"/>
    <tableColumn id="13178" xr3:uid="{67766268-E5AF-4794-B0EF-926A9B767472}" name="עמודה13178"/>
    <tableColumn id="13179" xr3:uid="{6A1E97F4-179F-4875-AE33-CF223A793F35}" name="עמודה13179"/>
    <tableColumn id="13180" xr3:uid="{23DA7C5E-5DF4-40F0-94BD-9B4AE7A0AA44}" name="עמודה13180"/>
    <tableColumn id="13181" xr3:uid="{D9B6DF0F-14C8-4C9F-B763-03B36143A4B4}" name="עמודה13181"/>
    <tableColumn id="13182" xr3:uid="{EE7EC8FF-77B8-455E-9CAF-081BD819D5F8}" name="עמודה13182"/>
    <tableColumn id="13183" xr3:uid="{DA0DF94C-37BF-4109-AA69-44362B6A6238}" name="עמודה13183"/>
    <tableColumn id="13184" xr3:uid="{0A09F5D6-F404-4D06-A7EB-7D1DA2B0D13C}" name="עמודה13184"/>
    <tableColumn id="13185" xr3:uid="{305B523F-C1C6-4A3C-9312-5B9F4796CE64}" name="עמודה13185"/>
    <tableColumn id="13186" xr3:uid="{5FB2DA5E-0B8A-4898-A355-1C2DD8223B17}" name="עמודה13186"/>
    <tableColumn id="13187" xr3:uid="{0C0652BF-508E-45A9-808E-D95E0ACE4033}" name="עמודה13187"/>
    <tableColumn id="13188" xr3:uid="{0B339166-0B13-49E1-BC38-6901DD58E0D7}" name="עמודה13188"/>
    <tableColumn id="13189" xr3:uid="{FC28EA65-ACA4-46B5-982D-3A4D0C8B8439}" name="עמודה13189"/>
    <tableColumn id="13190" xr3:uid="{BBD53967-1547-4CBF-8220-77D88B6CB4EF}" name="עמודה13190"/>
    <tableColumn id="13191" xr3:uid="{F86780CF-D878-4A90-8357-C10BF83C4A86}" name="עמודה13191"/>
    <tableColumn id="13192" xr3:uid="{379B2D50-C0E4-4C14-B679-67FA41ED1AB0}" name="עמודה13192"/>
    <tableColumn id="13193" xr3:uid="{2DC9BA6B-85E0-4939-A12D-704AE0B3E747}" name="עמודה13193"/>
    <tableColumn id="13194" xr3:uid="{17AA177C-BB8A-4FF9-90DD-07A473999136}" name="עמודה13194"/>
    <tableColumn id="13195" xr3:uid="{F1253E1C-B772-430E-96F6-09CC05138825}" name="עמודה13195"/>
    <tableColumn id="13196" xr3:uid="{B5D2D277-B797-4546-B9FB-D4D8FF11F8BB}" name="עמודה13196"/>
    <tableColumn id="13197" xr3:uid="{C5991A18-ACBF-4B04-B68F-59ED5A81CFBC}" name="עמודה13197"/>
    <tableColumn id="13198" xr3:uid="{A99DC2E5-5CFA-4099-B9BF-49224E77E9BA}" name="עמודה13198"/>
    <tableColumn id="13199" xr3:uid="{0A3FE918-A96B-4CD0-99CE-702B2723B12F}" name="עמודה13199"/>
    <tableColumn id="13200" xr3:uid="{2E3F5AB5-835F-4A74-8851-B06B20709BE0}" name="עמודה13200"/>
    <tableColumn id="13201" xr3:uid="{1305887E-BDD4-4F71-9A86-DEC96D6C2CE3}" name="עמודה13201"/>
    <tableColumn id="13202" xr3:uid="{5CDAC4FB-9511-436B-AFB3-53632E9FFBEB}" name="עמודה13202"/>
    <tableColumn id="13203" xr3:uid="{9EFA1E31-2B1B-4B72-BBB5-0184F49D205B}" name="עמודה13203"/>
    <tableColumn id="13204" xr3:uid="{AFD57361-37ED-4F79-8937-A8CEDE657AFA}" name="עמודה13204"/>
    <tableColumn id="13205" xr3:uid="{9F73A931-85E6-4859-A20F-1E5421286DD6}" name="עמודה13205"/>
    <tableColumn id="13206" xr3:uid="{EADDF259-A2C0-4105-A420-C41A33C74F9A}" name="עמודה13206"/>
    <tableColumn id="13207" xr3:uid="{60AAA8F2-EF47-4D2E-9BD1-49050AEB88BC}" name="עמודה13207"/>
    <tableColumn id="13208" xr3:uid="{E412F422-85AE-4EFB-8F11-7813CECFC50B}" name="עמודה13208"/>
    <tableColumn id="13209" xr3:uid="{EF1AB2B4-A3C8-478E-B7B4-CD7E83CA3FD3}" name="עמודה13209"/>
    <tableColumn id="13210" xr3:uid="{3662A214-7302-4CA5-846F-A8D642D66DE8}" name="עמודה13210"/>
    <tableColumn id="13211" xr3:uid="{01DA16EC-C463-4A41-9F49-D8E22F210D06}" name="עמודה13211"/>
    <tableColumn id="13212" xr3:uid="{F621BDAD-2BC8-4B6A-92BD-5CFF344AEB3F}" name="עמודה13212"/>
    <tableColumn id="13213" xr3:uid="{FD365D81-C278-4338-BB75-9D230FC5FC6C}" name="עמודה13213"/>
    <tableColumn id="13214" xr3:uid="{B76CF661-3F99-45C2-AC6C-F54F3FFB1E12}" name="עמודה13214"/>
    <tableColumn id="13215" xr3:uid="{EA7A8D70-C49A-4205-9567-4B0C44EF9515}" name="עמודה13215"/>
    <tableColumn id="13216" xr3:uid="{2406A3A6-BE85-41E9-B710-048CE9E4AF09}" name="עמודה13216"/>
    <tableColumn id="13217" xr3:uid="{F5619FED-0E6D-4CE7-B250-C0E9F047582A}" name="עמודה13217"/>
    <tableColumn id="13218" xr3:uid="{76B340B0-CC83-4C8B-839E-BEC8DEA59839}" name="עמודה13218"/>
    <tableColumn id="13219" xr3:uid="{5D77AAC0-CBEC-4BE4-A986-BED14CE3DB8A}" name="עמודה13219"/>
    <tableColumn id="13220" xr3:uid="{D27915B6-0605-49B2-B306-39CEE493694B}" name="עמודה13220"/>
    <tableColumn id="13221" xr3:uid="{D19BB08E-DBD3-40C5-83EA-8AD2B5427E0E}" name="עמודה13221"/>
    <tableColumn id="13222" xr3:uid="{5408AA94-7DE5-4582-BA12-6B6DD33EDA20}" name="עמודה13222"/>
    <tableColumn id="13223" xr3:uid="{AF645358-CA96-4DF2-9858-0FD587A97010}" name="עמודה13223"/>
    <tableColumn id="13224" xr3:uid="{57D01A4D-48A5-431D-91C2-9C4443F14B79}" name="עמודה13224"/>
    <tableColumn id="13225" xr3:uid="{8A3BC075-6D95-4D62-818D-5AA462B3E3A3}" name="עמודה13225"/>
    <tableColumn id="13226" xr3:uid="{5D3C45D8-D359-4F15-A4D9-141C21F67E5C}" name="עמודה13226"/>
    <tableColumn id="13227" xr3:uid="{7BBA7673-23AF-41AA-A9C7-70FBB4791A49}" name="עמודה13227"/>
    <tableColumn id="13228" xr3:uid="{24ACA239-7E62-45C7-8BBC-C384CB3B16E7}" name="עמודה13228"/>
    <tableColumn id="13229" xr3:uid="{8A68FD57-143D-42BB-99CB-74504A8C7D0C}" name="עמודה13229"/>
    <tableColumn id="13230" xr3:uid="{DE29BF38-A3AE-435B-AC6C-5CD508E682B8}" name="עמודה13230"/>
    <tableColumn id="13231" xr3:uid="{5B9BF707-92B3-445A-B295-1CC98B588A06}" name="עמודה13231"/>
    <tableColumn id="13232" xr3:uid="{FA807449-C0C5-4C8E-B801-F7F28CFCA9A9}" name="עמודה13232"/>
    <tableColumn id="13233" xr3:uid="{ACA9001E-49E0-43AE-822F-1FE875EB4655}" name="עמודה13233"/>
    <tableColumn id="13234" xr3:uid="{E0D9C362-EB36-4A6B-B694-AD5E2508E5A1}" name="עמודה13234"/>
    <tableColumn id="13235" xr3:uid="{A414EC3F-E9DE-48CD-8202-3104F912C645}" name="עמודה13235"/>
    <tableColumn id="13236" xr3:uid="{67095BA8-98FE-4C44-81EE-B3791854AC68}" name="עמודה13236"/>
    <tableColumn id="13237" xr3:uid="{E982CE49-28B3-4402-8FE5-5AC2C2A6BD27}" name="עמודה13237"/>
    <tableColumn id="13238" xr3:uid="{1CD50F4F-D4A7-4E2A-89B6-F4874E9981EA}" name="עמודה13238"/>
    <tableColumn id="13239" xr3:uid="{6F0C2AF5-A75F-4377-831D-BECF5EC29379}" name="עמודה13239"/>
    <tableColumn id="13240" xr3:uid="{E2AC2D3C-5B5B-44CE-AAE1-E8D491D9AC25}" name="עמודה13240"/>
    <tableColumn id="13241" xr3:uid="{BC432980-1CFF-4E69-B0E9-223FE2A2CE56}" name="עמודה13241"/>
    <tableColumn id="13242" xr3:uid="{6ECCB67C-B1DE-497E-88E7-62E58C9DB312}" name="עמודה13242"/>
    <tableColumn id="13243" xr3:uid="{8C79E83B-31A7-46ED-8800-B02643DA5CE0}" name="עמודה13243"/>
    <tableColumn id="13244" xr3:uid="{11B7C724-7DE1-495F-9D55-2D9998ECAD6C}" name="עמודה13244"/>
    <tableColumn id="13245" xr3:uid="{5ADE95DA-B554-4F03-A71C-CC2EFA428AC5}" name="עמודה13245"/>
    <tableColumn id="13246" xr3:uid="{2C904D1A-0D1B-43B5-9141-DA9553D4CFFE}" name="עמודה13246"/>
    <tableColumn id="13247" xr3:uid="{7769E96D-DB0A-4051-B272-418C35D91120}" name="עמודה13247"/>
    <tableColumn id="13248" xr3:uid="{58CAB8F7-8A9F-4A5F-A53D-10DAF9931E58}" name="עמודה13248"/>
    <tableColumn id="13249" xr3:uid="{8ACF6A03-D9F6-4144-B2A5-7845E4DB23DF}" name="עמודה13249"/>
    <tableColumn id="13250" xr3:uid="{1248A4BE-3F29-4EB5-A2F7-BAA93FAEB893}" name="עמודה13250"/>
    <tableColumn id="13251" xr3:uid="{37545C41-0B86-425B-BC73-D2CBD8B37B9E}" name="עמודה13251"/>
    <tableColumn id="13252" xr3:uid="{A5D21291-ED51-4061-BD3A-F4486B448C75}" name="עמודה13252"/>
    <tableColumn id="13253" xr3:uid="{A7ACEE82-1142-4A10-B166-18E655FE64B3}" name="עמודה13253"/>
    <tableColumn id="13254" xr3:uid="{6589D7DD-41F5-4E08-AC15-7B7E3D87E661}" name="עמודה13254"/>
    <tableColumn id="13255" xr3:uid="{17745AD8-113A-4944-8015-88EEF02A08DF}" name="עמודה13255"/>
    <tableColumn id="13256" xr3:uid="{1BFDB3DB-CA57-4085-AE95-7D9F2FDD1D37}" name="עמודה13256"/>
    <tableColumn id="13257" xr3:uid="{56D896D8-F72F-4C09-BE95-30AAB9B63420}" name="עמודה13257"/>
    <tableColumn id="13258" xr3:uid="{5D61D38D-802C-4B56-BAA5-E0F2CA5E7BCE}" name="עמודה13258"/>
    <tableColumn id="13259" xr3:uid="{714D5A25-6CA5-4EB5-9BAF-A59F4C091BFB}" name="עמודה13259"/>
    <tableColumn id="13260" xr3:uid="{F00C51F4-CEF1-4C6C-96FE-907062E060D4}" name="עמודה13260"/>
    <tableColumn id="13261" xr3:uid="{ACF1090B-770B-4C46-A320-68BBF486FAC8}" name="עמודה13261"/>
    <tableColumn id="13262" xr3:uid="{DD1744A1-64DC-455D-96AF-8F39EB0BA4BB}" name="עמודה13262"/>
    <tableColumn id="13263" xr3:uid="{D8052FA8-A80D-4E12-94C9-8B4E9455E56B}" name="עמודה13263"/>
    <tableColumn id="13264" xr3:uid="{F006A166-5B91-4337-9EAD-BE53F9F95DD5}" name="עמודה13264"/>
    <tableColumn id="13265" xr3:uid="{F8368BE2-A2DF-41EA-AFBF-8EDC435220BA}" name="עמודה13265"/>
    <tableColumn id="13266" xr3:uid="{33D1BB49-4D8E-4F4F-9CD1-9C21D497DE77}" name="עמודה13266"/>
    <tableColumn id="13267" xr3:uid="{59BB05B0-C46B-4812-80D0-E66AC4C64D3D}" name="עמודה13267"/>
    <tableColumn id="13268" xr3:uid="{CD785B9D-504C-4947-B362-ABBF7400D654}" name="עמודה13268"/>
    <tableColumn id="13269" xr3:uid="{45B7E658-1A6E-4812-9BAB-D4B23BD160A6}" name="עמודה13269"/>
    <tableColumn id="13270" xr3:uid="{0F95B1BD-53D4-4407-925A-FE531285D3D9}" name="עמודה13270"/>
    <tableColumn id="13271" xr3:uid="{0A873D5D-4633-45DC-8B8B-135E7485D735}" name="עמודה13271"/>
    <tableColumn id="13272" xr3:uid="{615E2B76-EE3C-4097-857C-4B6D579C229B}" name="עמודה13272"/>
    <tableColumn id="13273" xr3:uid="{6874A5CD-F0B0-4849-962D-26A197422331}" name="עמודה13273"/>
    <tableColumn id="13274" xr3:uid="{CEE480F0-7EEA-4BC6-A8EA-09D867416FAE}" name="עמודה13274"/>
    <tableColumn id="13275" xr3:uid="{7632D736-1E3F-424D-A524-265BBEDD4E18}" name="עמודה13275"/>
    <tableColumn id="13276" xr3:uid="{2487C9FD-621B-489D-A06A-EE6CF2F7144C}" name="עמודה13276"/>
    <tableColumn id="13277" xr3:uid="{DCEC76E5-8A0F-438C-A1A4-079D97156E9A}" name="עמודה13277"/>
    <tableColumn id="13278" xr3:uid="{1B60EC5D-E6B7-4BD2-8B11-D84748EC363B}" name="עמודה13278"/>
    <tableColumn id="13279" xr3:uid="{AC0DDE19-DA81-42A0-B6EC-3AED93181496}" name="עמודה13279"/>
    <tableColumn id="13280" xr3:uid="{C7790425-58ED-4E94-9347-0477CC0BC2D3}" name="עמודה13280"/>
    <tableColumn id="13281" xr3:uid="{89BDB792-3F9D-4B9C-92E6-99376720D011}" name="עמודה13281"/>
    <tableColumn id="13282" xr3:uid="{CC3D777F-21B3-4F5E-BABC-0CBDB0AFA7F0}" name="עמודה13282"/>
    <tableColumn id="13283" xr3:uid="{E3C8D009-3450-4C05-A1CE-FC7C1B92E9DA}" name="עמודה13283"/>
    <tableColumn id="13284" xr3:uid="{4C4993DB-D819-4987-986F-482096493E35}" name="עמודה13284"/>
    <tableColumn id="13285" xr3:uid="{C3EF4C2F-E9CA-4B14-BA70-0256ABCD6C87}" name="עמודה13285"/>
    <tableColumn id="13286" xr3:uid="{34D911A8-4347-44A1-9564-FC01FBEAAEDD}" name="עמודה13286"/>
    <tableColumn id="13287" xr3:uid="{50923C01-6EF0-470E-A563-763E02647765}" name="עמודה13287"/>
    <tableColumn id="13288" xr3:uid="{D4F6DAC7-8C43-4354-9EC5-E8964E8DB032}" name="עמודה13288"/>
    <tableColumn id="13289" xr3:uid="{D9A296E9-B852-4197-8B1B-A74C74FA9763}" name="עמודה13289"/>
    <tableColumn id="13290" xr3:uid="{46618472-7C69-4C87-A285-192D4FB71311}" name="עמודה13290"/>
    <tableColumn id="13291" xr3:uid="{12F997BB-65DB-4249-9EE8-1D2778457237}" name="עמודה13291"/>
    <tableColumn id="13292" xr3:uid="{1A380F12-D666-4E93-9D70-EB15D99D62D0}" name="עמודה13292"/>
    <tableColumn id="13293" xr3:uid="{C1344A66-055F-4409-9F39-10E872241CD8}" name="עמודה13293"/>
    <tableColumn id="13294" xr3:uid="{18627CEF-EDED-437E-BA6D-64E13E1E4CB9}" name="עמודה13294"/>
    <tableColumn id="13295" xr3:uid="{A9D66425-401F-4C80-A697-CB85C4275019}" name="עמודה13295"/>
    <tableColumn id="13296" xr3:uid="{3FD22C6D-B887-4D54-AAEF-24CD53461CB1}" name="עמודה13296"/>
    <tableColumn id="13297" xr3:uid="{844490F0-ABDF-49E7-9628-065F47FF455E}" name="עמודה13297"/>
    <tableColumn id="13298" xr3:uid="{813FECD9-200F-45C9-9C34-3E7E53AE8658}" name="עמודה13298"/>
    <tableColumn id="13299" xr3:uid="{6314DBD3-1319-4FDD-96FD-4352817A252C}" name="עמודה13299"/>
    <tableColumn id="13300" xr3:uid="{CA59F117-8F25-4811-A39E-C15527FDE1C5}" name="עמודה13300"/>
    <tableColumn id="13301" xr3:uid="{BF67255E-45B0-445A-B4DA-CF471D75E93A}" name="עמודה13301"/>
    <tableColumn id="13302" xr3:uid="{AAC73E0F-A210-4DA7-B878-9E8D01295501}" name="עמודה13302"/>
    <tableColumn id="13303" xr3:uid="{F4619A4A-4EBC-4F0E-8E88-D1F52B01CC39}" name="עמודה13303"/>
    <tableColumn id="13304" xr3:uid="{A9190805-DB7E-4581-8CD1-FAE3CB2AD7BA}" name="עמודה13304"/>
    <tableColumn id="13305" xr3:uid="{41CC0A90-96E6-49B0-982F-A89E06D66F42}" name="עמודה13305"/>
    <tableColumn id="13306" xr3:uid="{C03512B6-3659-49EE-A6E5-A0AC11490A65}" name="עמודה13306"/>
    <tableColumn id="13307" xr3:uid="{9BDC447A-001D-4CD9-9DBB-E6685EEBC593}" name="עמודה13307"/>
    <tableColumn id="13308" xr3:uid="{E62E1D6A-9BF6-4274-B210-04EBC54E08F5}" name="עמודה13308"/>
    <tableColumn id="13309" xr3:uid="{3A81AF50-A5F3-4FFA-9950-623A71C91375}" name="עמודה13309"/>
    <tableColumn id="13310" xr3:uid="{20B89F8F-2A52-49E4-9ED7-74B1EDDF2910}" name="עמודה13310"/>
    <tableColumn id="13311" xr3:uid="{85B90B00-CD1D-489C-9CC9-C5FCCCE196E4}" name="עמודה13311"/>
    <tableColumn id="13312" xr3:uid="{5970CFD3-6F39-4F5A-AE93-7EDBDEA98D37}" name="עמודה13312"/>
    <tableColumn id="13313" xr3:uid="{8235A4C6-3A30-4BC4-8787-AD4090FCD47D}" name="עמודה13313"/>
    <tableColumn id="13314" xr3:uid="{C4C858FD-E9FD-4974-9AD0-3FCFA2F39CC1}" name="עמודה13314"/>
    <tableColumn id="13315" xr3:uid="{E70238BB-C8B5-46DD-892B-7E9944F57973}" name="עמודה13315"/>
    <tableColumn id="13316" xr3:uid="{3AEDEC84-08A6-4E0E-9704-44457EA2495E}" name="עמודה13316"/>
    <tableColumn id="13317" xr3:uid="{AAC0979B-61DF-431C-8710-A63156DCDCFB}" name="עמודה13317"/>
    <tableColumn id="13318" xr3:uid="{28DBE5A0-5B6F-4083-A70F-BFEF4DE83D55}" name="עמודה13318"/>
    <tableColumn id="13319" xr3:uid="{08246213-3420-4EA1-93A9-F9D07186B35A}" name="עמודה13319"/>
    <tableColumn id="13320" xr3:uid="{6CD49BB4-81C0-45CB-A7EF-443911965C08}" name="עמודה13320"/>
    <tableColumn id="13321" xr3:uid="{B8722E5A-B29F-4CEF-A5F1-FBAF8499EE84}" name="עמודה13321"/>
    <tableColumn id="13322" xr3:uid="{EC030FB1-AFEF-4B13-B659-EDBD2080AFCA}" name="עמודה13322"/>
    <tableColumn id="13323" xr3:uid="{6C9E2A1E-24F2-407F-8973-B5D5D48DC02F}" name="עמודה13323"/>
    <tableColumn id="13324" xr3:uid="{1C24D3EA-C75A-490E-83FD-52DEE783FE21}" name="עמודה13324"/>
    <tableColumn id="13325" xr3:uid="{AD103414-AC16-4907-8533-CA8A3BEC7271}" name="עמודה13325"/>
    <tableColumn id="13326" xr3:uid="{BD9E64A6-0115-4CF3-8F3E-6A2A07055144}" name="עמודה13326"/>
    <tableColumn id="13327" xr3:uid="{10A5B9DC-68FB-42A4-99DA-0D0BEA31AA25}" name="עמודה13327"/>
    <tableColumn id="13328" xr3:uid="{A0AFCDCB-1A77-40FB-8DAF-9EC445CFE23A}" name="עמודה13328"/>
    <tableColumn id="13329" xr3:uid="{3A8DB4C5-5D42-4514-B077-3FCE9878DEA8}" name="עמודה13329"/>
    <tableColumn id="13330" xr3:uid="{CE866E30-F33A-464B-8657-600E85E6D37B}" name="עמודה13330"/>
    <tableColumn id="13331" xr3:uid="{01C23A6A-7916-482F-87E9-A93B8E59A88A}" name="עמודה13331"/>
    <tableColumn id="13332" xr3:uid="{87481CAC-7DDB-4741-87A3-25670E0702CC}" name="עמודה13332"/>
    <tableColumn id="13333" xr3:uid="{1DC42346-7469-4D69-B328-78BECFFB0E47}" name="עמודה13333"/>
    <tableColumn id="13334" xr3:uid="{73D51C4C-A993-45F1-AE2C-1E9B80CFAC39}" name="עמודה13334"/>
    <tableColumn id="13335" xr3:uid="{E741C2CD-C61B-40F3-BD7B-D9445A6743B6}" name="עמודה13335"/>
    <tableColumn id="13336" xr3:uid="{C1A4C0F1-D740-4823-9505-68D7D2F03DC8}" name="עמודה13336"/>
    <tableColumn id="13337" xr3:uid="{4EA43E00-AA9A-4DEA-A4A7-621EB296D638}" name="עמודה13337"/>
    <tableColumn id="13338" xr3:uid="{B577CF14-0A37-4E3D-A624-AE233575CBCE}" name="עמודה13338"/>
    <tableColumn id="13339" xr3:uid="{69197FB6-A3D4-4238-B157-2D338EEC0E06}" name="עמודה13339"/>
    <tableColumn id="13340" xr3:uid="{E19F72FE-CB7D-42AA-80EB-8DD68888F596}" name="עמודה13340"/>
    <tableColumn id="13341" xr3:uid="{879D5A6F-B20D-4462-BFBB-58CE8D536F15}" name="עמודה13341"/>
    <tableColumn id="13342" xr3:uid="{A19B47C6-22C4-48D0-98BA-F6E1F5581EBE}" name="עמודה13342"/>
    <tableColumn id="13343" xr3:uid="{7EBFEF63-F42B-45F8-BF56-FA8F5454F0C0}" name="עמודה13343"/>
    <tableColumn id="13344" xr3:uid="{CCAB6DBA-E87A-48A8-A015-2C197D5A9664}" name="עמודה13344"/>
    <tableColumn id="13345" xr3:uid="{75F54B73-5B20-4952-B7D8-265284D0A4A8}" name="עמודה13345"/>
    <tableColumn id="13346" xr3:uid="{B9F80456-B0F8-41D4-B6FC-784545A0D320}" name="עמודה13346"/>
    <tableColumn id="13347" xr3:uid="{52AB7F93-2BB7-4517-A1D5-64262282039E}" name="עמודה13347"/>
    <tableColumn id="13348" xr3:uid="{0A4A1064-A2FD-4EA2-9AE7-383B0E9C6377}" name="עמודה13348"/>
    <tableColumn id="13349" xr3:uid="{DE1300DA-ECF3-4C38-8E74-BE316CABD6AA}" name="עמודה13349"/>
    <tableColumn id="13350" xr3:uid="{FA20412A-05D5-4B0D-B149-C9E310D6852E}" name="עמודה13350"/>
    <tableColumn id="13351" xr3:uid="{8E991DBF-8ACE-46F7-A36D-55C8895C8145}" name="עמודה13351"/>
    <tableColumn id="13352" xr3:uid="{78E67CA3-2A6A-451D-BB8B-27611F270C58}" name="עמודה13352"/>
    <tableColumn id="13353" xr3:uid="{D0E42D45-EFB0-461F-94DC-0EF07834AD17}" name="עמודה13353"/>
    <tableColumn id="13354" xr3:uid="{0FEE3C07-C860-4EEC-ADAB-F00D7CFA9D74}" name="עמודה13354"/>
    <tableColumn id="13355" xr3:uid="{7BA5657D-63DD-42C9-9B55-86D665F5BD92}" name="עמודה13355"/>
    <tableColumn id="13356" xr3:uid="{E04BC756-0C49-4A78-90B7-D9AE96FBCABF}" name="עמודה13356"/>
    <tableColumn id="13357" xr3:uid="{DDDD450B-CEA5-4843-92AB-431375F8005D}" name="עמודה13357"/>
    <tableColumn id="13358" xr3:uid="{6DC6134B-85F8-46DB-BC5C-C77072FACF6D}" name="עמודה13358"/>
    <tableColumn id="13359" xr3:uid="{F002C8AC-4423-47A5-AA3C-086D6DC66583}" name="עמודה13359"/>
    <tableColumn id="13360" xr3:uid="{AAF86C37-6B68-41EF-9215-E0F3325C5269}" name="עמודה13360"/>
    <tableColumn id="13361" xr3:uid="{0C1906A9-3BE9-4D96-A30B-25274EA22823}" name="עמודה13361"/>
    <tableColumn id="13362" xr3:uid="{CA430661-D933-480B-9ACE-5E9E949ACECB}" name="עמודה13362"/>
    <tableColumn id="13363" xr3:uid="{9452D885-92C9-42D5-A5A2-1D9AD8032A92}" name="עמודה13363"/>
    <tableColumn id="13364" xr3:uid="{B77A9120-137F-4B5A-8AC0-56504250E642}" name="עמודה13364"/>
    <tableColumn id="13365" xr3:uid="{C6BF2F00-4315-4FF0-A099-F4D147AE66BF}" name="עמודה13365"/>
    <tableColumn id="13366" xr3:uid="{2E7B8424-D651-4D12-BA53-D61BC0EE90AD}" name="עמודה13366"/>
    <tableColumn id="13367" xr3:uid="{08D366AD-2067-497A-B50B-C19761DB2CC7}" name="עמודה13367"/>
    <tableColumn id="13368" xr3:uid="{1FE03A62-745F-4158-9A59-98F8C9D27DCB}" name="עמודה13368"/>
    <tableColumn id="13369" xr3:uid="{7B363A3C-4161-4493-948A-6D31FE16E818}" name="עמודה13369"/>
    <tableColumn id="13370" xr3:uid="{E9B6F494-23DF-4C75-BBAB-7D46D1BBC70D}" name="עמודה13370"/>
    <tableColumn id="13371" xr3:uid="{88CC5420-74BE-4171-8C06-DF007F136879}" name="עמודה13371"/>
    <tableColumn id="13372" xr3:uid="{7A722F2C-9456-44EF-A527-FBF8A0A0090E}" name="עמודה13372"/>
    <tableColumn id="13373" xr3:uid="{A3969E89-A094-4FA6-96B6-60C020F787BF}" name="עמודה13373"/>
    <tableColumn id="13374" xr3:uid="{B95157D6-5A45-4AF3-8B19-E3010F23A378}" name="עמודה13374"/>
    <tableColumn id="13375" xr3:uid="{B880F5BF-E6BA-45AB-9F61-011F0CEC1E97}" name="עמודה13375"/>
    <tableColumn id="13376" xr3:uid="{10A2D956-F4E4-404F-88BE-5480080EFB82}" name="עמודה13376"/>
    <tableColumn id="13377" xr3:uid="{F5D3EEBC-9FDE-433F-99C7-9C3F9F44B9D9}" name="עמודה13377"/>
    <tableColumn id="13378" xr3:uid="{C4E1EB0A-DAD8-4BAA-BD11-425B02ECE5A6}" name="עמודה13378"/>
    <tableColumn id="13379" xr3:uid="{505A5FDF-CDE0-45D2-A08F-832C6B5FDF22}" name="עמודה13379"/>
    <tableColumn id="13380" xr3:uid="{BC9BAC55-C0FA-4287-B980-5CF883010A92}" name="עמודה13380"/>
    <tableColumn id="13381" xr3:uid="{46B42948-A91B-4E39-A148-126F8BF84881}" name="עמודה13381"/>
    <tableColumn id="13382" xr3:uid="{E177FDCA-D10A-4BC4-8DC7-68F18F49AE63}" name="עמודה13382"/>
    <tableColumn id="13383" xr3:uid="{4D8AA5DF-AD90-4D3C-A494-90F810EC57FA}" name="עמודה13383"/>
    <tableColumn id="13384" xr3:uid="{A92EE39F-62DE-4F07-ADD9-ED9EABF9F625}" name="עמודה13384"/>
    <tableColumn id="13385" xr3:uid="{FB966F4F-1C6A-4DAC-9B09-C0F223BE34A7}" name="עמודה13385"/>
    <tableColumn id="13386" xr3:uid="{B1484186-D98B-4ED6-A7E0-55BCFC256C97}" name="עמודה13386"/>
    <tableColumn id="13387" xr3:uid="{843B2E05-C420-4C3F-981D-6E70914F43BC}" name="עמודה13387"/>
    <tableColumn id="13388" xr3:uid="{714FB0E7-77D5-448E-B91A-D377FCFCFAD7}" name="עמודה13388"/>
    <tableColumn id="13389" xr3:uid="{0008FF50-6D77-49DE-8B7A-BEF28F1FD7E8}" name="עמודה13389"/>
    <tableColumn id="13390" xr3:uid="{DB1AF33E-8248-441C-8708-74C8ADC9CD87}" name="עמודה13390"/>
    <tableColumn id="13391" xr3:uid="{AEAECCC4-5FDF-40D6-B8A6-D2C30CD7F147}" name="עמודה13391"/>
    <tableColumn id="13392" xr3:uid="{2EE971EE-A48A-486C-B5D3-8D452E949831}" name="עמודה13392"/>
    <tableColumn id="13393" xr3:uid="{125E95CE-868B-4104-A705-B304E41DE11C}" name="עמודה13393"/>
    <tableColumn id="13394" xr3:uid="{3F70D2BD-05DD-4524-9110-020F5B199F9E}" name="עמודה13394"/>
    <tableColumn id="13395" xr3:uid="{FC5568B5-1AB5-4970-975D-70D1D03C3000}" name="עמודה13395"/>
    <tableColumn id="13396" xr3:uid="{98CCFD52-EB66-4CE0-9BEB-53D484AF31D0}" name="עמודה13396"/>
    <tableColumn id="13397" xr3:uid="{E8CB5D73-59DB-4778-A9DF-110F838F25E7}" name="עמודה13397"/>
    <tableColumn id="13398" xr3:uid="{F415448E-9918-4A1B-AE8E-6F4387335CEC}" name="עמודה13398"/>
    <tableColumn id="13399" xr3:uid="{E9F00D08-600B-487E-80B5-D6B724542F2D}" name="עמודה13399"/>
    <tableColumn id="13400" xr3:uid="{FE52FF79-0530-4369-A95D-47AD5F77D3EC}" name="עמודה13400"/>
    <tableColumn id="13401" xr3:uid="{15C2FDB2-9CFC-4F89-BE55-57F4B6C87A19}" name="עמודה13401"/>
    <tableColumn id="13402" xr3:uid="{BF017151-DD33-4985-A6B4-07584C19B2F5}" name="עמודה13402"/>
    <tableColumn id="13403" xr3:uid="{5553AED0-D30A-4824-9CF6-5894390624F8}" name="עמודה13403"/>
    <tableColumn id="13404" xr3:uid="{F9CB6757-3634-4C9A-890C-6151098CA79C}" name="עמודה13404"/>
    <tableColumn id="13405" xr3:uid="{D5E69AB1-49B2-4DBA-A4AB-47C97E0A7412}" name="עמודה13405"/>
    <tableColumn id="13406" xr3:uid="{154EF740-3A3D-47F1-B789-7A90781CF9D5}" name="עמודה13406"/>
    <tableColumn id="13407" xr3:uid="{9A97A23B-8B54-4A93-B7D6-A3DBF7DBCAE1}" name="עמודה13407"/>
    <tableColumn id="13408" xr3:uid="{BA5DFF74-33AF-405C-AA7B-594D826A2CCF}" name="עמודה13408"/>
    <tableColumn id="13409" xr3:uid="{BB746ABB-DAE9-4E63-9C2C-13BF59A7648B}" name="עמודה13409"/>
    <tableColumn id="13410" xr3:uid="{B05AE412-C475-4AB0-9E21-5EF226B9DF36}" name="עמודה13410"/>
    <tableColumn id="13411" xr3:uid="{EFC438B0-A2B4-4DB2-9ED7-816B7DCE3513}" name="עמודה13411"/>
    <tableColumn id="13412" xr3:uid="{5884A4DE-0783-4AE2-8B33-7FF5FD5426C1}" name="עמודה13412"/>
    <tableColumn id="13413" xr3:uid="{23170C62-01B1-4CF8-9182-FB51274C0903}" name="עמודה13413"/>
    <tableColumn id="13414" xr3:uid="{BA0392E3-C74C-4F6C-B171-0273F56A234C}" name="עמודה13414"/>
    <tableColumn id="13415" xr3:uid="{1CD70002-5563-4A38-B09C-BAA294FA6419}" name="עמודה13415"/>
    <tableColumn id="13416" xr3:uid="{EF5287CD-85DF-43F7-A436-49E9998712EB}" name="עמודה13416"/>
    <tableColumn id="13417" xr3:uid="{A7BF6044-C2FF-415D-8514-3A6915D00E6D}" name="עמודה13417"/>
    <tableColumn id="13418" xr3:uid="{0A2BD8A6-6AD2-4167-8450-32C60EF09302}" name="עמודה13418"/>
    <tableColumn id="13419" xr3:uid="{8072A5BC-4738-4C78-9963-2E880B4A8460}" name="עמודה13419"/>
    <tableColumn id="13420" xr3:uid="{EADBEF1A-4EFE-4805-B197-16C2D33D1FF6}" name="עמודה13420"/>
    <tableColumn id="13421" xr3:uid="{46D20F23-FAA9-424D-B108-DE54AF249EEE}" name="עמודה13421"/>
    <tableColumn id="13422" xr3:uid="{4E500C6E-DEDB-49E5-80F6-05D7C78077E5}" name="עמודה13422"/>
    <tableColumn id="13423" xr3:uid="{C577DCA4-F65F-434E-9181-960053AC6721}" name="עמודה13423"/>
    <tableColumn id="13424" xr3:uid="{E7B7FE98-D261-44A9-8A04-64EC58AF2287}" name="עמודה13424"/>
    <tableColumn id="13425" xr3:uid="{A335545B-440A-4C33-955E-6AFF09D91F36}" name="עמודה13425"/>
    <tableColumn id="13426" xr3:uid="{582248BE-92CD-4D74-8DD1-03A0D8141B80}" name="עמודה13426"/>
    <tableColumn id="13427" xr3:uid="{DA76789B-643F-4238-8886-10B884D1D52E}" name="עמודה13427"/>
    <tableColumn id="13428" xr3:uid="{FE178271-A4A6-419B-82B9-5A2651406992}" name="עמודה13428"/>
    <tableColumn id="13429" xr3:uid="{44E935D3-D815-4AB7-BFC2-C060840F5B10}" name="עמודה13429"/>
    <tableColumn id="13430" xr3:uid="{B550C951-2755-4910-B93F-FEBA9158D2A4}" name="עמודה13430"/>
    <tableColumn id="13431" xr3:uid="{D1E13B41-BB11-47E9-B9D6-90B17550D3D0}" name="עמודה13431"/>
    <tableColumn id="13432" xr3:uid="{A24BF1BC-A51F-4E8A-89AB-A2FEAC594C69}" name="עמודה13432"/>
    <tableColumn id="13433" xr3:uid="{AB90C8F3-9D22-46BB-BFB9-0705B0268E24}" name="עמודה13433"/>
    <tableColumn id="13434" xr3:uid="{76956E95-7CC7-4B80-B9C5-CFE4F8FEE063}" name="עמודה13434"/>
    <tableColumn id="13435" xr3:uid="{65BC9555-15D9-49EA-9C5E-41623962CD9B}" name="עמודה13435"/>
    <tableColumn id="13436" xr3:uid="{006C78B8-21F7-48F0-B5B9-086F3F2F0F89}" name="עמודה13436"/>
    <tableColumn id="13437" xr3:uid="{89ECAE9A-D272-4D30-B9FC-0C32E81415FD}" name="עמודה13437"/>
    <tableColumn id="13438" xr3:uid="{4147C21C-4A6B-4922-8F44-795AE6CC995C}" name="עמודה13438"/>
    <tableColumn id="13439" xr3:uid="{9C46EAED-89C4-490F-944C-50DF2CCBB91D}" name="עמודה13439"/>
    <tableColumn id="13440" xr3:uid="{3149B1BB-44B5-495A-B4BC-A72877A22B67}" name="עמודה13440"/>
    <tableColumn id="13441" xr3:uid="{10D85BBC-1FB8-4ED8-89C5-33A84B926D6B}" name="עמודה13441"/>
    <tableColumn id="13442" xr3:uid="{3013B492-F5C7-4CD3-A371-8EF29009C207}" name="עמודה13442"/>
    <tableColumn id="13443" xr3:uid="{1453B932-51E4-4470-B90A-F55D9953DDF1}" name="עמודה13443"/>
    <tableColumn id="13444" xr3:uid="{B7BF7E94-4E65-4383-8991-75A369B34CD9}" name="עמודה13444"/>
    <tableColumn id="13445" xr3:uid="{CF865A66-9BC6-4B53-A64D-7BBC8F239D3B}" name="עמודה13445"/>
    <tableColumn id="13446" xr3:uid="{8CA259EB-E207-4635-BE90-6FF953D4FDFC}" name="עמודה13446"/>
    <tableColumn id="13447" xr3:uid="{4382573D-0311-4C9C-B129-F2925272286B}" name="עמודה13447"/>
    <tableColumn id="13448" xr3:uid="{39F9B0CD-7133-4A6B-94D1-62224886C130}" name="עמודה13448"/>
    <tableColumn id="13449" xr3:uid="{4A3DF55B-25F4-4EF1-A1F6-F1835E38E3A6}" name="עמודה13449"/>
    <tableColumn id="13450" xr3:uid="{AC377A17-E553-414B-AEC8-0C3A881BAA7F}" name="עמודה13450"/>
    <tableColumn id="13451" xr3:uid="{FB779F2E-84BA-4FD8-82A8-BCB0E8350449}" name="עמודה13451"/>
    <tableColumn id="13452" xr3:uid="{48021259-BC56-4679-AB73-CDA874CAF374}" name="עמודה13452"/>
    <tableColumn id="13453" xr3:uid="{988ABD0B-392A-433A-942E-5535A7ADC214}" name="עמודה13453"/>
    <tableColumn id="13454" xr3:uid="{08B852D2-2149-430B-83BE-D569D74AD889}" name="עמודה13454"/>
    <tableColumn id="13455" xr3:uid="{4201806E-8CD8-4EB7-9BA7-B149FFA2A102}" name="עמודה13455"/>
    <tableColumn id="13456" xr3:uid="{80649F97-B884-4F44-BD98-176B27527FD4}" name="עמודה13456"/>
    <tableColumn id="13457" xr3:uid="{C691BD51-9248-442B-8108-936B44960E56}" name="עמודה13457"/>
    <tableColumn id="13458" xr3:uid="{36E4A413-751D-4D0D-BC55-8CAC4F3E1E35}" name="עמודה13458"/>
    <tableColumn id="13459" xr3:uid="{DD4B9671-5FA7-4264-8426-9893ECF172E3}" name="עמודה13459"/>
    <tableColumn id="13460" xr3:uid="{E8F6DDEB-786D-4DAA-96F3-F77DE1CF5456}" name="עמודה13460"/>
    <tableColumn id="13461" xr3:uid="{71544002-8204-45FC-AABA-813EC2DC2B00}" name="עמודה13461"/>
    <tableColumn id="13462" xr3:uid="{D4004CA9-A859-4A77-BCFD-43BE3A91E481}" name="עמודה13462"/>
    <tableColumn id="13463" xr3:uid="{8534D135-D028-4A9D-8E1A-95B2A3257CEC}" name="עמודה13463"/>
    <tableColumn id="13464" xr3:uid="{5BD2CEDA-7107-46F7-975E-3F87B88BB4F9}" name="עמודה13464"/>
    <tableColumn id="13465" xr3:uid="{F207A032-4B07-471A-9B7B-785D2DF17929}" name="עמודה13465"/>
    <tableColumn id="13466" xr3:uid="{D7328332-BB94-481C-9325-2ABC068912C6}" name="עמודה13466"/>
    <tableColumn id="13467" xr3:uid="{F0F5FD4F-508D-44C9-8863-13F62D266BE9}" name="עמודה13467"/>
    <tableColumn id="13468" xr3:uid="{B5AC3CE7-0590-450C-BE61-E63A751F0390}" name="עמודה13468"/>
    <tableColumn id="13469" xr3:uid="{A6DE9654-C5F5-4529-9724-78634CA1EAE5}" name="עמודה13469"/>
    <tableColumn id="13470" xr3:uid="{683B563B-410B-4B87-A281-FE011815C058}" name="עמודה13470"/>
    <tableColumn id="13471" xr3:uid="{C5BC22C1-7818-437C-9584-2C0C9165604E}" name="עמודה13471"/>
    <tableColumn id="13472" xr3:uid="{2F530C72-DCD7-4F21-B2CB-27E51A07A6E6}" name="עמודה13472"/>
    <tableColumn id="13473" xr3:uid="{97E74E40-3884-4B36-8874-E1A116B00F63}" name="עמודה13473"/>
    <tableColumn id="13474" xr3:uid="{A5506846-DB21-4692-BB3C-407AB09B43B0}" name="עמודה13474"/>
    <tableColumn id="13475" xr3:uid="{A12795D9-9ACC-4764-872D-48E0605601A7}" name="עמודה13475"/>
    <tableColumn id="13476" xr3:uid="{F14B5228-8013-4DEF-A2C4-D3CB1DA7AD2D}" name="עמודה13476"/>
    <tableColumn id="13477" xr3:uid="{F2060C5B-616D-46D1-9139-C4DFE9802EDE}" name="עמודה13477"/>
    <tableColumn id="13478" xr3:uid="{EF020518-3E11-4F5F-A6EE-DC96B79CFB02}" name="עמודה13478"/>
    <tableColumn id="13479" xr3:uid="{FF642621-6D9A-4004-900D-BFF4D8F84FA9}" name="עמודה13479"/>
    <tableColumn id="13480" xr3:uid="{DB33261A-91DF-4784-B08E-7DC92BBCD4BA}" name="עמודה13480"/>
    <tableColumn id="13481" xr3:uid="{9E284A5B-A10E-40EC-9D79-7DF8CFB22894}" name="עמודה13481"/>
    <tableColumn id="13482" xr3:uid="{18C3C0C1-35EF-4C02-9A09-F96B4540AC1B}" name="עמודה13482"/>
    <tableColumn id="13483" xr3:uid="{49C1693B-991F-48EE-8F11-4F8C5074C508}" name="עמודה13483"/>
    <tableColumn id="13484" xr3:uid="{83B7820C-AC1D-4D87-AA53-B70CCB17AD1D}" name="עמודה13484"/>
    <tableColumn id="13485" xr3:uid="{7C7F7E3A-0177-4599-BB1C-6C40F3B1BE81}" name="עמודה13485"/>
    <tableColumn id="13486" xr3:uid="{E6641A82-56A4-49A4-AF7A-068D497906B2}" name="עמודה13486"/>
    <tableColumn id="13487" xr3:uid="{4374C6CE-3F39-4CA9-818B-851B7A017B9E}" name="עמודה13487"/>
    <tableColumn id="13488" xr3:uid="{99A5570D-F2ED-43EA-A09B-BECE109B8511}" name="עמודה13488"/>
    <tableColumn id="13489" xr3:uid="{571AA634-48FE-449D-9EEF-13FA838D2BC6}" name="עמודה13489"/>
    <tableColumn id="13490" xr3:uid="{1C0656ED-CD87-4BF9-AE0B-4979C9C22900}" name="עמודה13490"/>
    <tableColumn id="13491" xr3:uid="{50897E46-B8E2-4EC6-A59F-40E14A830523}" name="עמודה13491"/>
    <tableColumn id="13492" xr3:uid="{89768A09-7CB0-4D7A-B284-1D74747F41EB}" name="עמודה13492"/>
    <tableColumn id="13493" xr3:uid="{87F36B29-40DB-42C7-888F-B6A80E82672B}" name="עמודה13493"/>
    <tableColumn id="13494" xr3:uid="{CE7CAC6E-6D92-4953-8896-5610D59FA33B}" name="עמודה13494"/>
    <tableColumn id="13495" xr3:uid="{25F7622F-787A-4B6C-8966-7533BE0086DA}" name="עמודה13495"/>
    <tableColumn id="13496" xr3:uid="{9E1B951F-F12D-474A-8386-24D91A3BFD36}" name="עמודה13496"/>
    <tableColumn id="13497" xr3:uid="{F015C29B-59CC-4EF4-9208-31DF4C4ECBFD}" name="עמודה13497"/>
    <tableColumn id="13498" xr3:uid="{52AA0FEB-D2F1-4547-A55B-69F45CE57495}" name="עמודה13498"/>
    <tableColumn id="13499" xr3:uid="{5E25E0B5-B912-4427-BD53-FEB6DD7CC079}" name="עמודה13499"/>
    <tableColumn id="13500" xr3:uid="{89A576E3-7426-4D3D-A1DB-92406975A79B}" name="עמודה13500"/>
    <tableColumn id="13501" xr3:uid="{0FCC032D-49FA-41ED-860D-A5A69E3CBF11}" name="עמודה13501"/>
    <tableColumn id="13502" xr3:uid="{B6B65F52-E2DF-48F7-8494-BC0551703CC8}" name="עמודה13502"/>
    <tableColumn id="13503" xr3:uid="{D76F9E97-8248-457D-84A7-3D6AA77D1B05}" name="עמודה13503"/>
    <tableColumn id="13504" xr3:uid="{3582EE95-2E8F-4E29-B430-B922659231BB}" name="עמודה13504"/>
    <tableColumn id="13505" xr3:uid="{897D8C79-E3C3-4AFB-A0F3-3CFFC7FEE426}" name="עמודה13505"/>
    <tableColumn id="13506" xr3:uid="{DFE803EA-F946-441D-B2E3-22A2122FCF86}" name="עמודה13506"/>
    <tableColumn id="13507" xr3:uid="{E9FA6D8B-F439-47E9-93EA-178104B68B20}" name="עמודה13507"/>
    <tableColumn id="13508" xr3:uid="{C0327D5F-E9CA-4888-888F-B784416FF131}" name="עמודה13508"/>
    <tableColumn id="13509" xr3:uid="{52AA7D61-5822-4A3E-B143-727E59FE7A78}" name="עמודה13509"/>
    <tableColumn id="13510" xr3:uid="{A63A71F3-1D8C-489A-BDD9-BBA6682EC5DA}" name="עמודה13510"/>
    <tableColumn id="13511" xr3:uid="{BBC6238C-C8E9-47B9-8A4B-EBBAD711B8F7}" name="עמודה13511"/>
    <tableColumn id="13512" xr3:uid="{EF717B2F-898C-4BF6-B5FE-E74EB6FF4B37}" name="עמודה13512"/>
    <tableColumn id="13513" xr3:uid="{9EDA5906-B5A7-4789-A543-F5C7B4A2EE1F}" name="עמודה13513"/>
    <tableColumn id="13514" xr3:uid="{683CAE64-1357-421B-ADAF-B546121959F8}" name="עמודה13514"/>
    <tableColumn id="13515" xr3:uid="{C58E3A86-B2C3-4D81-BC7B-0A98DA42CCD2}" name="עמודה13515"/>
    <tableColumn id="13516" xr3:uid="{57FB0747-3C02-493C-B94F-5F938FC7543E}" name="עמודה13516"/>
    <tableColumn id="13517" xr3:uid="{EE1F4C1A-7137-476C-A910-3AFA20250B4C}" name="עמודה13517"/>
    <tableColumn id="13518" xr3:uid="{B6A3BE63-ACFC-4CEC-B075-D0CE5D62B291}" name="עמודה13518"/>
    <tableColumn id="13519" xr3:uid="{76CAF93C-F11B-4FF0-991B-31DF962853A0}" name="עמודה13519"/>
    <tableColumn id="13520" xr3:uid="{F43C8FB4-0255-4CC4-B236-CABD6872D5CB}" name="עמודה13520"/>
    <tableColumn id="13521" xr3:uid="{F51C4170-5174-4233-A921-113C6121EFF2}" name="עמודה13521"/>
    <tableColumn id="13522" xr3:uid="{BC358D64-B1BC-411E-998E-68868ADC31EC}" name="עמודה13522"/>
    <tableColumn id="13523" xr3:uid="{816592FE-316E-47EF-8B29-3729E06EAA29}" name="עמודה13523"/>
    <tableColumn id="13524" xr3:uid="{59AB40B1-D9DD-443D-801E-BB06DE87CD4C}" name="עמודה13524"/>
    <tableColumn id="13525" xr3:uid="{8419F682-6C43-4492-BC76-C5E635D53A54}" name="עמודה13525"/>
    <tableColumn id="13526" xr3:uid="{BD320873-839E-4073-9FCA-CA2F6BD60C58}" name="עמודה13526"/>
    <tableColumn id="13527" xr3:uid="{D66EED09-4213-428D-99EE-82959C24A233}" name="עמודה13527"/>
    <tableColumn id="13528" xr3:uid="{216DF12E-36FC-4A49-8753-4D5E0A907BB2}" name="עמודה13528"/>
    <tableColumn id="13529" xr3:uid="{BC6D269C-D7EC-4323-985A-DAC0AE3B1D0F}" name="עמודה13529"/>
    <tableColumn id="13530" xr3:uid="{920D3518-99FF-478C-99E3-953105EB27C8}" name="עמודה13530"/>
    <tableColumn id="13531" xr3:uid="{64AAE68B-C1B6-4087-B246-712ED4ADB300}" name="עמודה13531"/>
    <tableColumn id="13532" xr3:uid="{FCF69AF2-FDB6-4B6F-8130-BA7BC10EC705}" name="עמודה13532"/>
    <tableColumn id="13533" xr3:uid="{9B17AE99-B2E6-4A7E-97A9-FAFE8DB65E29}" name="עמודה13533"/>
    <tableColumn id="13534" xr3:uid="{C0418CCA-5E67-41A8-9DB5-F60C8F12E3C1}" name="עמודה13534"/>
    <tableColumn id="13535" xr3:uid="{87103041-F5CC-4B28-879D-0226D0A20850}" name="עמודה13535"/>
    <tableColumn id="13536" xr3:uid="{99BD2116-EA0E-4CB1-A133-54144CA964EB}" name="עמודה13536"/>
    <tableColumn id="13537" xr3:uid="{4AE64237-9259-4F0B-B4DF-9625589694AB}" name="עמודה13537"/>
    <tableColumn id="13538" xr3:uid="{A2D1359B-5299-4D21-9D5D-4EEF8FF5E39A}" name="עמודה13538"/>
    <tableColumn id="13539" xr3:uid="{B9498325-96A9-4BA2-82D4-730A35A8BC1C}" name="עמודה13539"/>
    <tableColumn id="13540" xr3:uid="{3B12595B-0365-4CA7-A009-1B2E5D32CC30}" name="עמודה13540"/>
    <tableColumn id="13541" xr3:uid="{D5DE5897-2C40-4A24-B015-9BCA7D66ED55}" name="עמודה13541"/>
    <tableColumn id="13542" xr3:uid="{D115002E-3FE9-4A11-B607-FB74A86BDC40}" name="עמודה13542"/>
    <tableColumn id="13543" xr3:uid="{CC25E2B9-D445-4D48-B272-EAC4D09DDA88}" name="עמודה13543"/>
    <tableColumn id="13544" xr3:uid="{FEEEDB1E-42BB-494D-8CB4-1D88AF8419D2}" name="עמודה13544"/>
    <tableColumn id="13545" xr3:uid="{275A6324-6CD0-4B60-AC27-CD05B23170E6}" name="עמודה13545"/>
    <tableColumn id="13546" xr3:uid="{C982F3E5-9D6B-4AF0-948A-5D5C9935EC9A}" name="עמודה13546"/>
    <tableColumn id="13547" xr3:uid="{1E7931DF-EAAC-4076-9899-3C040BBEC620}" name="עמודה13547"/>
    <tableColumn id="13548" xr3:uid="{B3F5BD3B-41B0-4FD3-9BFE-A42C38251796}" name="עמודה13548"/>
    <tableColumn id="13549" xr3:uid="{D5B140A4-74B5-4326-9620-8DC53DB82DDA}" name="עמודה13549"/>
    <tableColumn id="13550" xr3:uid="{98BF2161-6CDE-463B-9492-68EE8008252D}" name="עמודה13550"/>
    <tableColumn id="13551" xr3:uid="{EC653C36-CC7C-40CD-AC0C-B15705BAF5E5}" name="עמודה13551"/>
    <tableColumn id="13552" xr3:uid="{B5FDB1A0-B726-4B28-8FB3-07B3BBC47C7B}" name="עמודה13552"/>
    <tableColumn id="13553" xr3:uid="{4B8ED781-83F3-489E-B071-6C5B202D12A8}" name="עמודה13553"/>
    <tableColumn id="13554" xr3:uid="{235B0E87-C8D5-447E-A24C-75062AE3F877}" name="עמודה13554"/>
    <tableColumn id="13555" xr3:uid="{8C5CC80B-D2BF-4A34-8289-AFD2A56431AD}" name="עמודה13555"/>
    <tableColumn id="13556" xr3:uid="{A6F8924E-550E-482D-8C31-0FFDC4971CF9}" name="עמודה13556"/>
    <tableColumn id="13557" xr3:uid="{02FA5BA4-9A93-4A28-8E18-D21BA77AD5C2}" name="עמודה13557"/>
    <tableColumn id="13558" xr3:uid="{9C2E9727-3B70-443F-896C-C6FC1FACBA4C}" name="עמודה13558"/>
    <tableColumn id="13559" xr3:uid="{6505927C-8FAD-4C69-8CE6-3EBA02413665}" name="עמודה13559"/>
    <tableColumn id="13560" xr3:uid="{25C3751F-A3A9-4A45-8A30-0A657A9E8464}" name="עמודה13560"/>
    <tableColumn id="13561" xr3:uid="{97F50F79-EAB4-4566-A2F9-5B375CFD635F}" name="עמודה13561"/>
    <tableColumn id="13562" xr3:uid="{0350684F-A16B-433D-A93C-F888E76DD178}" name="עמודה13562"/>
    <tableColumn id="13563" xr3:uid="{AFE6B9D9-D532-4360-B9FD-71DD19069B83}" name="עמודה13563"/>
    <tableColumn id="13564" xr3:uid="{D1744B81-726D-45EF-AD59-F0ACB246D78E}" name="עמודה13564"/>
    <tableColumn id="13565" xr3:uid="{B1E8F775-E3AB-4251-AFEC-C58491A1AAB2}" name="עמודה13565"/>
    <tableColumn id="13566" xr3:uid="{E454F582-A8C8-4665-9150-4859A6F36CAD}" name="עמודה13566"/>
    <tableColumn id="13567" xr3:uid="{3803142A-C841-49CA-9952-317DCCF3BBAC}" name="עמודה13567"/>
    <tableColumn id="13568" xr3:uid="{4F3E43AA-2BD1-4553-A2E3-3E8971555B16}" name="עמודה13568"/>
    <tableColumn id="13569" xr3:uid="{A6152965-A150-4C28-A5E9-D46B2E30B51E}" name="עמודה13569"/>
    <tableColumn id="13570" xr3:uid="{C71645AE-8867-43B8-85D3-35C23292EB04}" name="עמודה13570"/>
    <tableColumn id="13571" xr3:uid="{F125220E-21AC-4714-8514-B06980FF35AF}" name="עמודה13571"/>
    <tableColumn id="13572" xr3:uid="{C6A4FF0B-F47A-48C5-9052-672CF37210B6}" name="עמודה13572"/>
    <tableColumn id="13573" xr3:uid="{68A1E32A-BFE6-4853-AF77-04307772CF79}" name="עמודה13573"/>
    <tableColumn id="13574" xr3:uid="{7F8CEF9B-BDFF-4833-B68F-45723BB3FAF2}" name="עמודה13574"/>
    <tableColumn id="13575" xr3:uid="{5B497F48-9D87-46A8-B07C-F6B7AC3BD42A}" name="עמודה13575"/>
    <tableColumn id="13576" xr3:uid="{A0AF46A4-63B6-45CA-8DC7-9327C2DBDADF}" name="עמודה13576"/>
    <tableColumn id="13577" xr3:uid="{0AFE8273-35CA-48B2-8C19-87A647C279C5}" name="עמודה13577"/>
    <tableColumn id="13578" xr3:uid="{4FED808C-7959-4CB5-9913-04D2A455A62D}" name="עמודה13578"/>
    <tableColumn id="13579" xr3:uid="{964D0800-489D-428B-BC27-D559083C72DA}" name="עמודה13579"/>
    <tableColumn id="13580" xr3:uid="{227CD40B-86E6-4D59-80A7-6ACAEA4F03F0}" name="עמודה13580"/>
    <tableColumn id="13581" xr3:uid="{955A14B0-7E05-42C3-8D1B-BD86ED53E316}" name="עמודה13581"/>
    <tableColumn id="13582" xr3:uid="{946B4A14-88B0-4ACD-BC8C-BD905810D5A0}" name="עמודה13582"/>
    <tableColumn id="13583" xr3:uid="{BA25345D-496B-4874-8D56-A4F010B74507}" name="עמודה13583"/>
    <tableColumn id="13584" xr3:uid="{F58662C5-A6AD-431A-81F5-CB1EDF441C74}" name="עמודה13584"/>
    <tableColumn id="13585" xr3:uid="{DFC280B4-3C53-437E-8FAC-0BBE63EC7B1F}" name="עמודה13585"/>
    <tableColumn id="13586" xr3:uid="{81D62921-3B45-4940-913B-CE20CEA46E97}" name="עמודה13586"/>
    <tableColumn id="13587" xr3:uid="{FDC224BF-D15E-4891-9107-39456C5E30BA}" name="עמודה13587"/>
    <tableColumn id="13588" xr3:uid="{6CC2D298-C469-4CDD-B1BB-7EC50EA347DB}" name="עמודה13588"/>
    <tableColumn id="13589" xr3:uid="{498EB3F2-FA7B-4148-BA05-FD1419C478C1}" name="עמודה13589"/>
    <tableColumn id="13590" xr3:uid="{53C85EA8-8595-48D5-AFE2-11356A9F038C}" name="עמודה13590"/>
    <tableColumn id="13591" xr3:uid="{3A288427-5599-42BD-A581-A526DF56B76E}" name="עמודה13591"/>
    <tableColumn id="13592" xr3:uid="{6F74A137-748B-44DD-84B2-2910EDE5018E}" name="עמודה13592"/>
    <tableColumn id="13593" xr3:uid="{ED6F7CFF-297B-4302-B9BC-30E79C0345C4}" name="עמודה13593"/>
    <tableColumn id="13594" xr3:uid="{AA6131AB-03A3-4F69-BDDA-F35C67435FE3}" name="עמודה13594"/>
    <tableColumn id="13595" xr3:uid="{8AACE8DF-8F16-479D-82D8-767B77886BBD}" name="עמודה13595"/>
    <tableColumn id="13596" xr3:uid="{8964A56B-1932-4388-9B7D-2EE5D059EE56}" name="עמודה13596"/>
    <tableColumn id="13597" xr3:uid="{C32A8A35-AA03-4EEA-9FD8-F654548AAC2A}" name="עמודה13597"/>
    <tableColumn id="13598" xr3:uid="{995201E6-70A1-405F-A5FE-BACB74B9E8C8}" name="עמודה13598"/>
    <tableColumn id="13599" xr3:uid="{48035835-22D2-467D-8E45-4F2E96755FF9}" name="עמודה13599"/>
    <tableColumn id="13600" xr3:uid="{D690BD78-6014-435E-BF92-9DC0552C2070}" name="עמודה13600"/>
    <tableColumn id="13601" xr3:uid="{0FB17F90-1109-4E1E-A560-77AECDCD97BD}" name="עמודה13601"/>
    <tableColumn id="13602" xr3:uid="{0BE0277C-3015-46B4-853D-CEB2F0F6CAA6}" name="עמודה13602"/>
    <tableColumn id="13603" xr3:uid="{D7FA4D63-8164-4A87-B686-A91E85ED5930}" name="עמודה13603"/>
    <tableColumn id="13604" xr3:uid="{6978A6EF-E25D-4A27-A683-0D632BD810CB}" name="עמודה13604"/>
    <tableColumn id="13605" xr3:uid="{D4B81187-4DFA-4E4E-A648-09AE9F3DDCBA}" name="עמודה13605"/>
    <tableColumn id="13606" xr3:uid="{CCDD373C-C2D1-4CFC-8E2B-81B60B2E525E}" name="עמודה13606"/>
    <tableColumn id="13607" xr3:uid="{BAC41DFD-EA7F-4FFC-A410-89C369DFBDF0}" name="עמודה13607"/>
    <tableColumn id="13608" xr3:uid="{F8BE64A6-D134-4B25-B812-A7831C52EB5D}" name="עמודה13608"/>
    <tableColumn id="13609" xr3:uid="{B2E837F6-F028-40CF-BE77-45E297866F14}" name="עמודה13609"/>
    <tableColumn id="13610" xr3:uid="{C4F30DA9-066A-4B4D-93EE-28952EB2638F}" name="עמודה13610"/>
    <tableColumn id="13611" xr3:uid="{F48969A2-D681-4BE0-A558-2613DA8CF72D}" name="עמודה13611"/>
    <tableColumn id="13612" xr3:uid="{7384FDC4-E8A6-48E8-9DF0-D67DA286F413}" name="עמודה13612"/>
    <tableColumn id="13613" xr3:uid="{2C1B5E62-2BD8-40F7-BD14-22F45C66CDC4}" name="עמודה13613"/>
    <tableColumn id="13614" xr3:uid="{834DE1D5-3AA3-46F9-AC74-C70FA80B25C1}" name="עמודה13614"/>
    <tableColumn id="13615" xr3:uid="{2C2CCEAE-A6B7-42A1-8445-A8BCEF3472CE}" name="עמודה13615"/>
    <tableColumn id="13616" xr3:uid="{4242267B-FA4A-463F-831C-531C9BBCAAB3}" name="עמודה13616"/>
    <tableColumn id="13617" xr3:uid="{F43B9178-CBFF-4646-B911-E6C7CE950256}" name="עמודה13617"/>
    <tableColumn id="13618" xr3:uid="{C8BA1239-A8F1-4F00-A60F-ECBB26FF37A1}" name="עמודה13618"/>
    <tableColumn id="13619" xr3:uid="{8A7FF74B-157B-44E0-A405-FA7DD8E382B1}" name="עמודה13619"/>
    <tableColumn id="13620" xr3:uid="{C35139A4-DB67-4A0D-A005-D0B1ACF75C72}" name="עמודה13620"/>
    <tableColumn id="13621" xr3:uid="{95273253-31F9-4771-8456-05A3E9F9FBEA}" name="עמודה13621"/>
    <tableColumn id="13622" xr3:uid="{C161F0A3-724F-4BC6-B4EA-DEB748F5923D}" name="עמודה13622"/>
    <tableColumn id="13623" xr3:uid="{88676D15-A9C6-440D-BABF-3E7132AFE505}" name="עמודה13623"/>
    <tableColumn id="13624" xr3:uid="{C51D2AEB-621A-40A6-973C-11F1F4DA9E6B}" name="עמודה13624"/>
    <tableColumn id="13625" xr3:uid="{1815EC71-D3CB-4D06-ADAD-63167CCA8D19}" name="עמודה13625"/>
    <tableColumn id="13626" xr3:uid="{4CA5661F-6A5C-4410-9856-8ACCD0AF9F99}" name="עמודה13626"/>
    <tableColumn id="13627" xr3:uid="{40C5E40E-4DCA-495E-A8B6-99E40273E911}" name="עמודה13627"/>
    <tableColumn id="13628" xr3:uid="{A4098CFD-425F-4100-BDEB-302E47F23EE8}" name="עמודה13628"/>
    <tableColumn id="13629" xr3:uid="{5515B4A6-17B1-4734-B9B2-4336723F54CB}" name="עמודה13629"/>
    <tableColumn id="13630" xr3:uid="{BB6A83FE-F7DD-420E-8D28-1093861B97AF}" name="עמודה13630"/>
    <tableColumn id="13631" xr3:uid="{7C7461E5-3854-4754-A076-FC2E2C3524E2}" name="עמודה13631"/>
    <tableColumn id="13632" xr3:uid="{146CA4AF-3486-4939-819D-70D360EA2837}" name="עמודה13632"/>
    <tableColumn id="13633" xr3:uid="{1C1E6CCC-85F0-402B-B90D-CF07E17DA586}" name="עמודה13633"/>
    <tableColumn id="13634" xr3:uid="{A3F902BE-A9E9-43A6-83EE-40FBB61FF266}" name="עמודה13634"/>
    <tableColumn id="13635" xr3:uid="{8122EA10-E261-4102-AA26-51C59F4E6107}" name="עמודה13635"/>
    <tableColumn id="13636" xr3:uid="{0787C9F9-1262-4484-B56F-3AE28EBC8310}" name="עמודה13636"/>
    <tableColumn id="13637" xr3:uid="{8C73B5A3-19C3-44ED-A0AF-5E1633FD615C}" name="עמודה13637"/>
    <tableColumn id="13638" xr3:uid="{484EA13C-FAD3-4326-ACF6-1479FC7C49D6}" name="עמודה13638"/>
    <tableColumn id="13639" xr3:uid="{1C7FDC25-1D59-43A7-AC56-A1AB8DDAB057}" name="עמודה13639"/>
    <tableColumn id="13640" xr3:uid="{08343F23-6585-4CD6-8DD4-0035D6D7A5D4}" name="עמודה13640"/>
    <tableColumn id="13641" xr3:uid="{E4E07A16-4186-43FD-9C9F-9CC3ADFBA1D5}" name="עמודה13641"/>
    <tableColumn id="13642" xr3:uid="{9EAF1C9C-682C-4525-9208-C69F767A749A}" name="עמודה13642"/>
    <tableColumn id="13643" xr3:uid="{FEF1D658-61FB-4D0C-AFCB-DE0657919B42}" name="עמודה13643"/>
    <tableColumn id="13644" xr3:uid="{3E282983-DBC9-4860-9DDD-271AA3307846}" name="עמודה13644"/>
    <tableColumn id="13645" xr3:uid="{C488296A-8392-4CC3-BBAF-53910905361D}" name="עמודה13645"/>
    <tableColumn id="13646" xr3:uid="{587545C3-CC56-4718-83F3-D05BB381D93C}" name="עמודה13646"/>
    <tableColumn id="13647" xr3:uid="{68DC5433-EEBD-47AB-9EF5-9B36D48ACFF2}" name="עמודה13647"/>
    <tableColumn id="13648" xr3:uid="{32623245-AFD4-49E8-A14D-864332A4C945}" name="עמודה13648"/>
    <tableColumn id="13649" xr3:uid="{0AF7DDC6-FBF4-4908-AA4C-B1749899CCBB}" name="עמודה13649"/>
    <tableColumn id="13650" xr3:uid="{9A50670D-1132-4744-97BA-C8AACDADCAF9}" name="עמודה13650"/>
    <tableColumn id="13651" xr3:uid="{82A130F5-D143-47D9-A337-68101CBB5DA2}" name="עמודה13651"/>
    <tableColumn id="13652" xr3:uid="{C0391823-5119-409A-A0EF-8DF21482E01C}" name="עמודה13652"/>
    <tableColumn id="13653" xr3:uid="{48CAA626-4597-4968-A4CC-89641CFC1520}" name="עמודה13653"/>
    <tableColumn id="13654" xr3:uid="{B353A514-88BE-4C7E-B640-1D7393A9C199}" name="עמודה13654"/>
    <tableColumn id="13655" xr3:uid="{596A23C0-30D5-44BB-97CB-5CFAD9C11FA1}" name="עמודה13655"/>
    <tableColumn id="13656" xr3:uid="{B292C07B-9411-45F8-A7A7-8DAF42D9145C}" name="עמודה13656"/>
    <tableColumn id="13657" xr3:uid="{72830859-11AA-413F-8A9C-0B4ADC75A814}" name="עמודה13657"/>
    <tableColumn id="13658" xr3:uid="{E53271AD-4475-44ED-90BA-471B0E55944C}" name="עמודה13658"/>
    <tableColumn id="13659" xr3:uid="{CEBB1894-1C0A-4B9C-9BAB-01EE52B27D8D}" name="עמודה13659"/>
    <tableColumn id="13660" xr3:uid="{A57B267E-0509-4C57-A994-7D5719BD2749}" name="עמודה13660"/>
    <tableColumn id="13661" xr3:uid="{1E06A37F-E4A0-4FAC-8F03-9EBAB7490D5A}" name="עמודה13661"/>
    <tableColumn id="13662" xr3:uid="{2974FD48-3DCD-41F8-9816-896AB2C2AE5C}" name="עמודה13662"/>
    <tableColumn id="13663" xr3:uid="{47FB472C-5CF2-4FA4-BD51-3B75D3C388F0}" name="עמודה13663"/>
    <tableColumn id="13664" xr3:uid="{8131343F-46D1-4273-86BA-2F3B14224E63}" name="עמודה13664"/>
    <tableColumn id="13665" xr3:uid="{069D64D4-1B64-4337-BD96-7091DF9439E4}" name="עמודה13665"/>
    <tableColumn id="13666" xr3:uid="{F14A6140-16A8-46DB-B9E4-E84A42FD0A61}" name="עמודה13666"/>
    <tableColumn id="13667" xr3:uid="{3BC9871B-97D4-421F-997F-EDB2544BBD49}" name="עמודה13667"/>
    <tableColumn id="13668" xr3:uid="{7BABA1CF-5931-4AE7-A0D9-3473D0EC8A10}" name="עמודה13668"/>
    <tableColumn id="13669" xr3:uid="{FCD63343-FAB7-42FA-A005-7D78895E43ED}" name="עמודה13669"/>
    <tableColumn id="13670" xr3:uid="{E631DE3E-6CFB-4012-A8A2-C04B3894F9DC}" name="עמודה13670"/>
    <tableColumn id="13671" xr3:uid="{7176A044-BB10-4C10-8402-A04BBDDE81A2}" name="עמודה13671"/>
    <tableColumn id="13672" xr3:uid="{5318DE67-7557-41C4-A547-B1D572A71140}" name="עמודה13672"/>
    <tableColumn id="13673" xr3:uid="{5113B434-68CF-42B8-BD66-296EA6F5C098}" name="עמודה13673"/>
    <tableColumn id="13674" xr3:uid="{BEA9D092-515B-41AE-A75B-44AED9B06DC2}" name="עמודה13674"/>
    <tableColumn id="13675" xr3:uid="{1324B246-3315-4E8C-AFDD-2E638C00B2B8}" name="עמודה13675"/>
    <tableColumn id="13676" xr3:uid="{FE8A45E3-F663-4A9B-84CD-FDF1AE6EF04D}" name="עמודה13676"/>
    <tableColumn id="13677" xr3:uid="{AEB92290-8F23-4631-842E-A66B45B592E1}" name="עמודה13677"/>
    <tableColumn id="13678" xr3:uid="{858142D3-CE09-4954-B28A-A731FCDD26C7}" name="עמודה13678"/>
    <tableColumn id="13679" xr3:uid="{C9F9487E-1D78-4B5C-AB05-DC678CA3D36F}" name="עמודה13679"/>
    <tableColumn id="13680" xr3:uid="{FA9C7C63-D305-4051-936E-2DCDB07A21E6}" name="עמודה13680"/>
    <tableColumn id="13681" xr3:uid="{E2CEB172-D9CC-4098-9437-2EF9B754CD7B}" name="עמודה13681"/>
    <tableColumn id="13682" xr3:uid="{376E088B-B6E9-4D9C-96C3-F36BA0353DC6}" name="עמודה13682"/>
    <tableColumn id="13683" xr3:uid="{46433C9D-1370-4DC6-80C2-48C83D49BF78}" name="עמודה13683"/>
    <tableColumn id="13684" xr3:uid="{18AA2DB4-9812-4E97-9A64-6003B3258A4D}" name="עמודה13684"/>
    <tableColumn id="13685" xr3:uid="{A8E44C2C-1AE3-4BBC-A200-1ABF4A5796AB}" name="עמודה13685"/>
    <tableColumn id="13686" xr3:uid="{AB35442D-0433-4CD6-AA1D-43C386C24EA5}" name="עמודה13686"/>
    <tableColumn id="13687" xr3:uid="{36C11DA5-4236-4BD2-9984-B904928629D9}" name="עמודה13687"/>
    <tableColumn id="13688" xr3:uid="{CDD7874D-72F2-48C6-97C8-1D5499111BC4}" name="עמודה13688"/>
    <tableColumn id="13689" xr3:uid="{02D49628-0C83-43F3-9257-AA805CB1987B}" name="עמודה13689"/>
    <tableColumn id="13690" xr3:uid="{47CE8903-BB3F-459C-BFA1-F6274A8E2CAE}" name="עמודה13690"/>
    <tableColumn id="13691" xr3:uid="{CFC5742B-5399-432B-BF71-40F6E2411C78}" name="עמודה13691"/>
    <tableColumn id="13692" xr3:uid="{DC014C64-A777-4EC1-A47A-D699773E93B4}" name="עמודה13692"/>
    <tableColumn id="13693" xr3:uid="{F304E9EE-ACAF-4D4F-AAE6-38F8B0096F2F}" name="עמודה13693"/>
    <tableColumn id="13694" xr3:uid="{62075976-8577-4AC1-ADE4-80C62DDC70EB}" name="עמודה13694"/>
    <tableColumn id="13695" xr3:uid="{EE3286C5-DBFD-4D60-9E12-8A87FB8857D2}" name="עמודה13695"/>
    <tableColumn id="13696" xr3:uid="{39AEC97F-F4F4-4EC1-AC3B-E21FFD93BD75}" name="עמודה13696"/>
    <tableColumn id="13697" xr3:uid="{21D8A509-4CDB-4683-BFB5-FD2E23D1B39D}" name="עמודה13697"/>
    <tableColumn id="13698" xr3:uid="{6FB60BEF-A96B-4006-AAF0-2AB532CE5F74}" name="עמודה13698"/>
    <tableColumn id="13699" xr3:uid="{FC7FAB62-9CB7-445D-ACA1-C51A90AF9B51}" name="עמודה13699"/>
    <tableColumn id="13700" xr3:uid="{AEF89A49-7904-482E-A99A-39B6788EC35D}" name="עמודה13700"/>
    <tableColumn id="13701" xr3:uid="{913383FD-4E96-47DD-8A36-C79913ED3F6C}" name="עמודה13701"/>
    <tableColumn id="13702" xr3:uid="{5B0D7354-B82D-4161-B3CC-2C1BC6C9E046}" name="עמודה13702"/>
    <tableColumn id="13703" xr3:uid="{1E1B4B5D-B73F-44B0-A10F-D13117C0BB43}" name="עמודה13703"/>
    <tableColumn id="13704" xr3:uid="{71403E5E-8AC2-480F-AC4F-DD680DF122FE}" name="עמודה13704"/>
    <tableColumn id="13705" xr3:uid="{5237D8BA-0DCD-448C-A868-A77253EDB90C}" name="עמודה13705"/>
    <tableColumn id="13706" xr3:uid="{B8AB0165-4E6D-4DC1-ABFF-503841E79EDD}" name="עמודה13706"/>
    <tableColumn id="13707" xr3:uid="{09FD2D8D-9996-4915-8A23-98A5493789BD}" name="עמודה13707"/>
    <tableColumn id="13708" xr3:uid="{F02AFF4B-9401-46D8-B901-2622862F6F52}" name="עמודה13708"/>
    <tableColumn id="13709" xr3:uid="{C674A1BA-E6DB-4208-A2BC-26ED2FA013A5}" name="עמודה13709"/>
    <tableColumn id="13710" xr3:uid="{265A1C9F-2426-4FC7-9173-031760F1CDE9}" name="עמודה13710"/>
    <tableColumn id="13711" xr3:uid="{AE7F70AB-BC84-4059-A649-33501DD4A494}" name="עמודה13711"/>
    <tableColumn id="13712" xr3:uid="{D2CD5A28-EED8-417C-AE0C-F928839E8806}" name="עמודה13712"/>
    <tableColumn id="13713" xr3:uid="{3FBA24FE-450C-45B6-A423-CB56EFDED597}" name="עמודה13713"/>
    <tableColumn id="13714" xr3:uid="{91EBB8B5-74A1-4822-A9DD-3242A2318022}" name="עמודה13714"/>
    <tableColumn id="13715" xr3:uid="{665E873E-9EB3-4D6E-9305-E8FF68AB27BA}" name="עמודה13715"/>
    <tableColumn id="13716" xr3:uid="{C903BF32-229F-4BD5-AD91-5A07F10CA28E}" name="עמודה13716"/>
    <tableColumn id="13717" xr3:uid="{0F0D9710-5BC5-4D4F-B4B6-049EA6E8FFAE}" name="עמודה13717"/>
    <tableColumn id="13718" xr3:uid="{A9F6D2F9-65E3-4954-AA92-BAC24DE74B0C}" name="עמודה13718"/>
    <tableColumn id="13719" xr3:uid="{4F899193-CBEA-4598-82FB-3D9B0DF56B2F}" name="עמודה13719"/>
    <tableColumn id="13720" xr3:uid="{9BEACEEC-5487-485B-BE20-13F839A2D91B}" name="עמודה13720"/>
    <tableColumn id="13721" xr3:uid="{E6D448EC-364C-4AEA-ABDB-2A131A2C285A}" name="עמודה13721"/>
    <tableColumn id="13722" xr3:uid="{45286036-E91C-4895-AA86-CBDF0317032D}" name="עמודה13722"/>
    <tableColumn id="13723" xr3:uid="{D34E53E3-3B6A-4D2A-8352-2B59B09EBED2}" name="עמודה13723"/>
    <tableColumn id="13724" xr3:uid="{2603AA1E-FFEA-4184-BAC4-D3CAF30CE8A0}" name="עמודה13724"/>
    <tableColumn id="13725" xr3:uid="{39CC88F1-7742-4003-9D4C-63F03EEDF3B3}" name="עמודה13725"/>
    <tableColumn id="13726" xr3:uid="{AD6AAFA9-4006-495F-ACAD-9C93E5A278D0}" name="עמודה13726"/>
    <tableColumn id="13727" xr3:uid="{C4982E8F-D7CF-4067-B641-8739F1792044}" name="עמודה13727"/>
    <tableColumn id="13728" xr3:uid="{81923676-905B-46F0-9D92-F0CAC69C840B}" name="עמודה13728"/>
    <tableColumn id="13729" xr3:uid="{586C0309-74D1-469A-8B34-2D37D1CE3336}" name="עמודה13729"/>
    <tableColumn id="13730" xr3:uid="{9E8217D8-2850-4B16-87EC-1BA8337BEAAA}" name="עמודה13730"/>
    <tableColumn id="13731" xr3:uid="{7A49294C-C0E5-4D0F-AC46-8B6C3207F3A7}" name="עמודה13731"/>
    <tableColumn id="13732" xr3:uid="{228DF620-A1BB-4129-AC02-DE946B9C5DED}" name="עמודה13732"/>
    <tableColumn id="13733" xr3:uid="{90F6C7C1-5812-4FD1-B033-1D48024010AD}" name="עמודה13733"/>
    <tableColumn id="13734" xr3:uid="{8E3255E1-A277-4995-A312-EEF62EC0D3CF}" name="עמודה13734"/>
    <tableColumn id="13735" xr3:uid="{0AAB00A8-DAF8-44E9-97B5-A001EC2183F7}" name="עמודה13735"/>
    <tableColumn id="13736" xr3:uid="{F50293D0-0C89-4D66-8A81-EED21564876B}" name="עמודה13736"/>
    <tableColumn id="13737" xr3:uid="{26BE5D2B-A410-4BA3-90B7-7D7BC8DADA96}" name="עמודה13737"/>
    <tableColumn id="13738" xr3:uid="{89473F67-6308-46C1-B0A7-7B3B14BCE648}" name="עמודה13738"/>
    <tableColumn id="13739" xr3:uid="{3F73FB7E-2609-4470-B121-F14943486212}" name="עמודה13739"/>
    <tableColumn id="13740" xr3:uid="{1478B846-D308-4DC3-8A85-1F76DD9C5882}" name="עמודה13740"/>
    <tableColumn id="13741" xr3:uid="{1F702624-764F-4B3B-8141-46CC0E6AB8E5}" name="עמודה13741"/>
    <tableColumn id="13742" xr3:uid="{5A106646-50E4-4A08-8873-46857F0513DC}" name="עמודה13742"/>
    <tableColumn id="13743" xr3:uid="{58988C5E-1F03-4668-8241-28C43DF24580}" name="עמודה13743"/>
    <tableColumn id="13744" xr3:uid="{63C43FC5-CC41-472B-9DD0-3CCAC67F9255}" name="עמודה13744"/>
    <tableColumn id="13745" xr3:uid="{93DEA57F-3773-4CFC-A106-BCC60F9D4E1F}" name="עמודה13745"/>
    <tableColumn id="13746" xr3:uid="{5B33857A-E489-474A-8D6F-523B00EB9373}" name="עמודה13746"/>
    <tableColumn id="13747" xr3:uid="{DBFBB555-F321-45C3-B7DE-4D276DBAFCD6}" name="עמודה13747"/>
    <tableColumn id="13748" xr3:uid="{F908E198-F9D3-4EFE-A442-B14BBDB5FB4C}" name="עמודה13748"/>
    <tableColumn id="13749" xr3:uid="{F0E33D7B-A343-4C31-86E0-4B507E65146E}" name="עמודה13749"/>
    <tableColumn id="13750" xr3:uid="{1014A340-26CD-44B5-9942-FC941BFFA53D}" name="עמודה13750"/>
    <tableColumn id="13751" xr3:uid="{7F36B2C9-7350-4FE6-968A-AB471FFB3677}" name="עמודה13751"/>
    <tableColumn id="13752" xr3:uid="{CB453862-F1FA-45CD-862E-EF60BE20355D}" name="עמודה13752"/>
    <tableColumn id="13753" xr3:uid="{83A904C7-A8EE-4003-A49F-92FF9B371B72}" name="עמודה13753"/>
    <tableColumn id="13754" xr3:uid="{4AD30A5F-59D2-43EA-AF6C-4894F26E7BB1}" name="עמודה13754"/>
    <tableColumn id="13755" xr3:uid="{32591A9B-2288-4F6B-8CAD-656B94814B89}" name="עמודה13755"/>
    <tableColumn id="13756" xr3:uid="{ECB8B34B-D542-42E3-A8B6-853F40AFA892}" name="עמודה13756"/>
    <tableColumn id="13757" xr3:uid="{8AFFAD2F-62FA-4752-A13D-0C3B208A4EFE}" name="עמודה13757"/>
    <tableColumn id="13758" xr3:uid="{1D615C31-A91D-4AF3-9225-2055CAB557C9}" name="עמודה13758"/>
    <tableColumn id="13759" xr3:uid="{6A619D32-93C3-44B2-BCAC-9A6B04B0A9C2}" name="עמודה13759"/>
    <tableColumn id="13760" xr3:uid="{59699FDF-C750-4333-B0FB-3F1DD84F461F}" name="עמודה13760"/>
    <tableColumn id="13761" xr3:uid="{AA212D58-DC46-43F4-A5A2-068C8F4E9FD4}" name="עמודה13761"/>
    <tableColumn id="13762" xr3:uid="{7BECAAEA-4996-4EF1-940F-3AE4F05BE29F}" name="עמודה13762"/>
    <tableColumn id="13763" xr3:uid="{A6316B9B-63C9-44C2-9ABF-C8B27B4ED471}" name="עמודה13763"/>
    <tableColumn id="13764" xr3:uid="{8746DB0F-4118-4D08-88C8-D76F8ED3EFC9}" name="עמודה13764"/>
    <tableColumn id="13765" xr3:uid="{874DC204-8F85-4A8C-8808-40318AB698C1}" name="עמודה13765"/>
    <tableColumn id="13766" xr3:uid="{CF01BFB9-4FEF-44FA-922A-D13F4A896DE6}" name="עמודה13766"/>
    <tableColumn id="13767" xr3:uid="{E4C89F3A-C13D-49FF-81C5-F11157C26297}" name="עמודה13767"/>
    <tableColumn id="13768" xr3:uid="{7AD284A1-09E9-4370-A809-F1EAFAC342A3}" name="עמודה13768"/>
    <tableColumn id="13769" xr3:uid="{B8ACE505-2127-41E5-8755-374ECA612B88}" name="עמודה13769"/>
    <tableColumn id="13770" xr3:uid="{00392B6A-6451-438D-B395-6E44C485BE87}" name="עמודה13770"/>
    <tableColumn id="13771" xr3:uid="{5285092E-2C77-4FDC-B673-EE80A98127E8}" name="עמודה13771"/>
    <tableColumn id="13772" xr3:uid="{501C2A10-B52C-4BAB-BBBF-6EF4D3AB2C69}" name="עמודה13772"/>
    <tableColumn id="13773" xr3:uid="{AD361024-4039-45B6-AAC8-40DBB296CADD}" name="עמודה13773"/>
    <tableColumn id="13774" xr3:uid="{3704E633-26D6-4D2C-A862-412318A126D9}" name="עמודה13774"/>
    <tableColumn id="13775" xr3:uid="{7ABFB584-51D8-4F68-B68D-C8E65093F4CE}" name="עמודה13775"/>
    <tableColumn id="13776" xr3:uid="{EB5B522C-1EE1-4D42-B9FD-EE2AA18A04D8}" name="עמודה13776"/>
    <tableColumn id="13777" xr3:uid="{66340AE1-7176-486F-A495-475EE2218487}" name="עמודה13777"/>
    <tableColumn id="13778" xr3:uid="{D73C085B-C457-4194-BA0F-717D8D17E73D}" name="עמודה13778"/>
    <tableColumn id="13779" xr3:uid="{D86C0BC8-F1FB-4B77-9D0F-333FDA7EB433}" name="עמודה13779"/>
    <tableColumn id="13780" xr3:uid="{E982F6F0-96AE-403A-8434-1B54D91085D0}" name="עמודה13780"/>
    <tableColumn id="13781" xr3:uid="{B8072686-6714-4F9A-9048-E6F0762C3A18}" name="עמודה13781"/>
    <tableColumn id="13782" xr3:uid="{DEF56596-EAA2-4F9D-8C29-40D267E7BE1D}" name="עמודה13782"/>
    <tableColumn id="13783" xr3:uid="{2BEB3065-947F-4E1A-AAC6-8D0BD0F9D5F1}" name="עמודה13783"/>
    <tableColumn id="13784" xr3:uid="{F3F76F26-46D7-49FC-B1E3-65767CF97C5D}" name="עמודה13784"/>
    <tableColumn id="13785" xr3:uid="{73CA8C54-6C22-4420-B40A-040118815F25}" name="עמודה13785"/>
    <tableColumn id="13786" xr3:uid="{FDDAB763-3274-420B-B418-70816FBCE3F2}" name="עמודה13786"/>
    <tableColumn id="13787" xr3:uid="{BD786B58-6EAF-4D64-9757-EE41FC6037A0}" name="עמודה13787"/>
    <tableColumn id="13788" xr3:uid="{2AF2EF4B-C5BD-4F91-B6F8-72BF9CE3BE3C}" name="עמודה13788"/>
    <tableColumn id="13789" xr3:uid="{4D8CDDEE-6D6E-4296-A29A-BD54436012FB}" name="עמודה13789"/>
    <tableColumn id="13790" xr3:uid="{582F07FC-96ED-44E6-B6F4-ECDF0D2167BD}" name="עמודה13790"/>
    <tableColumn id="13791" xr3:uid="{AC8E77DD-9DC2-48E3-8483-652FADD7DD9F}" name="עמודה13791"/>
    <tableColumn id="13792" xr3:uid="{48055376-6772-437F-A1BF-76F4CDBB4901}" name="עמודה13792"/>
    <tableColumn id="13793" xr3:uid="{C8AA8397-40DF-4446-BA2F-2326920A3090}" name="עמודה13793"/>
    <tableColumn id="13794" xr3:uid="{8BB4C9A9-4CD5-4E9A-BC41-BBC45F9B50BD}" name="עמודה13794"/>
    <tableColumn id="13795" xr3:uid="{AE24944B-6653-4410-8C8A-1F8ADED2B3B1}" name="עמודה13795"/>
    <tableColumn id="13796" xr3:uid="{3297E5FB-72D3-4120-8C86-0F579C029F7D}" name="עמודה13796"/>
    <tableColumn id="13797" xr3:uid="{CF73B29C-398E-4BD8-984F-5552FB7E2CDF}" name="עמודה13797"/>
    <tableColumn id="13798" xr3:uid="{2F6D4454-0C24-42F5-AC82-88457F1F40D7}" name="עמודה13798"/>
    <tableColumn id="13799" xr3:uid="{FA3F262C-4445-4A56-B5E8-28A58EA44D4C}" name="עמודה13799"/>
    <tableColumn id="13800" xr3:uid="{0DDA6A1B-72D3-4277-8E94-D1255115F1E7}" name="עמודה13800"/>
    <tableColumn id="13801" xr3:uid="{89E5BC8F-E912-4D9C-BC7F-04DAEC035731}" name="עמודה13801"/>
    <tableColumn id="13802" xr3:uid="{F165D7E1-F4D2-428D-987E-3FD805048E3A}" name="עמודה13802"/>
    <tableColumn id="13803" xr3:uid="{F84E0105-4A5C-4FB4-9CDE-6E2EA6F2CED9}" name="עמודה13803"/>
    <tableColumn id="13804" xr3:uid="{7CDF881B-4230-4BCD-99E2-51E336EAD3FE}" name="עמודה13804"/>
    <tableColumn id="13805" xr3:uid="{19EA217A-1497-4A50-BD8A-CAEC64B5FDB0}" name="עמודה13805"/>
    <tableColumn id="13806" xr3:uid="{422E0435-F558-454F-B2CC-4D75ECD30EAE}" name="עמודה13806"/>
    <tableColumn id="13807" xr3:uid="{6289F330-7157-4DDD-9DAE-0D0BCFC54379}" name="עמודה13807"/>
    <tableColumn id="13808" xr3:uid="{807F4B3A-5D02-404A-ADBC-53FE6D906BE7}" name="עמודה13808"/>
    <tableColumn id="13809" xr3:uid="{8E1A89F2-A16B-4C54-8382-0F4DCA9F72FD}" name="עמודה13809"/>
    <tableColumn id="13810" xr3:uid="{F9DC951B-4C22-4332-BA02-F4EC09187102}" name="עמודה13810"/>
    <tableColumn id="13811" xr3:uid="{496CDAE5-30C2-4256-B51B-D1B0F114E53E}" name="עמודה13811"/>
    <tableColumn id="13812" xr3:uid="{7B9C3A61-1B5F-48FE-8947-BD8824B3C4A1}" name="עמודה13812"/>
    <tableColumn id="13813" xr3:uid="{59D7430E-7365-4928-A1A7-AB156BCD283A}" name="עמודה13813"/>
    <tableColumn id="13814" xr3:uid="{34CB4793-F8EC-4075-ADAA-EBB0339C743B}" name="עמודה13814"/>
    <tableColumn id="13815" xr3:uid="{D119A75C-F0CC-415C-8AA7-28772B24D6D4}" name="עמודה13815"/>
    <tableColumn id="13816" xr3:uid="{575CF0DD-736E-4CCD-BD8C-04822EC50CEF}" name="עמודה13816"/>
    <tableColumn id="13817" xr3:uid="{17BD6FAE-BC16-4634-AEBF-E2380B0F445E}" name="עמודה13817"/>
    <tableColumn id="13818" xr3:uid="{F1CBFDE7-B3C9-433F-884C-D331973F640C}" name="עמודה13818"/>
    <tableColumn id="13819" xr3:uid="{40CFAC00-F238-4EC7-B923-3FD839E26322}" name="עמודה13819"/>
    <tableColumn id="13820" xr3:uid="{855F814B-4758-402B-883E-5D3B1CDEF201}" name="עמודה13820"/>
    <tableColumn id="13821" xr3:uid="{957BED98-DECE-4B24-9962-DFB0AC4146F0}" name="עמודה13821"/>
    <tableColumn id="13822" xr3:uid="{854CE7F3-8EB1-45CB-9661-EF69FF7ED551}" name="עמודה13822"/>
    <tableColumn id="13823" xr3:uid="{E2D583C0-58C5-4268-8B5D-FF3BD31F7427}" name="עמודה13823"/>
    <tableColumn id="13824" xr3:uid="{0217D0C8-2E23-4AB2-816F-76884FBEAD08}" name="עמודה13824"/>
    <tableColumn id="13825" xr3:uid="{5867E734-4ACD-493F-B0C9-8F2334F53750}" name="עמודה13825"/>
    <tableColumn id="13826" xr3:uid="{59B5AFEE-E150-4E76-B85B-22FCB1783CFE}" name="עמודה13826"/>
    <tableColumn id="13827" xr3:uid="{FA3EA592-8A2F-4E0A-AB11-5781FC130E72}" name="עמודה13827"/>
    <tableColumn id="13828" xr3:uid="{2092F7B3-3F3A-46F3-93E2-E1F80228E0D6}" name="עמודה13828"/>
    <tableColumn id="13829" xr3:uid="{80B7AD23-C4C7-472A-8F2B-C6197ACF8A24}" name="עמודה13829"/>
    <tableColumn id="13830" xr3:uid="{A8A90CB9-2FAB-4207-A325-4E4C42D665F4}" name="עמודה13830"/>
    <tableColumn id="13831" xr3:uid="{7D3DFD60-8737-437A-A7BC-54CF88DCAAD9}" name="עמודה13831"/>
    <tableColumn id="13832" xr3:uid="{81BA8249-FE5B-453F-908D-CBC88EF14E51}" name="עמודה13832"/>
    <tableColumn id="13833" xr3:uid="{A2E7AF73-5BD4-4005-9410-EEF03CD005FD}" name="עמודה13833"/>
    <tableColumn id="13834" xr3:uid="{E7B12CEF-7EBE-48FF-839D-2827AA4F8ACF}" name="עמודה13834"/>
    <tableColumn id="13835" xr3:uid="{08ADC599-5DD3-480E-8D83-6A4D47FE8AA1}" name="עמודה13835"/>
    <tableColumn id="13836" xr3:uid="{53DF6FBD-BF76-4ACD-83E7-1041FB5E7BC6}" name="עמודה13836"/>
    <tableColumn id="13837" xr3:uid="{820936AB-878E-4A0E-BA52-88695B626029}" name="עמודה13837"/>
    <tableColumn id="13838" xr3:uid="{612C501D-00B4-4900-81B8-D7A07FBBD7EE}" name="עמודה13838"/>
    <tableColumn id="13839" xr3:uid="{8C8D326F-2137-45D1-B0E8-E9C562E16373}" name="עמודה13839"/>
    <tableColumn id="13840" xr3:uid="{B5F4D39A-8F51-4B28-A5A6-D670C04BE06D}" name="עמודה13840"/>
    <tableColumn id="13841" xr3:uid="{453B0BF8-4A02-40D0-86CB-06824C2D135F}" name="עמודה13841"/>
    <tableColumn id="13842" xr3:uid="{283F96A2-6535-4E64-B95B-B8D30753E0B0}" name="עמודה13842"/>
    <tableColumn id="13843" xr3:uid="{0DA2833F-417A-44D1-89BF-5BE2CFBFFD31}" name="עמודה13843"/>
    <tableColumn id="13844" xr3:uid="{2C373890-1EB9-4535-AA5E-D6E11236BA93}" name="עמודה13844"/>
    <tableColumn id="13845" xr3:uid="{23154F62-9732-487B-BD9A-658F463F7779}" name="עמודה13845"/>
    <tableColumn id="13846" xr3:uid="{A809E015-1B6D-4FA2-A61D-58A766EA0853}" name="עמודה13846"/>
    <tableColumn id="13847" xr3:uid="{B880F437-1A9E-433C-8EE5-98AFE21C3DC3}" name="עמודה13847"/>
    <tableColumn id="13848" xr3:uid="{568ADB42-5FE1-4F01-AEA4-1CE1E9A331F4}" name="עמודה13848"/>
    <tableColumn id="13849" xr3:uid="{24DC163F-4FCB-4766-946C-AC37F4BC61A0}" name="עמודה13849"/>
    <tableColumn id="13850" xr3:uid="{B9A6EE05-8B0B-4A6E-A843-5402E027E5BA}" name="עמודה13850"/>
    <tableColumn id="13851" xr3:uid="{7B116839-F557-4DC5-AA38-BEB7C1AA288F}" name="עמודה13851"/>
    <tableColumn id="13852" xr3:uid="{45C2EE47-9A6B-4869-8FFC-EDFB1C6F71A3}" name="עמודה13852"/>
    <tableColumn id="13853" xr3:uid="{DB616D3C-9C49-49F8-8EEC-0D1F7ECD9BD0}" name="עמודה13853"/>
    <tableColumn id="13854" xr3:uid="{22779D59-E977-4F05-8C30-183150EFFA5C}" name="עמודה13854"/>
    <tableColumn id="13855" xr3:uid="{E405D3D5-6E24-4E53-A81D-D61B5D561F0B}" name="עמודה13855"/>
    <tableColumn id="13856" xr3:uid="{D5681BA6-A839-4EF6-96D2-95C9885AE27D}" name="עמודה13856"/>
    <tableColumn id="13857" xr3:uid="{9C09E8E6-7EF2-4407-A16C-E70BF411C432}" name="עמודה13857"/>
    <tableColumn id="13858" xr3:uid="{216E21BF-8C72-4001-988A-C35EC70EA53B}" name="עמודה13858"/>
    <tableColumn id="13859" xr3:uid="{25FAB170-6435-4DDE-BBD8-103A07AA4AC4}" name="עמודה13859"/>
    <tableColumn id="13860" xr3:uid="{1B8BAEBB-A09D-44CB-A268-21F3D13A1BCA}" name="עמודה13860"/>
    <tableColumn id="13861" xr3:uid="{166243C6-EA4D-4D3F-A890-D63DA41C4DE7}" name="עמודה13861"/>
    <tableColumn id="13862" xr3:uid="{E98C5188-3CB2-4F02-8E24-99449FB35858}" name="עמודה13862"/>
    <tableColumn id="13863" xr3:uid="{9ECBFBFF-93F5-4CC5-B682-8432413ABC15}" name="עמודה13863"/>
    <tableColumn id="13864" xr3:uid="{272DA6C6-81F9-42B8-A187-94EA54F87C2E}" name="עמודה13864"/>
    <tableColumn id="13865" xr3:uid="{00434115-76D4-4F46-B807-FA127805852B}" name="עמודה13865"/>
    <tableColumn id="13866" xr3:uid="{43522B96-53E1-43FD-A0AC-71376B0F72CE}" name="עמודה13866"/>
    <tableColumn id="13867" xr3:uid="{F3984492-9073-4391-A7AD-97E6D0B1B15D}" name="עמודה13867"/>
    <tableColumn id="13868" xr3:uid="{317B27D5-4DD4-4075-9AF0-5A32FDFBDD14}" name="עמודה13868"/>
    <tableColumn id="13869" xr3:uid="{16C7B42F-C933-49F3-BC89-0D12F7021647}" name="עמודה13869"/>
    <tableColumn id="13870" xr3:uid="{C93C5920-CBBE-488B-ACCE-988CF839213F}" name="עמודה13870"/>
    <tableColumn id="13871" xr3:uid="{116B1C0F-2C5E-497A-B592-9147352E8C71}" name="עמודה13871"/>
    <tableColumn id="13872" xr3:uid="{A1D44A7F-BA63-490B-B149-14E770437FEC}" name="עמודה13872"/>
    <tableColumn id="13873" xr3:uid="{C97D4507-6AFF-4A2B-AC85-64D8923A61F6}" name="עמודה13873"/>
    <tableColumn id="13874" xr3:uid="{6AFE7143-4FB5-4988-9CEC-11376E8010F8}" name="עמודה13874"/>
    <tableColumn id="13875" xr3:uid="{F0000CEB-2AFC-4C2E-8F4F-E7F37E346F2C}" name="עמודה13875"/>
    <tableColumn id="13876" xr3:uid="{6EB59BFC-43D5-474A-94F2-421001DFF533}" name="עמודה13876"/>
    <tableColumn id="13877" xr3:uid="{CE736E8B-C91E-4220-B29F-47FF3F16ECB0}" name="עמודה13877"/>
    <tableColumn id="13878" xr3:uid="{22C0CE68-2DF1-4C96-BB5D-EB0003AD5C0C}" name="עמודה13878"/>
    <tableColumn id="13879" xr3:uid="{FCFBEF05-B6BE-4B85-98C4-853775869889}" name="עמודה13879"/>
    <tableColumn id="13880" xr3:uid="{2BA3727C-0EE0-4994-806A-094681C0BACF}" name="עמודה13880"/>
    <tableColumn id="13881" xr3:uid="{591676DD-1B1C-4221-9373-7FB160428B28}" name="עמודה13881"/>
    <tableColumn id="13882" xr3:uid="{4E761611-76CD-4386-87D7-E300902D7449}" name="עמודה13882"/>
    <tableColumn id="13883" xr3:uid="{6C6C69D3-B4AD-4E50-B9DC-686C290C5B62}" name="עמודה13883"/>
    <tableColumn id="13884" xr3:uid="{18A30CA5-8F8A-4B80-9511-D684AB782CC9}" name="עמודה13884"/>
    <tableColumn id="13885" xr3:uid="{968FC952-C8EF-4557-9DF1-393A920929A5}" name="עמודה13885"/>
    <tableColumn id="13886" xr3:uid="{910A2B02-7F3B-48DA-BC45-C66929211F3F}" name="עמודה13886"/>
    <tableColumn id="13887" xr3:uid="{BAF8749F-836F-4A84-8846-B5AA325ADD81}" name="עמודה13887"/>
    <tableColumn id="13888" xr3:uid="{F420D058-D182-4E3E-BB85-57ECA6A3C0D8}" name="עמודה13888"/>
    <tableColumn id="13889" xr3:uid="{E1DD6E33-06AD-495B-92CD-8B7C8A0245BD}" name="עמודה13889"/>
    <tableColumn id="13890" xr3:uid="{BB638E72-54F7-4DB3-A19E-A0FB298A3CDC}" name="עמודה13890"/>
    <tableColumn id="13891" xr3:uid="{1C3AAD4C-5BDF-4372-94DE-E38DFC6BF208}" name="עמודה13891"/>
    <tableColumn id="13892" xr3:uid="{F345E8FD-A92B-423D-AE1F-D641B7CACC44}" name="עמודה13892"/>
    <tableColumn id="13893" xr3:uid="{21650BF3-DDC1-4818-9203-FA2E6186F020}" name="עמודה13893"/>
    <tableColumn id="13894" xr3:uid="{CCEF6AB9-AFE2-4925-97A3-0034138B8935}" name="עמודה13894"/>
    <tableColumn id="13895" xr3:uid="{416C168D-8F46-410E-B9F9-002E21BF348C}" name="עמודה13895"/>
    <tableColumn id="13896" xr3:uid="{1B82AAE1-0538-496F-ABAF-127FC4570126}" name="עמודה13896"/>
    <tableColumn id="13897" xr3:uid="{BFAD1946-BEA1-45D6-8946-B8EDFD386131}" name="עמודה13897"/>
    <tableColumn id="13898" xr3:uid="{378C96AA-8E16-44E4-B6EB-A76F14A1A924}" name="עמודה13898"/>
    <tableColumn id="13899" xr3:uid="{00EE3441-817E-4E4A-A4C4-CD1B0610F158}" name="עמודה13899"/>
    <tableColumn id="13900" xr3:uid="{99A3547A-4749-451F-A3D4-8965EEB395B3}" name="עמודה13900"/>
    <tableColumn id="13901" xr3:uid="{478B36D4-5011-4EBE-BBD7-9D4290E79614}" name="עמודה13901"/>
    <tableColumn id="13902" xr3:uid="{5E9D21FF-2366-47F9-9265-B3DE32983E9E}" name="עמודה13902"/>
    <tableColumn id="13903" xr3:uid="{A06E1C47-142A-4AA5-A55A-0ED878350C1D}" name="עמודה13903"/>
    <tableColumn id="13904" xr3:uid="{AFF2F8B2-60FA-42AA-A125-6C8A7112F157}" name="עמודה13904"/>
    <tableColumn id="13905" xr3:uid="{3C599B1B-8A7E-4333-8B88-F049FAD84DEC}" name="עמודה13905"/>
    <tableColumn id="13906" xr3:uid="{A3A88000-2631-40A3-8A18-B9E8026D7FB8}" name="עמודה13906"/>
    <tableColumn id="13907" xr3:uid="{B0CEDE42-4074-4AA8-890D-C3138C7B1586}" name="עמודה13907"/>
    <tableColumn id="13908" xr3:uid="{142757BC-6FAF-47D0-9E40-194243840E10}" name="עמודה13908"/>
    <tableColumn id="13909" xr3:uid="{3A1DC90B-C710-436B-9C9F-09E68230B1E2}" name="עמודה13909"/>
    <tableColumn id="13910" xr3:uid="{34F34538-1CB0-45A3-BB28-0E6DBFD42592}" name="עמודה13910"/>
    <tableColumn id="13911" xr3:uid="{AF693DE1-331E-4B71-A340-931CB50533E1}" name="עמודה13911"/>
    <tableColumn id="13912" xr3:uid="{3A7EBA04-F155-411C-8A55-9DD62224BD9A}" name="עמודה13912"/>
    <tableColumn id="13913" xr3:uid="{CDC8D9D5-E3C1-47B6-85CE-7CA632C184A8}" name="עמודה13913"/>
    <tableColumn id="13914" xr3:uid="{C39AF9A6-01FE-40D1-A707-F627A12AC29E}" name="עמודה13914"/>
    <tableColumn id="13915" xr3:uid="{974F8ADF-6C59-45B4-B66F-2480AD2B69BE}" name="עמודה13915"/>
    <tableColumn id="13916" xr3:uid="{02036449-D817-4A3E-9302-611F164AFC70}" name="עמודה13916"/>
    <tableColumn id="13917" xr3:uid="{0C3C722D-035E-4A83-8282-D1C284647FF5}" name="עמודה13917"/>
    <tableColumn id="13918" xr3:uid="{0EA99837-A598-4EAA-9DDA-518D4B8C04C8}" name="עמודה13918"/>
    <tableColumn id="13919" xr3:uid="{876A117C-3439-40BE-AA16-ED70AE991CD5}" name="עמודה13919"/>
    <tableColumn id="13920" xr3:uid="{6BA0ECCF-D9CE-49F8-A73F-A943A2BEE2D9}" name="עמודה13920"/>
    <tableColumn id="13921" xr3:uid="{6A48502D-5878-4411-ADBC-18752252CC42}" name="עמודה13921"/>
    <tableColumn id="13922" xr3:uid="{8A25BE00-B4F0-41D0-B87D-397E91A4E910}" name="עמודה13922"/>
    <tableColumn id="13923" xr3:uid="{81F2AB1E-97BF-4917-8D02-225A5E41445A}" name="עמודה13923"/>
    <tableColumn id="13924" xr3:uid="{33479D31-2C81-4946-8AB4-7EE000B12488}" name="עמודה13924"/>
    <tableColumn id="13925" xr3:uid="{474CE0F8-85B8-41B9-8701-F8BDDAA4A360}" name="עמודה13925"/>
    <tableColumn id="13926" xr3:uid="{1F3ABC13-243D-48F0-A304-FA90304BC030}" name="עמודה13926"/>
    <tableColumn id="13927" xr3:uid="{D5843F98-6A84-4C0C-B0DF-B1F52A821FF4}" name="עמודה13927"/>
    <tableColumn id="13928" xr3:uid="{3898FA67-D204-437C-9E97-24A37697282E}" name="עמודה13928"/>
    <tableColumn id="13929" xr3:uid="{239BC636-E5BD-46C7-8B16-0751115A833D}" name="עמודה13929"/>
    <tableColumn id="13930" xr3:uid="{712D68F5-8551-4839-810D-EA69A1675EEE}" name="עמודה13930"/>
    <tableColumn id="13931" xr3:uid="{50A64BE8-62AE-4EE1-A843-5018C1F7FCAC}" name="עמודה13931"/>
    <tableColumn id="13932" xr3:uid="{F0AED6B6-2F2E-4EE6-BE5E-ED59CAAEF3C5}" name="עמודה13932"/>
    <tableColumn id="13933" xr3:uid="{E8A2C97C-0EB7-4EA7-9A9B-D13DD916CC10}" name="עמודה13933"/>
    <tableColumn id="13934" xr3:uid="{B93C7067-FE1B-4879-BD6E-D9ED27AE16E3}" name="עמודה13934"/>
    <tableColumn id="13935" xr3:uid="{EB543E4C-7CB6-4772-93F4-709665F652E5}" name="עמודה13935"/>
    <tableColumn id="13936" xr3:uid="{A95CF9D4-1F19-4E3F-B9E6-7CC5CCCC2132}" name="עמודה13936"/>
    <tableColumn id="13937" xr3:uid="{B636BC04-2322-4CA4-A02B-12A2259713A1}" name="עמודה13937"/>
    <tableColumn id="13938" xr3:uid="{570C3F93-5D08-4F23-B1DD-14DBB8E3A1AB}" name="עמודה13938"/>
    <tableColumn id="13939" xr3:uid="{3F70D43B-06E6-40CD-875E-970ED3F46341}" name="עמודה13939"/>
    <tableColumn id="13940" xr3:uid="{CE7AD852-14C2-4FA4-9748-448BF28008CD}" name="עמודה13940"/>
    <tableColumn id="13941" xr3:uid="{F708FC7B-FF70-45F4-AE10-A7434ED81EBE}" name="עמודה13941"/>
    <tableColumn id="13942" xr3:uid="{FDC25CFF-E4BC-47B0-9440-CA4EFDB21000}" name="עמודה13942"/>
    <tableColumn id="13943" xr3:uid="{4F987ED6-5CAE-4E8C-A5CE-EFD715030E83}" name="עמודה13943"/>
    <tableColumn id="13944" xr3:uid="{F532E90F-1F08-4511-82D7-D3B72369D7E3}" name="עמודה13944"/>
    <tableColumn id="13945" xr3:uid="{22A42ABE-E003-4A3B-BAE5-40B7BFBC4CD5}" name="עמודה13945"/>
    <tableColumn id="13946" xr3:uid="{5D5FFB03-FE56-42DD-BF3B-32B0C1FC927D}" name="עמודה13946"/>
    <tableColumn id="13947" xr3:uid="{A0A9DFB6-A4F2-493C-B22F-FB7969C3E4F2}" name="עמודה13947"/>
    <tableColumn id="13948" xr3:uid="{0BAD4E27-E04B-444C-8276-5CCA8B523418}" name="עמודה13948"/>
    <tableColumn id="13949" xr3:uid="{242B4983-0B34-46F2-9B58-B1565FA6F6D7}" name="עמודה13949"/>
    <tableColumn id="13950" xr3:uid="{C24DB709-3F98-4904-AB4B-AF6531E2A99D}" name="עמודה13950"/>
    <tableColumn id="13951" xr3:uid="{37C174ED-195C-4DAF-9496-D87DAF8B590C}" name="עמודה13951"/>
    <tableColumn id="13952" xr3:uid="{68E16370-3D5B-4E38-BED7-D8175DFEFF3B}" name="עמודה13952"/>
    <tableColumn id="13953" xr3:uid="{C12969A7-A62B-4E96-ADBE-6B9159B34F25}" name="עמודה13953"/>
    <tableColumn id="13954" xr3:uid="{16CCDF34-C1D1-4671-B2C3-78F6D94D7535}" name="עמודה13954"/>
    <tableColumn id="13955" xr3:uid="{A7EC5DF1-730D-44DF-8094-C3EF95A65321}" name="עמודה13955"/>
    <tableColumn id="13956" xr3:uid="{3A052F04-E967-429A-AAEF-108229393B3A}" name="עמודה13956"/>
    <tableColumn id="13957" xr3:uid="{1BB2E0CA-640C-4803-9B4E-78BBE247CD5C}" name="עמודה13957"/>
    <tableColumn id="13958" xr3:uid="{D6A330D2-0269-44AC-A325-3F2DD6411281}" name="עמודה13958"/>
    <tableColumn id="13959" xr3:uid="{A20D67BD-9396-4CB6-B28B-2CF32CB575B8}" name="עמודה13959"/>
    <tableColumn id="13960" xr3:uid="{93105B9F-2B86-45A4-B57D-B600F5BA5A83}" name="עמודה13960"/>
    <tableColumn id="13961" xr3:uid="{868E4E00-15D6-40C3-A6A8-74AC28320A23}" name="עמודה13961"/>
    <tableColumn id="13962" xr3:uid="{BE9B4CE2-87D2-445D-BE77-B7958FA535BD}" name="עמודה13962"/>
    <tableColumn id="13963" xr3:uid="{FB856B83-7EA2-4E1E-A4DB-2B43053323D1}" name="עמודה13963"/>
    <tableColumn id="13964" xr3:uid="{8EA33388-212C-4B19-9C2C-EC6383B7E8E1}" name="עמודה13964"/>
    <tableColumn id="13965" xr3:uid="{0F3FB15A-C229-424A-A61D-E02EA35F7265}" name="עמודה13965"/>
    <tableColumn id="13966" xr3:uid="{304977EC-6F06-4CEC-AAD0-DFACAF2CBC7C}" name="עמודה13966"/>
    <tableColumn id="13967" xr3:uid="{1D557C86-ACEE-40BD-84F2-5C3A8E84CC69}" name="עמודה13967"/>
    <tableColumn id="13968" xr3:uid="{753787A2-58EF-4DFD-A21D-AC18C292F28A}" name="עמודה13968"/>
    <tableColumn id="13969" xr3:uid="{1B1F6C6A-3C1D-4304-810C-9F068BA3A4D9}" name="עמודה13969"/>
    <tableColumn id="13970" xr3:uid="{6867CA85-B71B-4710-8215-02816E137B6A}" name="עמודה13970"/>
    <tableColumn id="13971" xr3:uid="{7ADEA5A9-6C55-4192-B5FB-4522ABC1A9E6}" name="עמודה13971"/>
    <tableColumn id="13972" xr3:uid="{ED4C59A8-B9DE-491B-9211-A425EFF87F1E}" name="עמודה13972"/>
    <tableColumn id="13973" xr3:uid="{C2547673-3CA2-4DCB-8B28-824BC16BF7C3}" name="עמודה13973"/>
    <tableColumn id="13974" xr3:uid="{47AAE41C-4ED9-4647-9F52-82F2196938BF}" name="עמודה13974"/>
    <tableColumn id="13975" xr3:uid="{35B073C3-26AE-4978-A570-B2B0BABF9F0D}" name="עמודה13975"/>
    <tableColumn id="13976" xr3:uid="{C6E5B2B2-56EC-47EB-B4A0-3D27CFB8EDD2}" name="עמודה13976"/>
    <tableColumn id="13977" xr3:uid="{638AD29E-FEC2-4540-8FC2-7B8754DCFB0E}" name="עמודה13977"/>
    <tableColumn id="13978" xr3:uid="{F9CAB5F5-F127-4B67-87B6-EC78FA6D7BA8}" name="עמודה13978"/>
    <tableColumn id="13979" xr3:uid="{7CC0E127-1257-490E-87D3-29243B412970}" name="עמודה13979"/>
    <tableColumn id="13980" xr3:uid="{39003566-998D-4438-821E-4F9F84FAAAB8}" name="עמודה13980"/>
    <tableColumn id="13981" xr3:uid="{AF6AB3B2-23A1-4988-B02C-EA45BEDF2C4D}" name="עמודה13981"/>
    <tableColumn id="13982" xr3:uid="{A3BFEFAA-08C0-4A25-8C0A-2FB1BF90328F}" name="עמודה13982"/>
    <tableColumn id="13983" xr3:uid="{88E4FDAE-1829-4B26-AB4E-1C9D681FE19A}" name="עמודה13983"/>
    <tableColumn id="13984" xr3:uid="{F9C14DD6-324F-458D-8ED0-9A07F18BF375}" name="עמודה13984"/>
    <tableColumn id="13985" xr3:uid="{D4FDF4E1-9011-4E33-AEE0-B59F2F7F5214}" name="עמודה13985"/>
    <tableColumn id="13986" xr3:uid="{ABCF6385-D43C-42F3-82EB-3A6CB5181541}" name="עמודה13986"/>
    <tableColumn id="13987" xr3:uid="{14D9A28D-2898-49C5-A132-0F36582F955B}" name="עמודה13987"/>
    <tableColumn id="13988" xr3:uid="{AEE1D61E-67B0-4EC9-A9A1-0217FB829D43}" name="עמודה13988"/>
    <tableColumn id="13989" xr3:uid="{B5E9C5AE-24FF-49E4-ABDB-FB10D27F48F3}" name="עמודה13989"/>
    <tableColumn id="13990" xr3:uid="{F37E52E4-A4E9-4738-891D-FA61652C81A4}" name="עמודה13990"/>
    <tableColumn id="13991" xr3:uid="{89A521E9-EF0A-4D60-BDD9-8E1CF0B0564F}" name="עמודה13991"/>
    <tableColumn id="13992" xr3:uid="{CEEBFCE6-29C9-4B67-A366-6643951C12DC}" name="עמודה13992"/>
    <tableColumn id="13993" xr3:uid="{1B613E4A-B07D-4D2A-88D3-05B28A3AB151}" name="עמודה13993"/>
    <tableColumn id="13994" xr3:uid="{85304AAB-EA60-45A3-AFAC-1C405B337254}" name="עמודה13994"/>
    <tableColumn id="13995" xr3:uid="{241B7617-4B83-4145-9C85-E908E63AE6C8}" name="עמודה13995"/>
    <tableColumn id="13996" xr3:uid="{AE241840-A6B6-4940-86B2-3D221611A200}" name="עמודה13996"/>
    <tableColumn id="13997" xr3:uid="{1F37FB17-FCC3-454F-9680-07564FDA06E4}" name="עמודה13997"/>
    <tableColumn id="13998" xr3:uid="{3E8D5B58-93B4-468C-B4D1-D147C58FFE80}" name="עמודה13998"/>
    <tableColumn id="13999" xr3:uid="{EA589B04-8D77-465A-B729-6C951DAB8F58}" name="עמודה13999"/>
    <tableColumn id="14000" xr3:uid="{9E6EC37F-3EC4-4AE1-9D28-B833DBF2BE66}" name="עמודה14000"/>
    <tableColumn id="14001" xr3:uid="{2C4E5FD3-E1C3-407E-B7FC-A67241022D1B}" name="עמודה14001"/>
    <tableColumn id="14002" xr3:uid="{76429EDA-022D-4E6D-A08B-C4CF3638308C}" name="עמודה14002"/>
    <tableColumn id="14003" xr3:uid="{2D6B850A-EC61-4FD9-9B73-0ACEA344D08A}" name="עמודה14003"/>
    <tableColumn id="14004" xr3:uid="{41F4C6DD-B701-4252-8CD8-95F8D5A51DED}" name="עמודה14004"/>
    <tableColumn id="14005" xr3:uid="{45B73C08-6A3F-465D-B213-F5995E82383D}" name="עמודה14005"/>
    <tableColumn id="14006" xr3:uid="{BE44EAE5-F398-4A23-98D1-D61C4DA2D993}" name="עמודה14006"/>
    <tableColumn id="14007" xr3:uid="{043D4BF7-C822-4EE8-9C27-085160EDF87A}" name="עמודה14007"/>
    <tableColumn id="14008" xr3:uid="{9B9D849B-F853-4758-894E-08120532AC8A}" name="עמודה14008"/>
    <tableColumn id="14009" xr3:uid="{E11E95FF-9EFE-4D00-98FE-083CA7727D02}" name="עמודה14009"/>
    <tableColumn id="14010" xr3:uid="{AE130F72-B886-4573-AED1-A224FA1B1341}" name="עמודה14010"/>
    <tableColumn id="14011" xr3:uid="{75F86F59-957D-435F-A8F9-6B44A6565646}" name="עמודה14011"/>
    <tableColumn id="14012" xr3:uid="{069A17F9-A225-4ACC-BF46-CE7A5ABA9FBC}" name="עמודה14012"/>
    <tableColumn id="14013" xr3:uid="{F1696815-5B91-4C38-9832-AD8EEB77EC4E}" name="עמודה14013"/>
    <tableColumn id="14014" xr3:uid="{F44A18D8-D50D-46B8-BB2D-AA9658AD5A21}" name="עמודה14014"/>
    <tableColumn id="14015" xr3:uid="{E5542B12-4CC1-4D8D-9BE7-F496F25D33DA}" name="עמודה14015"/>
    <tableColumn id="14016" xr3:uid="{FF2DC8C6-026A-4CC0-89A2-04E48566DA8E}" name="עמודה14016"/>
    <tableColumn id="14017" xr3:uid="{B20FD83C-1E62-4259-BDB8-958950CA25D7}" name="עמודה14017"/>
    <tableColumn id="14018" xr3:uid="{9E6C3A12-1350-4C35-8544-6A8E0A465871}" name="עמודה14018"/>
    <tableColumn id="14019" xr3:uid="{E557FEEE-748B-4EF8-95CD-114BD3279CFA}" name="עמודה14019"/>
    <tableColumn id="14020" xr3:uid="{8F4755EF-BC10-4514-A3B9-E69DD90C797A}" name="עמודה14020"/>
    <tableColumn id="14021" xr3:uid="{997BDC6A-4D22-41AA-A6E8-6120E25FBA63}" name="עמודה14021"/>
    <tableColumn id="14022" xr3:uid="{D737C1BA-EAE1-4AA3-BF32-C41C79305D2E}" name="עמודה14022"/>
    <tableColumn id="14023" xr3:uid="{CC1B150F-681D-48AE-86E3-DB942B4E9A8C}" name="עמודה14023"/>
    <tableColumn id="14024" xr3:uid="{5A97C8C1-FD27-4A9E-8092-0D8B41BEAE3D}" name="עמודה14024"/>
    <tableColumn id="14025" xr3:uid="{18DF00AF-5512-4522-9866-7F771EC9540A}" name="עמודה14025"/>
    <tableColumn id="14026" xr3:uid="{456ACABA-8AB3-4E86-B3E2-DE9F93741B0F}" name="עמודה14026"/>
    <tableColumn id="14027" xr3:uid="{8F8D9AC7-0CF8-496A-B036-BB5FB03B63DA}" name="עמודה14027"/>
    <tableColumn id="14028" xr3:uid="{32D8881D-0FA7-40AF-A495-63EA5636AFD5}" name="עמודה14028"/>
    <tableColumn id="14029" xr3:uid="{A1541DA6-EDAB-44C2-BE23-CFFA143178BD}" name="עמודה14029"/>
    <tableColumn id="14030" xr3:uid="{803AA06D-08A2-4648-92C8-213B793FE52C}" name="עמודה14030"/>
    <tableColumn id="14031" xr3:uid="{BB3F4C20-F700-424D-A7D8-6F7830D7D9A3}" name="עמודה14031"/>
    <tableColumn id="14032" xr3:uid="{DBD5FD0C-CCCA-42F2-8D8D-D370D5C7F33F}" name="עמודה14032"/>
    <tableColumn id="14033" xr3:uid="{A20EB334-E168-4C60-B6FE-048453CB5CBE}" name="עמודה14033"/>
    <tableColumn id="14034" xr3:uid="{27B57E69-6FFE-4C52-8DA9-F5058913F430}" name="עמודה14034"/>
    <tableColumn id="14035" xr3:uid="{B940E260-8FEB-43AF-B6D3-A1977329CE6A}" name="עמודה14035"/>
    <tableColumn id="14036" xr3:uid="{8B6BDAAA-D105-4BBA-A488-9E20F4C6259E}" name="עמודה14036"/>
    <tableColumn id="14037" xr3:uid="{C216FED0-499D-4145-9DC7-59BB26EE2155}" name="עמודה14037"/>
    <tableColumn id="14038" xr3:uid="{B3C4F84D-1513-49C8-BA64-ECE77D1DE6D4}" name="עמודה14038"/>
    <tableColumn id="14039" xr3:uid="{8DEC200B-67B3-48A1-BDB8-6DAC35DE54EC}" name="עמודה14039"/>
    <tableColumn id="14040" xr3:uid="{9E33D9B7-B35E-48E4-BE9B-466D31C98834}" name="עמודה14040"/>
    <tableColumn id="14041" xr3:uid="{F841B3D6-0A69-4694-9E86-41C94FF35D87}" name="עמודה14041"/>
    <tableColumn id="14042" xr3:uid="{0302787C-DBE0-4CF0-9E87-E19C82E6AD29}" name="עמודה14042"/>
    <tableColumn id="14043" xr3:uid="{DE2BA9A0-AB06-4A19-8A38-75E65C19ACB4}" name="עמודה14043"/>
    <tableColumn id="14044" xr3:uid="{44AF8A47-8694-4DC8-803D-08D91AE75670}" name="עמודה14044"/>
    <tableColumn id="14045" xr3:uid="{2AEBDF1E-F4F6-4C01-9B6C-FFB947DE3B20}" name="עמודה14045"/>
    <tableColumn id="14046" xr3:uid="{F82A6574-649C-4BBF-893C-D30CBC1A9F4E}" name="עמודה14046"/>
    <tableColumn id="14047" xr3:uid="{CA318741-301C-404B-9763-F9E9E3B4077F}" name="עמודה14047"/>
    <tableColumn id="14048" xr3:uid="{FDB0BBE9-C4A0-40B6-A537-DBF0B3400EAC}" name="עמודה14048"/>
    <tableColumn id="14049" xr3:uid="{F56F7BA9-E9DC-47C8-B63D-FB8D247C844F}" name="עמודה14049"/>
    <tableColumn id="14050" xr3:uid="{D09A03B3-27B4-4504-BCA5-A25255D4D8DE}" name="עמודה14050"/>
    <tableColumn id="14051" xr3:uid="{E722C47D-5F09-4E0A-9D31-ED1B85CDCCAC}" name="עמודה14051"/>
    <tableColumn id="14052" xr3:uid="{787A791F-48EA-4C3E-A184-669B33325482}" name="עמודה14052"/>
    <tableColumn id="14053" xr3:uid="{58B276A7-EA6F-47D1-93DE-C3C7075CA89F}" name="עמודה14053"/>
    <tableColumn id="14054" xr3:uid="{F3FB2798-3443-422F-8E6F-A87800D4628F}" name="עמודה14054"/>
    <tableColumn id="14055" xr3:uid="{1AC0C494-0609-4F63-8FEF-32953FDE39E8}" name="עמודה14055"/>
    <tableColumn id="14056" xr3:uid="{E7045705-9E39-4F67-8574-25C894B742D8}" name="עמודה14056"/>
    <tableColumn id="14057" xr3:uid="{93B38FF0-BA95-490A-9414-4E3C52F156B4}" name="עמודה14057"/>
    <tableColumn id="14058" xr3:uid="{6CC69C1F-E002-45C7-9544-F14831A6B07E}" name="עמודה14058"/>
    <tableColumn id="14059" xr3:uid="{FA0EB8DC-6AB6-4755-8E0B-F9549504CEAF}" name="עמודה14059"/>
    <tableColumn id="14060" xr3:uid="{D38280FE-AF39-49FE-A215-299F3453012B}" name="עמודה14060"/>
    <tableColumn id="14061" xr3:uid="{3FE701D7-AAE9-429A-B153-31E6F8E645E2}" name="עמודה14061"/>
    <tableColumn id="14062" xr3:uid="{5EBB15AE-CC93-43C0-9F6F-92B823F5E87D}" name="עמודה14062"/>
    <tableColumn id="14063" xr3:uid="{6FCA8960-83F4-482E-BB1B-F8BF100FF047}" name="עמודה14063"/>
    <tableColumn id="14064" xr3:uid="{5D7178DE-C4BC-45A5-BD02-569BBB676769}" name="עמודה14064"/>
    <tableColumn id="14065" xr3:uid="{A82E562C-15CC-4F63-A8B0-8EC51CB3FF16}" name="עמודה14065"/>
    <tableColumn id="14066" xr3:uid="{9BD6EF9D-C40D-401E-9C19-FB58999A762E}" name="עמודה14066"/>
    <tableColumn id="14067" xr3:uid="{ED0F9979-D3F4-49A4-AF10-D3CBD8A7CB52}" name="עמודה14067"/>
    <tableColumn id="14068" xr3:uid="{F3E592DD-E22E-46D4-92DF-765766A3D29A}" name="עמודה14068"/>
    <tableColumn id="14069" xr3:uid="{FEF3CA2F-BF3F-48C5-8203-816722E6B4F7}" name="עמודה14069"/>
    <tableColumn id="14070" xr3:uid="{38F41070-1EE3-45CB-8348-CD3AEB0F788E}" name="עמודה14070"/>
    <tableColumn id="14071" xr3:uid="{D3A18E91-4448-4DB3-BA09-D47614FADAE0}" name="עמודה14071"/>
    <tableColumn id="14072" xr3:uid="{013F5D7D-6891-4691-BE6D-207752C93041}" name="עמודה14072"/>
    <tableColumn id="14073" xr3:uid="{D5FF78BD-C221-43EC-8D8E-321F3517BEF8}" name="עמודה14073"/>
    <tableColumn id="14074" xr3:uid="{24538576-24F9-4D7D-B63F-576C22C7AF6E}" name="עמודה14074"/>
    <tableColumn id="14075" xr3:uid="{FCBE2DD3-CA49-44CA-93C8-39F4C3BCD02B}" name="עמודה14075"/>
    <tableColumn id="14076" xr3:uid="{A129981C-2F65-492A-B2D5-B6BEA1A0869F}" name="עמודה14076"/>
    <tableColumn id="14077" xr3:uid="{02E780E9-95CE-49F1-B38F-1171D2ADCF58}" name="עמודה14077"/>
    <tableColumn id="14078" xr3:uid="{DC501E13-9E24-4E59-BB22-EA60EB1D8702}" name="עמודה14078"/>
    <tableColumn id="14079" xr3:uid="{ED17BDAA-E89C-4462-907A-6759A5B66A45}" name="עמודה14079"/>
    <tableColumn id="14080" xr3:uid="{4FA6BEB2-DB19-4DAD-A3E7-394EB0FCEA9B}" name="עמודה14080"/>
    <tableColumn id="14081" xr3:uid="{0F0C82C8-E613-4EDC-8EA5-AB2C56586315}" name="עמודה14081"/>
    <tableColumn id="14082" xr3:uid="{7FCF70B7-7DBB-413A-AAE2-1B10C74DBAC6}" name="עמודה14082"/>
    <tableColumn id="14083" xr3:uid="{624CF0FF-018F-4E84-A932-BCFAFB878383}" name="עמודה14083"/>
    <tableColumn id="14084" xr3:uid="{1B87AC3C-2704-4828-B9B5-29F2FF4ADE21}" name="עמודה14084"/>
    <tableColumn id="14085" xr3:uid="{5F751944-F8B7-4649-88D3-2C0FCDFDFAD2}" name="עמודה14085"/>
    <tableColumn id="14086" xr3:uid="{689E300B-F352-4869-B161-D6A5A810F3B4}" name="עמודה14086"/>
    <tableColumn id="14087" xr3:uid="{1CC0801A-F9D4-4F02-BDDA-FBA68C760D4B}" name="עמודה14087"/>
    <tableColumn id="14088" xr3:uid="{43D2E8CB-6E8A-41C3-83D4-EDF61A561324}" name="עמודה14088"/>
    <tableColumn id="14089" xr3:uid="{DD089FB8-066D-42BA-85E8-5134284414D1}" name="עמודה14089"/>
    <tableColumn id="14090" xr3:uid="{DEAAFE7F-B0D0-43C1-8CA6-EE78F6187E3F}" name="עמודה14090"/>
    <tableColumn id="14091" xr3:uid="{31935F2E-3ECD-404E-93C1-F4DCF687D732}" name="עמודה14091"/>
    <tableColumn id="14092" xr3:uid="{A9AFF36F-9798-40DD-8A41-F0AF9B4F9713}" name="עמודה14092"/>
    <tableColumn id="14093" xr3:uid="{ADD1B053-2EC8-4963-B7F5-8F3DC11A1B94}" name="עמודה14093"/>
    <tableColumn id="14094" xr3:uid="{DDF23580-9870-4C78-B720-2330D94B9389}" name="עמודה14094"/>
    <tableColumn id="14095" xr3:uid="{8510ED2E-AF82-4224-9689-56B727ECE97A}" name="עמודה14095"/>
    <tableColumn id="14096" xr3:uid="{8DE49644-2E2D-47AE-A5D8-E636F9DFD5E6}" name="עמודה14096"/>
    <tableColumn id="14097" xr3:uid="{976CDDB1-752A-4CD8-864B-F6FC8318A39B}" name="עמודה14097"/>
    <tableColumn id="14098" xr3:uid="{81449154-2BFF-467F-9A25-F49858BB9D2E}" name="עמודה14098"/>
    <tableColumn id="14099" xr3:uid="{81EE405F-DB3E-4AEA-8CD3-A2FF59C8530F}" name="עמודה14099"/>
    <tableColumn id="14100" xr3:uid="{A6CC3299-0E1A-4B08-8E3E-6D3240BA9AD6}" name="עמודה14100"/>
    <tableColumn id="14101" xr3:uid="{921C47C9-89DB-4B1C-A261-5CD7AA34DE39}" name="עמודה14101"/>
    <tableColumn id="14102" xr3:uid="{CF393940-B9C8-477B-977C-37ED671AA05E}" name="עמודה14102"/>
    <tableColumn id="14103" xr3:uid="{2745C50A-7647-40D8-8C79-84F24629BA92}" name="עמודה14103"/>
    <tableColumn id="14104" xr3:uid="{F853F368-4CE9-45D4-9000-E71CACFB30CC}" name="עמודה14104"/>
    <tableColumn id="14105" xr3:uid="{BE5F11C1-6856-4530-A749-8AA1037A7066}" name="עמודה14105"/>
    <tableColumn id="14106" xr3:uid="{9BDC660B-F588-469E-8496-A4578A5C8DCF}" name="עמודה14106"/>
    <tableColumn id="14107" xr3:uid="{679C1B09-E845-4120-8974-B71DF6CB0186}" name="עמודה14107"/>
    <tableColumn id="14108" xr3:uid="{CB3EA567-753D-430C-A00D-2C3D05ECCD1A}" name="עמודה14108"/>
    <tableColumn id="14109" xr3:uid="{32A68C39-4BFF-4F53-AB4E-6211B0CDF92B}" name="עמודה14109"/>
    <tableColumn id="14110" xr3:uid="{548D7576-3B28-4D09-81A2-BF4EB006B08E}" name="עמודה14110"/>
    <tableColumn id="14111" xr3:uid="{95DAF0F7-3E2D-4450-BBF8-157B73A681B5}" name="עמודה14111"/>
    <tableColumn id="14112" xr3:uid="{23FD7DE0-54F9-4A0E-A76E-899955F220FE}" name="עמודה14112"/>
    <tableColumn id="14113" xr3:uid="{8824F630-D381-4867-B27A-D15128F87C02}" name="עמודה14113"/>
    <tableColumn id="14114" xr3:uid="{827F347A-8847-4362-A513-81D11B6B1325}" name="עמודה14114"/>
    <tableColumn id="14115" xr3:uid="{68CE3B7F-A5EE-49C4-AA05-AE1D80FD990E}" name="עמודה14115"/>
    <tableColumn id="14116" xr3:uid="{94BEF239-AADE-4A93-81BC-1AC8266A4271}" name="עמודה14116"/>
    <tableColumn id="14117" xr3:uid="{F9C2435A-8A82-4804-A694-990AE5A7F5DE}" name="עמודה14117"/>
    <tableColumn id="14118" xr3:uid="{8117E201-CF68-4622-8BC6-1D31A0A77CF4}" name="עמודה14118"/>
    <tableColumn id="14119" xr3:uid="{DB7F3A87-2DD1-4444-8635-BE3890BFB08A}" name="עמודה14119"/>
    <tableColumn id="14120" xr3:uid="{2262B5DB-33A8-409E-8489-119E6A1ABDE6}" name="עמודה14120"/>
    <tableColumn id="14121" xr3:uid="{B31CCC22-BE1E-4B99-BB96-15FE8FD160E9}" name="עמודה14121"/>
    <tableColumn id="14122" xr3:uid="{4BA1A2A3-DC83-4A33-8248-A2D2E14A1A69}" name="עמודה14122"/>
    <tableColumn id="14123" xr3:uid="{B3E424E0-8B62-424F-BEAB-B2946E44F6C5}" name="עמודה14123"/>
    <tableColumn id="14124" xr3:uid="{280D7B82-F8F0-4E7F-A27B-31D0AEB444F6}" name="עמודה14124"/>
    <tableColumn id="14125" xr3:uid="{D2AEF613-87B5-4DC2-92D0-43DF7E033AA6}" name="עמודה14125"/>
    <tableColumn id="14126" xr3:uid="{A230C97D-7DB0-4A7F-88FF-F048F8A860C5}" name="עמודה14126"/>
    <tableColumn id="14127" xr3:uid="{113EA1CF-4E02-4937-AF07-84F5B1D8ACFE}" name="עמודה14127"/>
    <tableColumn id="14128" xr3:uid="{93B11EF7-0CDF-48BE-B331-4EDFE02943E4}" name="עמודה14128"/>
    <tableColumn id="14129" xr3:uid="{2D9C2FBB-E93D-408E-B06D-E1910023BD8B}" name="עמודה14129"/>
    <tableColumn id="14130" xr3:uid="{7125D27C-A361-44A0-9495-AC4210719893}" name="עמודה14130"/>
    <tableColumn id="14131" xr3:uid="{1DA8A52A-29D9-4092-A767-656310104104}" name="עמודה14131"/>
    <tableColumn id="14132" xr3:uid="{175864AA-3950-407A-96FB-C815103772B3}" name="עמודה14132"/>
    <tableColumn id="14133" xr3:uid="{1A5B1DB1-AF92-4F95-B11C-63C98BB56865}" name="עמודה14133"/>
    <tableColumn id="14134" xr3:uid="{D1975A89-27F1-46C6-9717-72C9911A2E7C}" name="עמודה14134"/>
    <tableColumn id="14135" xr3:uid="{02CD5A71-E7B7-4B7C-94A5-0EC0E9AA8E1C}" name="עמודה14135"/>
    <tableColumn id="14136" xr3:uid="{E6A38684-8E03-48A1-93EF-AD91D12C502A}" name="עמודה14136"/>
    <tableColumn id="14137" xr3:uid="{EE35CBC8-E379-464F-919B-A741278F8363}" name="עמודה14137"/>
    <tableColumn id="14138" xr3:uid="{25310E70-95D3-4F4A-B3C3-FD9922A43451}" name="עמודה14138"/>
    <tableColumn id="14139" xr3:uid="{207E7064-1A7A-483D-9007-D01B1F60B5B2}" name="עמודה14139"/>
    <tableColumn id="14140" xr3:uid="{F289ABBE-052E-4984-8B8F-F612FAB7CC7F}" name="עמודה14140"/>
    <tableColumn id="14141" xr3:uid="{40E8B580-9D61-4F0A-908C-1A975C927875}" name="עמודה14141"/>
    <tableColumn id="14142" xr3:uid="{EED3974B-7A97-4A92-917B-F805325EAA9C}" name="עמודה14142"/>
    <tableColumn id="14143" xr3:uid="{FE5E44B2-ABF0-4F48-8F09-5AD8945F7075}" name="עמודה14143"/>
    <tableColumn id="14144" xr3:uid="{8BA250FF-FFCC-4A2C-8630-DCD7A42F58FB}" name="עמודה14144"/>
    <tableColumn id="14145" xr3:uid="{4AAFAC09-A463-49E1-9767-DEF8ABF5191E}" name="עמודה14145"/>
    <tableColumn id="14146" xr3:uid="{A543A546-B19F-45CA-94ED-4E501410A1D3}" name="עמודה14146"/>
    <tableColumn id="14147" xr3:uid="{9D5B2A4C-EF7C-4855-A44A-5CDE5955C568}" name="עמודה14147"/>
    <tableColumn id="14148" xr3:uid="{70492E9B-723A-4BF5-9F05-4B14EEBFE9BA}" name="עמודה14148"/>
    <tableColumn id="14149" xr3:uid="{51C8576B-CC38-4B5E-B15F-D9DF24A73CE1}" name="עמודה14149"/>
    <tableColumn id="14150" xr3:uid="{278867C1-5A3B-4E80-BEF3-369195050A55}" name="עמודה14150"/>
    <tableColumn id="14151" xr3:uid="{00CDA294-B98E-48FC-8D55-A913CB2B4119}" name="עמודה14151"/>
    <tableColumn id="14152" xr3:uid="{9DF6BD1E-0C7B-456F-8B6F-5492A9044373}" name="עמודה14152"/>
    <tableColumn id="14153" xr3:uid="{41DF1775-D942-4669-9700-2716F6934EB1}" name="עמודה14153"/>
    <tableColumn id="14154" xr3:uid="{986674EA-1003-4326-8066-91BCF0F14AF9}" name="עמודה14154"/>
    <tableColumn id="14155" xr3:uid="{2D7CAEA5-E905-4B94-9F1E-12F4C6E2D78D}" name="עמודה14155"/>
    <tableColumn id="14156" xr3:uid="{4736F781-134C-4010-BEF0-7486DE2CEE8C}" name="עמודה14156"/>
    <tableColumn id="14157" xr3:uid="{E52F3F55-D9D5-4DDC-B701-88DD79A1428B}" name="עמודה14157"/>
    <tableColumn id="14158" xr3:uid="{FC6D5A6F-50F9-41AE-93F9-BAD1EAEDFC0F}" name="עמודה14158"/>
    <tableColumn id="14159" xr3:uid="{CB495865-B654-4FC2-8D45-F6132F61E39F}" name="עמודה14159"/>
    <tableColumn id="14160" xr3:uid="{5E6708F5-038C-4581-8770-13610F7395D5}" name="עמודה14160"/>
    <tableColumn id="14161" xr3:uid="{139EC60B-5967-46C9-B032-57285FEB8771}" name="עמודה14161"/>
    <tableColumn id="14162" xr3:uid="{A350EC6E-FA0B-48D1-A338-9B8060ECE9E6}" name="עמודה14162"/>
    <tableColumn id="14163" xr3:uid="{96D8486C-615E-4654-9C7D-48608E06879E}" name="עמודה14163"/>
    <tableColumn id="14164" xr3:uid="{9999C88A-5F98-4C7C-89B1-B405043D2B02}" name="עמודה14164"/>
    <tableColumn id="14165" xr3:uid="{64719589-DE96-4FC4-B5CA-85A3B514A498}" name="עמודה14165"/>
    <tableColumn id="14166" xr3:uid="{AE6FF130-5F76-4DA8-9CF3-F234B1172C54}" name="עמודה14166"/>
    <tableColumn id="14167" xr3:uid="{C7E980D8-D2C8-4A50-83DB-F11386971C2C}" name="עמודה14167"/>
    <tableColumn id="14168" xr3:uid="{B547F284-9785-473D-8245-187441E2DC98}" name="עמודה14168"/>
    <tableColumn id="14169" xr3:uid="{0DAFDD14-523A-4D06-8AF4-B3168108A7E1}" name="עמודה14169"/>
    <tableColumn id="14170" xr3:uid="{C01EECA1-3971-4C56-8D2D-C088F5652B0A}" name="עמודה14170"/>
    <tableColumn id="14171" xr3:uid="{9DAF1293-6CB4-4482-9E81-D0CB23997FE0}" name="עמודה14171"/>
    <tableColumn id="14172" xr3:uid="{3020ECB7-4170-4C30-9CA4-8DFA4DFB4F30}" name="עמודה14172"/>
    <tableColumn id="14173" xr3:uid="{FB0476B1-DB89-4395-B78B-DC5C8A308C5D}" name="עמודה14173"/>
    <tableColumn id="14174" xr3:uid="{6DE211E4-537D-4462-B7DC-6712D8E963E0}" name="עמודה14174"/>
    <tableColumn id="14175" xr3:uid="{3327C208-1A6A-4615-B68E-2EB9BEDF0798}" name="עמודה14175"/>
    <tableColumn id="14176" xr3:uid="{64911315-DC31-48C6-897B-D06603B78363}" name="עמודה14176"/>
    <tableColumn id="14177" xr3:uid="{BA4B07CC-97A4-485A-B3A7-04936B70B678}" name="עמודה14177"/>
    <tableColumn id="14178" xr3:uid="{3C2EAA03-5058-4E5B-8A54-3C394D7E4AFB}" name="עמודה14178"/>
    <tableColumn id="14179" xr3:uid="{707E4C56-8788-4F03-8A32-1021341B9826}" name="עמודה14179"/>
    <tableColumn id="14180" xr3:uid="{41F97FEB-F3E8-41E4-A4A7-59C121F5260A}" name="עמודה14180"/>
    <tableColumn id="14181" xr3:uid="{577DCE84-2326-42B4-B6A9-9B5615F0AB4C}" name="עמודה14181"/>
    <tableColumn id="14182" xr3:uid="{AEB87839-14A8-40C0-A822-D4F879F16C6D}" name="עמודה14182"/>
    <tableColumn id="14183" xr3:uid="{15073D61-926F-4630-8284-4994CAB95417}" name="עמודה14183"/>
    <tableColumn id="14184" xr3:uid="{D0834B50-2DE2-495C-B84C-DC296F65489D}" name="עמודה14184"/>
    <tableColumn id="14185" xr3:uid="{1EE270E3-4C33-42D4-87D9-9452755BDF02}" name="עמודה14185"/>
    <tableColumn id="14186" xr3:uid="{5A638B6E-342C-40ED-8231-0AA0616A9CC3}" name="עמודה14186"/>
    <tableColumn id="14187" xr3:uid="{A290B909-6A99-4A82-A6BE-D0A1C8B63139}" name="עמודה14187"/>
    <tableColumn id="14188" xr3:uid="{997880B7-4B58-4E21-A6E2-C3F02C0E4083}" name="עמודה14188"/>
    <tableColumn id="14189" xr3:uid="{0D0FE1C5-8C68-46D9-A53F-C4F1237EA278}" name="עמודה14189"/>
    <tableColumn id="14190" xr3:uid="{2C25EE11-8DEA-4AC2-8653-01D1FD2E2B60}" name="עמודה14190"/>
    <tableColumn id="14191" xr3:uid="{DF524C7F-7FAD-4F68-9464-D80E0071FB3C}" name="עמודה14191"/>
    <tableColumn id="14192" xr3:uid="{0514C00D-3E8A-40A9-B0F9-27B824DFDB16}" name="עמודה14192"/>
    <tableColumn id="14193" xr3:uid="{5A7EC1AC-F4A2-49EF-A14D-9D42B02721B0}" name="עמודה14193"/>
    <tableColumn id="14194" xr3:uid="{AB145132-8171-4CD1-B1F4-35E8EDEC11A6}" name="עמודה14194"/>
    <tableColumn id="14195" xr3:uid="{8F657534-75B8-4317-BC5E-A161CBE75B5E}" name="עמודה14195"/>
    <tableColumn id="14196" xr3:uid="{8F921BA8-0C61-4743-972D-1919D76C6A63}" name="עמודה14196"/>
    <tableColumn id="14197" xr3:uid="{452B2A66-9614-4269-B863-1FCCEF7A17DB}" name="עמודה14197"/>
    <tableColumn id="14198" xr3:uid="{ED51CED2-CD1F-4BB5-BD22-D63E711B36AD}" name="עמודה14198"/>
    <tableColumn id="14199" xr3:uid="{2C86FE27-FFAE-4E5D-9539-1AC9823E1224}" name="עמודה14199"/>
    <tableColumn id="14200" xr3:uid="{F1C6B4FB-831F-4C28-9CFE-38E1130AC76F}" name="עמודה14200"/>
    <tableColumn id="14201" xr3:uid="{ED40F8A6-C520-4A67-84F9-14176A46F2D5}" name="עמודה14201"/>
    <tableColumn id="14202" xr3:uid="{482A8EBC-6699-4518-BDCA-0C1EBE888222}" name="עמודה14202"/>
    <tableColumn id="14203" xr3:uid="{E97F8395-5ED5-4721-BE1B-21D8F1F16757}" name="עמודה14203"/>
    <tableColumn id="14204" xr3:uid="{550F825B-3B11-4076-8AA7-61D7EAF9E8E2}" name="עמודה14204"/>
    <tableColumn id="14205" xr3:uid="{4A3DEA2C-12A5-40FC-80A6-A63A37E97B79}" name="עמודה14205"/>
    <tableColumn id="14206" xr3:uid="{621EDE10-6180-45EB-AF61-93565757AE70}" name="עמודה14206"/>
    <tableColumn id="14207" xr3:uid="{5595B058-7689-499A-B9FD-D5572888FE12}" name="עמודה14207"/>
    <tableColumn id="14208" xr3:uid="{7F8BA227-003B-478A-B076-C23C6B3D6AE6}" name="עמודה14208"/>
    <tableColumn id="14209" xr3:uid="{6AFB9010-8282-4848-8C94-9F45A9FE1FDA}" name="עמודה14209"/>
    <tableColumn id="14210" xr3:uid="{B66CD121-6B19-4C34-824A-E90E989E627E}" name="עמודה14210"/>
    <tableColumn id="14211" xr3:uid="{8795D183-4E26-4054-9227-D194B668E8B6}" name="עמודה14211"/>
    <tableColumn id="14212" xr3:uid="{E59ABBD6-378D-4C83-9089-6FEED7EDBD2D}" name="עמודה14212"/>
    <tableColumn id="14213" xr3:uid="{0E27DD57-B045-42D5-89E9-CF6EC9B106E4}" name="עמודה14213"/>
    <tableColumn id="14214" xr3:uid="{AD5C2FCC-753D-4EC5-8FB2-532EDDFFBBA1}" name="עמודה14214"/>
    <tableColumn id="14215" xr3:uid="{14C2DD44-4F0D-4442-A396-D7436E3DF4CA}" name="עמודה14215"/>
    <tableColumn id="14216" xr3:uid="{1748A70F-8BAA-4FE1-A3DE-8A2A41B6E159}" name="עמודה14216"/>
    <tableColumn id="14217" xr3:uid="{658B9576-EAE3-4C64-8858-E567BE554FAB}" name="עמודה14217"/>
    <tableColumn id="14218" xr3:uid="{85243B6D-681F-4B29-9C7B-B8942FC36268}" name="עמודה14218"/>
    <tableColumn id="14219" xr3:uid="{75B26FA5-C96E-4A29-B7CC-A81E1A910EAB}" name="עמודה14219"/>
    <tableColumn id="14220" xr3:uid="{C4028C42-3F60-4579-A109-12AB1322D730}" name="עמודה14220"/>
    <tableColumn id="14221" xr3:uid="{29094CDD-5D2A-4940-AC96-B4BE962C6CF0}" name="עמודה14221"/>
    <tableColumn id="14222" xr3:uid="{34DAF094-24F1-49AE-BE50-23C4C7A1F94F}" name="עמודה14222"/>
    <tableColumn id="14223" xr3:uid="{2E444BD7-3DDC-4081-91D4-2192AF8EE692}" name="עמודה14223"/>
    <tableColumn id="14224" xr3:uid="{BD6A2340-9A93-4163-8CFD-4EAD46441FBC}" name="עמודה14224"/>
    <tableColumn id="14225" xr3:uid="{7244A921-D8B2-4A3B-89F1-B1B38076341B}" name="עמודה14225"/>
    <tableColumn id="14226" xr3:uid="{C36EF622-45BE-4520-BE1A-64237975911C}" name="עמודה14226"/>
    <tableColumn id="14227" xr3:uid="{FAB624C8-F82F-46B1-82A4-70B121801883}" name="עמודה14227"/>
    <tableColumn id="14228" xr3:uid="{7F023FC6-EA1B-4284-BA7A-A3D5B2D48D22}" name="עמודה14228"/>
    <tableColumn id="14229" xr3:uid="{0F9BAACA-487E-4374-B161-D722A97AF195}" name="עמודה14229"/>
    <tableColumn id="14230" xr3:uid="{A25F409D-E038-44A1-B9BA-D90947294404}" name="עמודה14230"/>
    <tableColumn id="14231" xr3:uid="{C4361F8B-61C4-4BA8-9EA5-77AC72A0B32F}" name="עמודה14231"/>
    <tableColumn id="14232" xr3:uid="{DCD1AA86-5EC3-4C75-B403-3BB934A4C048}" name="עמודה14232"/>
    <tableColumn id="14233" xr3:uid="{53CE7784-6DB5-4A35-B090-46FE672A73E7}" name="עמודה14233"/>
    <tableColumn id="14234" xr3:uid="{20627D0C-81CC-468D-BF80-A5B04838430A}" name="עמודה14234"/>
    <tableColumn id="14235" xr3:uid="{AD94BD32-3F5B-4461-9371-50196AA5420A}" name="עמודה14235"/>
    <tableColumn id="14236" xr3:uid="{C4338987-9BE2-4BF6-8F3F-3CFCDBF91048}" name="עמודה14236"/>
    <tableColumn id="14237" xr3:uid="{BA8B7FAE-5449-49CD-919F-E2E0CBEC36D5}" name="עמודה14237"/>
    <tableColumn id="14238" xr3:uid="{B5F6BDD2-9194-4048-9154-AF5DD2C8AB84}" name="עמודה14238"/>
    <tableColumn id="14239" xr3:uid="{CB9E6730-C0F1-45EE-9C18-04AF27C58CB9}" name="עמודה14239"/>
    <tableColumn id="14240" xr3:uid="{C2C06AAD-4356-4548-A3BB-27E3761B9A54}" name="עמודה14240"/>
    <tableColumn id="14241" xr3:uid="{00586870-BCAB-450F-B034-3EB04BE15FC7}" name="עמודה14241"/>
    <tableColumn id="14242" xr3:uid="{DF4B623E-1929-45D3-9CFE-E2996DD4C927}" name="עמודה14242"/>
    <tableColumn id="14243" xr3:uid="{F745E821-E7BE-4EF4-9D5F-53ACDD82703C}" name="עמודה14243"/>
    <tableColumn id="14244" xr3:uid="{552A4D87-9DA5-4A9D-B50A-2EA54E950F5B}" name="עמודה14244"/>
    <tableColumn id="14245" xr3:uid="{28E9676E-2415-47A1-80A8-D7265A03B1FD}" name="עמודה14245"/>
    <tableColumn id="14246" xr3:uid="{B9DAE7A9-B946-484B-AEE7-F2C840F01B66}" name="עמודה14246"/>
    <tableColumn id="14247" xr3:uid="{48A53AF6-FF13-41F4-B292-D4EAA6648543}" name="עמודה14247"/>
    <tableColumn id="14248" xr3:uid="{4D3DB644-7AFE-40BF-BCF0-84DE1E7846B2}" name="עמודה14248"/>
    <tableColumn id="14249" xr3:uid="{A38FB551-BC2E-468B-9BB5-56F0ECB5E3FD}" name="עמודה14249"/>
    <tableColumn id="14250" xr3:uid="{E5439A76-AF6B-4B93-9D9F-7851418ACB15}" name="עמודה14250"/>
    <tableColumn id="14251" xr3:uid="{2173FEF7-1E92-4A96-BEA9-F70470350F66}" name="עמודה14251"/>
    <tableColumn id="14252" xr3:uid="{6A71FF8F-8D33-44B8-975B-651763AFEACD}" name="עמודה14252"/>
    <tableColumn id="14253" xr3:uid="{7431DDA6-CE4A-4356-92C6-BE0BE06B5530}" name="עמודה14253"/>
    <tableColumn id="14254" xr3:uid="{034E34B6-38A3-4655-ADE4-3F6E554E77F8}" name="עמודה14254"/>
    <tableColumn id="14255" xr3:uid="{012384AF-372F-4936-9212-104351632E17}" name="עמודה14255"/>
    <tableColumn id="14256" xr3:uid="{DCE584F9-1FF3-41B3-9D6F-552C8CD21A32}" name="עמודה14256"/>
    <tableColumn id="14257" xr3:uid="{E2417511-0955-4CDB-9A0D-2BC584EAB633}" name="עמודה14257"/>
    <tableColumn id="14258" xr3:uid="{EAA2F409-EF13-4188-9C36-ECAF25364C68}" name="עמודה14258"/>
    <tableColumn id="14259" xr3:uid="{CE7EE36A-84EB-429E-9E3A-292AEAC796F6}" name="עמודה14259"/>
    <tableColumn id="14260" xr3:uid="{549BC91A-2F0B-45A5-99EF-1AF463F52E8C}" name="עמודה14260"/>
    <tableColumn id="14261" xr3:uid="{86C2145A-3D95-4B09-8C3E-1367CF26D812}" name="עמודה14261"/>
    <tableColumn id="14262" xr3:uid="{22E95178-5355-470C-B0E4-1D39EF943753}" name="עמודה14262"/>
    <tableColumn id="14263" xr3:uid="{15188913-650B-4FA7-82C8-6E1C6CA3D220}" name="עמודה14263"/>
    <tableColumn id="14264" xr3:uid="{91C5D67F-B081-461E-A625-C69872E4C03B}" name="עמודה14264"/>
    <tableColumn id="14265" xr3:uid="{E5C3C8D6-0EBD-4920-9D5A-747E8AD6C4FF}" name="עמודה14265"/>
    <tableColumn id="14266" xr3:uid="{A55F6191-C9C4-4822-8B25-BDBFF3B0695A}" name="עמודה14266"/>
    <tableColumn id="14267" xr3:uid="{40340B11-44B7-4FE4-B5B4-E0164EDB813C}" name="עמודה14267"/>
    <tableColumn id="14268" xr3:uid="{A56B5407-D785-4269-A421-91DDE5CF7D1A}" name="עמודה14268"/>
    <tableColumn id="14269" xr3:uid="{1242D954-D304-4718-B84E-453D9AA199F1}" name="עמודה14269"/>
    <tableColumn id="14270" xr3:uid="{04AE0C0C-5B34-478E-8C13-37823A44B805}" name="עמודה14270"/>
    <tableColumn id="14271" xr3:uid="{7C211741-EEBC-4808-B55D-C0531AD18439}" name="עמודה14271"/>
    <tableColumn id="14272" xr3:uid="{6F5F54CB-6043-43A5-B152-423F0A13EBAB}" name="עמודה14272"/>
    <tableColumn id="14273" xr3:uid="{56EC37AE-E213-4F16-ABAA-31591BF18663}" name="עמודה14273"/>
    <tableColumn id="14274" xr3:uid="{FC5EF731-0434-4821-9CD2-15F8F879E350}" name="עמודה14274"/>
    <tableColumn id="14275" xr3:uid="{0086E53C-99DB-40BC-883C-CE6297D78511}" name="עמודה14275"/>
    <tableColumn id="14276" xr3:uid="{8C0C392F-FC5E-4834-9CA3-A7D2625B4ECB}" name="עמודה14276"/>
    <tableColumn id="14277" xr3:uid="{17B19BD9-48F6-429E-8222-4AC8DB80FFB6}" name="עמודה14277"/>
    <tableColumn id="14278" xr3:uid="{D6F59320-3E6B-48AA-9408-69E8D705C1B9}" name="עמודה14278"/>
    <tableColumn id="14279" xr3:uid="{A51FA7C1-18B6-4539-8609-FA3D197985F9}" name="עמודה14279"/>
    <tableColumn id="14280" xr3:uid="{9B777997-13DD-4A5C-8217-87BFF4AC5510}" name="עמודה14280"/>
    <tableColumn id="14281" xr3:uid="{CF783815-0382-4DF8-BB2C-0F438B4056FA}" name="עמודה14281"/>
    <tableColumn id="14282" xr3:uid="{9A8E75C1-F8C0-414E-A2F0-D262CB533B37}" name="עמודה14282"/>
    <tableColumn id="14283" xr3:uid="{DDD5ACF1-E462-4B65-ACEF-3BACC51A66E5}" name="עמודה14283"/>
    <tableColumn id="14284" xr3:uid="{51590FFA-8C67-434D-9201-9A6603FFBFAA}" name="עמודה14284"/>
    <tableColumn id="14285" xr3:uid="{D2F3BC1B-9058-4F9A-BF78-588B64728135}" name="עמודה14285"/>
    <tableColumn id="14286" xr3:uid="{97798D20-58AA-4571-9001-71DBD7D5290F}" name="עמודה14286"/>
    <tableColumn id="14287" xr3:uid="{40029818-772F-4ED5-AE7C-3DF9C1F647D2}" name="עמודה14287"/>
    <tableColumn id="14288" xr3:uid="{BACFD577-8D9C-4C7A-A1EF-02A2F3DE1F98}" name="עמודה14288"/>
    <tableColumn id="14289" xr3:uid="{18E52147-37FF-4A34-97DB-CA7C431E4B53}" name="עמודה14289"/>
    <tableColumn id="14290" xr3:uid="{A230B3C7-8D66-4D9C-A22C-275B7E77F71B}" name="עמודה14290"/>
    <tableColumn id="14291" xr3:uid="{4B8A8030-83C3-4689-B584-B780A6B3D49A}" name="עמודה14291"/>
    <tableColumn id="14292" xr3:uid="{0EF7FEB7-883A-45B1-8650-0057127DE119}" name="עמודה14292"/>
    <tableColumn id="14293" xr3:uid="{3E2D592E-C5DD-430D-B4A5-533C43CCD0AD}" name="עמודה14293"/>
    <tableColumn id="14294" xr3:uid="{B03484E1-404E-4DC8-A1C3-302ECE1ED6C0}" name="עמודה14294"/>
    <tableColumn id="14295" xr3:uid="{7E5730E2-DFA9-4382-BB7D-45BD0678E9B2}" name="עמודה14295"/>
    <tableColumn id="14296" xr3:uid="{C7C5A47E-0855-429A-8FC3-87D4A5D85542}" name="עמודה14296"/>
    <tableColumn id="14297" xr3:uid="{ACD63452-785D-485D-B769-0EBB0F546E80}" name="עמודה14297"/>
    <tableColumn id="14298" xr3:uid="{88FDCBC9-0C5C-4CCF-B3B5-7AF530EDE650}" name="עמודה14298"/>
    <tableColumn id="14299" xr3:uid="{45D9303D-1F87-42BA-98F8-ED8DFAF58B0B}" name="עמודה14299"/>
    <tableColumn id="14300" xr3:uid="{E1C45762-F2D5-45D5-B735-B9B99421F7A7}" name="עמודה14300"/>
    <tableColumn id="14301" xr3:uid="{6B46684B-D912-48FB-A403-6485BE669D31}" name="עמודה14301"/>
    <tableColumn id="14302" xr3:uid="{F24214EE-1EE8-4F77-BE4D-94D52C8565C7}" name="עמודה14302"/>
    <tableColumn id="14303" xr3:uid="{C2206DF8-FD48-4022-85AE-B4402A6F3107}" name="עמודה14303"/>
    <tableColumn id="14304" xr3:uid="{EBC4A00E-684B-45CC-8015-B95DB06C320B}" name="עמודה14304"/>
    <tableColumn id="14305" xr3:uid="{C31E9FBA-D262-4537-B9EB-FE337675C190}" name="עמודה14305"/>
    <tableColumn id="14306" xr3:uid="{AA248C20-32C6-48BE-89F1-5F3842E1FA45}" name="עמודה14306"/>
    <tableColumn id="14307" xr3:uid="{041E06FB-CC6F-417E-9A5E-854ABF8DB32D}" name="עמודה14307"/>
    <tableColumn id="14308" xr3:uid="{28D44001-49EB-4D3C-88E3-27F979F6CAB7}" name="עמודה14308"/>
    <tableColumn id="14309" xr3:uid="{3D88756E-C993-4E90-86F8-5D2974284DA5}" name="עמודה14309"/>
    <tableColumn id="14310" xr3:uid="{016FE080-B335-4B86-BD43-5E2AE219F97E}" name="עמודה14310"/>
    <tableColumn id="14311" xr3:uid="{86E3AE5F-87D4-464B-862F-D8996EA19A00}" name="עמודה14311"/>
    <tableColumn id="14312" xr3:uid="{188116AA-C6B2-4F74-A2B1-F4F63AAD6DB9}" name="עמודה14312"/>
    <tableColumn id="14313" xr3:uid="{F2B19317-188F-4D28-9452-0B7750F70440}" name="עמודה14313"/>
    <tableColumn id="14314" xr3:uid="{70B6F68B-0873-42EF-8F99-80A3F6F2C838}" name="עמודה14314"/>
    <tableColumn id="14315" xr3:uid="{7598334D-92C7-4D05-8D8C-65565FA5817D}" name="עמודה14315"/>
    <tableColumn id="14316" xr3:uid="{349873D0-51FC-4E8D-BDBC-9D97F4C446C3}" name="עמודה14316"/>
    <tableColumn id="14317" xr3:uid="{0666DB79-44C7-4ACE-9EAB-ECAB9D12AB73}" name="עמודה14317"/>
    <tableColumn id="14318" xr3:uid="{B75EA34F-38BC-4E94-8EAC-C3052A0B09F7}" name="עמודה14318"/>
    <tableColumn id="14319" xr3:uid="{8D714834-3BD4-4AEA-8BE2-97F59CA1AD2A}" name="עמודה14319"/>
    <tableColumn id="14320" xr3:uid="{B2BD9069-9A01-4D3E-AAE7-FA86AFBC4D18}" name="עמודה14320"/>
    <tableColumn id="14321" xr3:uid="{05A51256-9414-4C02-9B37-EAF1B470568B}" name="עמודה14321"/>
    <tableColumn id="14322" xr3:uid="{DFA119A7-2EB4-4576-9A16-2E30F116F9CF}" name="עמודה14322"/>
    <tableColumn id="14323" xr3:uid="{979AE40A-1599-4C9B-9200-260B27A34DCF}" name="עמודה14323"/>
    <tableColumn id="14324" xr3:uid="{E8230310-EEA9-47B2-9561-CC89B3D5336F}" name="עמודה14324"/>
    <tableColumn id="14325" xr3:uid="{F7FA8702-2A91-45B3-8332-B645B9CD2FDF}" name="עמודה14325"/>
    <tableColumn id="14326" xr3:uid="{C4063B95-DFCB-4F5C-B075-0801B88BFA20}" name="עמודה14326"/>
    <tableColumn id="14327" xr3:uid="{007BB68E-A189-4461-AE4B-F9101EFD35B9}" name="עמודה14327"/>
    <tableColumn id="14328" xr3:uid="{56500F05-D783-4FE0-9FA5-C1EC7A2C8AC0}" name="עמודה14328"/>
    <tableColumn id="14329" xr3:uid="{F1D58E76-B551-47A1-B02C-DF378681446D}" name="עמודה14329"/>
    <tableColumn id="14330" xr3:uid="{137F9EB0-7075-4A93-88F7-6A96DEA5620C}" name="עמודה14330"/>
    <tableColumn id="14331" xr3:uid="{6F48D43D-5E90-4A7A-A3FF-65BA6D343074}" name="עמודה14331"/>
    <tableColumn id="14332" xr3:uid="{0075E62E-8E57-4596-B0E3-ABCF2C9C7A79}" name="עמודה14332"/>
    <tableColumn id="14333" xr3:uid="{1D439DD5-3357-4DE8-906D-A63058FB5E42}" name="עמודה14333"/>
    <tableColumn id="14334" xr3:uid="{3D62B2EC-B56E-462F-B6F1-A8E0FF9E0BF6}" name="עמודה14334"/>
    <tableColumn id="14335" xr3:uid="{347710D3-8616-4A91-B154-BFE6BC7127FC}" name="עמודה14335"/>
    <tableColumn id="14336" xr3:uid="{E0AEB565-0FDA-4228-A659-1DC43D711DF0}" name="עמודה14336"/>
    <tableColumn id="14337" xr3:uid="{EA21360A-DFF2-4BEF-873D-900449601D29}" name="עמודה14337"/>
    <tableColumn id="14338" xr3:uid="{F542EF76-3107-4FA9-AD67-6D0F04870F56}" name="עמודה14338"/>
    <tableColumn id="14339" xr3:uid="{50F3B1E4-193E-4197-A2A4-5BD31A7B6FE6}" name="עמודה14339"/>
    <tableColumn id="14340" xr3:uid="{37CD03BE-D741-4912-9044-67297EA7C11D}" name="עמודה14340"/>
    <tableColumn id="14341" xr3:uid="{F529C364-EF41-46DD-8F5E-D1B44E924FF0}" name="עמודה14341"/>
    <tableColumn id="14342" xr3:uid="{E3D53ECD-9ECA-4BF2-85A0-67169D2D9A35}" name="עמודה14342"/>
    <tableColumn id="14343" xr3:uid="{F9D2EF1B-FD74-4C34-918F-4C0F7B85DF62}" name="עמודה14343"/>
    <tableColumn id="14344" xr3:uid="{9CE0CEE3-32AC-45B1-9BCC-7F18710B6FC8}" name="עמודה14344"/>
    <tableColumn id="14345" xr3:uid="{8242475A-7327-4839-ABF2-0D40889EBAC2}" name="עמודה14345"/>
    <tableColumn id="14346" xr3:uid="{656FE21C-0737-41B5-8AF2-54FD83BC9651}" name="עמודה14346"/>
    <tableColumn id="14347" xr3:uid="{560F0BBC-31CB-4129-81F3-E2F8612B3AE0}" name="עמודה14347"/>
    <tableColumn id="14348" xr3:uid="{D97480DB-DB7C-4A4B-AD94-7299D7B5A1D0}" name="עמודה14348"/>
    <tableColumn id="14349" xr3:uid="{1499A94D-51C7-4E8A-A9C2-773D88DAFEC6}" name="עמודה14349"/>
    <tableColumn id="14350" xr3:uid="{3F771817-7C3B-450E-BEF3-508F56A93BE8}" name="עמודה14350"/>
    <tableColumn id="14351" xr3:uid="{3BC86A53-52F6-46D7-BD9B-6D77BAF721BA}" name="עמודה14351"/>
    <tableColumn id="14352" xr3:uid="{798127F4-E70E-482B-B4E4-9E64862DFD9F}" name="עמודה14352"/>
    <tableColumn id="14353" xr3:uid="{48E5F6CB-CC70-4642-8375-F6D97E63DA7A}" name="עמודה14353"/>
    <tableColumn id="14354" xr3:uid="{2C0E5E27-1FA6-484C-8932-FD53C1AEB59C}" name="עמודה14354"/>
    <tableColumn id="14355" xr3:uid="{910574DD-3FF3-4C8E-9786-A7E09EAA012F}" name="עמודה14355"/>
    <tableColumn id="14356" xr3:uid="{069BE5DF-3568-4172-922E-9B0A73C2150D}" name="עמודה14356"/>
    <tableColumn id="14357" xr3:uid="{81CD1753-09F7-44B4-BEB0-D3F4FE497CED}" name="עמודה14357"/>
    <tableColumn id="14358" xr3:uid="{AE0E04A9-19B7-4DF8-9C59-3D5495D5780A}" name="עמודה14358"/>
    <tableColumn id="14359" xr3:uid="{4542AC4A-327E-4CAA-8B0B-8D6F5307178C}" name="עמודה14359"/>
    <tableColumn id="14360" xr3:uid="{9AF834FB-674D-40F4-A550-FA2FF7546D5E}" name="עמודה14360"/>
    <tableColumn id="14361" xr3:uid="{C2F60386-62F3-42F2-B570-D8A1191E2768}" name="עמודה14361"/>
    <tableColumn id="14362" xr3:uid="{C49013A5-169C-4918-811C-8B3317C5B04C}" name="עמודה14362"/>
    <tableColumn id="14363" xr3:uid="{2E986D7A-0C0B-41CA-BDCA-C80727ECE758}" name="עמודה14363"/>
    <tableColumn id="14364" xr3:uid="{5EFC4851-DF25-4005-A21D-43AF62834D5F}" name="עמודה14364"/>
    <tableColumn id="14365" xr3:uid="{9CAFE23F-2992-4978-B8F9-5BAB2B056A9F}" name="עמודה14365"/>
    <tableColumn id="14366" xr3:uid="{9ACB25C5-48EA-40B9-969A-5E27477362E9}" name="עמודה14366"/>
    <tableColumn id="14367" xr3:uid="{886B6CDC-AD4F-44F0-B424-ACB8AD5200E5}" name="עמודה14367"/>
    <tableColumn id="14368" xr3:uid="{3B2A3199-D878-4F74-B3D3-E5986D1CEA90}" name="עמודה14368"/>
    <tableColumn id="14369" xr3:uid="{E7DCFF94-883D-4810-8884-D7DD0E901DE2}" name="עמודה14369"/>
    <tableColumn id="14370" xr3:uid="{CDA99F7D-E728-4327-951C-10D172614437}" name="עמודה14370"/>
    <tableColumn id="14371" xr3:uid="{8C57BD3E-C199-41CA-B880-1E7D0234EB07}" name="עמודה14371"/>
    <tableColumn id="14372" xr3:uid="{4BAE3FBA-85EC-465E-907D-6BF94F3498F4}" name="עמודה14372"/>
    <tableColumn id="14373" xr3:uid="{C4FDDF86-4941-4005-B543-97A411C2D604}" name="עמודה14373"/>
    <tableColumn id="14374" xr3:uid="{288844E0-D2CA-4C6A-A003-98DE2017C446}" name="עמודה14374"/>
    <tableColumn id="14375" xr3:uid="{D52DE5DE-07E9-4E00-970B-D2D425F9ECFA}" name="עמודה14375"/>
    <tableColumn id="14376" xr3:uid="{BBADF097-E752-4609-BB07-A02595A6E379}" name="עמודה14376"/>
    <tableColumn id="14377" xr3:uid="{30E3A2BC-B222-40F7-84B6-76AB6AD30E66}" name="עמודה14377"/>
    <tableColumn id="14378" xr3:uid="{63BAB0C9-D7B1-45DE-901A-B97F2CD82ECA}" name="עמודה14378"/>
    <tableColumn id="14379" xr3:uid="{83477430-D52D-4F31-978E-BE2C694D5FFB}" name="עמודה14379"/>
    <tableColumn id="14380" xr3:uid="{92CB1CDC-7F66-433E-B03A-D306441C6460}" name="עמודה14380"/>
    <tableColumn id="14381" xr3:uid="{13108A21-44EF-4D8C-87F2-231448FFB8DC}" name="עמודה14381"/>
    <tableColumn id="14382" xr3:uid="{B9AB495E-5A8F-41AC-9E78-06753AB6E6BD}" name="עמודה14382"/>
    <tableColumn id="14383" xr3:uid="{CB3179C3-3F51-4F69-8B5D-F84D719D55F6}" name="עמודה14383"/>
    <tableColumn id="14384" xr3:uid="{8E1CDC0F-B2D5-4D98-A36D-AB0BFD8AD208}" name="עמודה14384"/>
    <tableColumn id="14385" xr3:uid="{1F3D9416-6B6E-4F81-8FF4-83AB2ACBBE96}" name="עמודה14385"/>
    <tableColumn id="14386" xr3:uid="{3CFC46A2-C091-4123-876E-D0144DEE7FC4}" name="עמודה14386"/>
    <tableColumn id="14387" xr3:uid="{8C3DE0C5-27E8-4B25-AE01-24209D046565}" name="עמודה14387"/>
    <tableColumn id="14388" xr3:uid="{E77E5E4B-9583-4336-907B-3A32B83C689B}" name="עמודה14388"/>
    <tableColumn id="14389" xr3:uid="{A8DF8EB6-4A71-49D6-844B-2CCC8A0658E2}" name="עמודה14389"/>
    <tableColumn id="14390" xr3:uid="{D9CB961D-83B5-4099-A0F0-8D8D6F6483EA}" name="עמודה14390"/>
    <tableColumn id="14391" xr3:uid="{2D06446C-7720-4476-A77C-E533B152E78B}" name="עמודה14391"/>
    <tableColumn id="14392" xr3:uid="{02B0EBF9-C398-46B3-AF68-4D1918D56BD9}" name="עמודה14392"/>
    <tableColumn id="14393" xr3:uid="{17A94A6F-7AC9-4427-8644-FE206EDB73F6}" name="עמודה14393"/>
    <tableColumn id="14394" xr3:uid="{C288AD16-B031-4013-AF04-2F698C4A5730}" name="עמודה14394"/>
    <tableColumn id="14395" xr3:uid="{22F30109-3FA3-49FC-8F61-30466897B144}" name="עמודה14395"/>
    <tableColumn id="14396" xr3:uid="{ED4EDF4A-99E2-41FC-B74B-5AF2C14A7B3F}" name="עמודה14396"/>
    <tableColumn id="14397" xr3:uid="{F174510A-E3AE-42A9-B885-F665B6345687}" name="עמודה14397"/>
    <tableColumn id="14398" xr3:uid="{99E37F99-F588-4C28-9FAF-0F6C3C66D93F}" name="עמודה14398"/>
    <tableColumn id="14399" xr3:uid="{5E496B13-5548-49E3-8F6D-0DAD12289E54}" name="עמודה14399"/>
    <tableColumn id="14400" xr3:uid="{8633BD10-8D9A-4583-98CE-860A75B8ADAB}" name="עמודה14400"/>
    <tableColumn id="14401" xr3:uid="{F0C4E59F-52BA-4430-BAEA-6D2FACAEDCCE}" name="עמודה14401"/>
    <tableColumn id="14402" xr3:uid="{E7226B74-BD85-474D-81A6-F8A7D7ABF97E}" name="עמודה14402"/>
    <tableColumn id="14403" xr3:uid="{D43B61DF-6C8D-40B8-AA80-CDC6C24DC628}" name="עמודה14403"/>
    <tableColumn id="14404" xr3:uid="{8137F71B-6292-4873-9F43-69D04AF6582C}" name="עמודה14404"/>
    <tableColumn id="14405" xr3:uid="{7D6CC48A-8D6B-4544-850D-553693B53D4C}" name="עמודה14405"/>
    <tableColumn id="14406" xr3:uid="{499BC2E9-4B4E-4A69-8011-48BEF98F789A}" name="עמודה14406"/>
    <tableColumn id="14407" xr3:uid="{12376B99-AAB9-422E-B391-DB2C533847F4}" name="עמודה14407"/>
    <tableColumn id="14408" xr3:uid="{2FC8169A-55ED-4EA5-A598-0288CD7A3BB2}" name="עמודה14408"/>
    <tableColumn id="14409" xr3:uid="{A64E6B30-7190-4B55-9B0E-EF4C35827C66}" name="עמודה14409"/>
    <tableColumn id="14410" xr3:uid="{329F21A7-C87D-4741-BF6F-F62BE753CB82}" name="עמודה14410"/>
    <tableColumn id="14411" xr3:uid="{4D176331-05FF-4A6F-9549-A6011F721D49}" name="עמודה14411"/>
    <tableColumn id="14412" xr3:uid="{632E14D4-F464-48F2-BC12-9A70ACDF867A}" name="עמודה14412"/>
    <tableColumn id="14413" xr3:uid="{F3BA164C-2D59-4149-A4D4-EF361D1344BC}" name="עמודה14413"/>
    <tableColumn id="14414" xr3:uid="{DD135CB6-E3D3-40E2-8002-8623B1565D5F}" name="עמודה14414"/>
    <tableColumn id="14415" xr3:uid="{6FAFE79C-E2B3-47F3-8DD5-2F22C14D68AD}" name="עמודה14415"/>
    <tableColumn id="14416" xr3:uid="{C8521627-6768-49CC-897D-32043202A8B5}" name="עמודה14416"/>
    <tableColumn id="14417" xr3:uid="{FAAD0AFC-3294-4917-8F1B-95AEED6C3F0E}" name="עמודה14417"/>
    <tableColumn id="14418" xr3:uid="{FFCD84A9-8577-42A2-9F94-F3776D1B0E17}" name="עמודה14418"/>
    <tableColumn id="14419" xr3:uid="{B7C00F5F-72AE-4149-8B5A-93F66FA323C0}" name="עמודה14419"/>
    <tableColumn id="14420" xr3:uid="{708DEC47-F929-4230-8BF4-50A50397CC3E}" name="עמודה14420"/>
    <tableColumn id="14421" xr3:uid="{61B368A4-7C22-489A-AEDC-376A09657EDE}" name="עמודה14421"/>
    <tableColumn id="14422" xr3:uid="{2DB6E1B9-42AF-489B-BB1A-8B6A7789ABE6}" name="עמודה14422"/>
    <tableColumn id="14423" xr3:uid="{BD8D9469-2464-4922-816B-7935DA0B3010}" name="עמודה14423"/>
    <tableColumn id="14424" xr3:uid="{6295AF6F-D41C-4099-A1A9-2A24A348A47B}" name="עמודה14424"/>
    <tableColumn id="14425" xr3:uid="{10BA1699-8B21-4FB5-A92C-B5DE6713EB9F}" name="עמודה14425"/>
    <tableColumn id="14426" xr3:uid="{E8816D90-CDE8-48CD-9765-121C59C7D5FE}" name="עמודה14426"/>
    <tableColumn id="14427" xr3:uid="{4AAFB058-3DEA-4658-9D71-918AE6B17931}" name="עמודה14427"/>
    <tableColumn id="14428" xr3:uid="{CA1CE59A-A05E-4F84-A6F0-94CEDE52CB98}" name="עמודה14428"/>
    <tableColumn id="14429" xr3:uid="{6D758EE6-56D2-4197-9A94-2A3247A21667}" name="עמודה14429"/>
    <tableColumn id="14430" xr3:uid="{4BB62218-AC2A-4EF2-8C74-7D48C823FD5C}" name="עמודה14430"/>
    <tableColumn id="14431" xr3:uid="{0D04815C-7756-4BB0-B7B4-8BEDE2075F23}" name="עמודה14431"/>
    <tableColumn id="14432" xr3:uid="{B9FC08B1-96C6-4C76-A8CC-8DB5B91C9CEE}" name="עמודה14432"/>
    <tableColumn id="14433" xr3:uid="{85FC0425-D4B9-4659-8721-9486D848110D}" name="עמודה14433"/>
    <tableColumn id="14434" xr3:uid="{D3D29A57-1E01-4ABD-A838-0D3AFB70C3E0}" name="עמודה14434"/>
    <tableColumn id="14435" xr3:uid="{76ED4A28-4CBF-48E2-8EC5-99590C576A9D}" name="עמודה14435"/>
    <tableColumn id="14436" xr3:uid="{80F5B49C-B9C1-4947-AE68-AEABD6214E21}" name="עמודה14436"/>
    <tableColumn id="14437" xr3:uid="{47C76968-7621-45AF-BDE9-E1BE4CD60CCB}" name="עמודה14437"/>
    <tableColumn id="14438" xr3:uid="{A40F01F7-C927-4E87-9218-7F6B63C92C7A}" name="עמודה14438"/>
    <tableColumn id="14439" xr3:uid="{1917D957-E97A-4F8E-9CBB-AC3E39EB0CAE}" name="עמודה14439"/>
    <tableColumn id="14440" xr3:uid="{A760FDFA-7EB9-426F-9630-C5C4801850E9}" name="עמודה14440"/>
    <tableColumn id="14441" xr3:uid="{7BA1C9A0-3E10-4F1D-8403-D6153B5449EF}" name="עמודה14441"/>
    <tableColumn id="14442" xr3:uid="{A94CF486-16F2-4FB5-8D35-BF07E8F44FBA}" name="עמודה14442"/>
    <tableColumn id="14443" xr3:uid="{DD13CF2B-09B7-471C-BBB6-632638CDA8D4}" name="עמודה14443"/>
    <tableColumn id="14444" xr3:uid="{39E1FB84-4C89-41A2-91EF-48903900B5BA}" name="עמודה14444"/>
    <tableColumn id="14445" xr3:uid="{85D25131-D95A-4F80-9E21-B84EDEADD599}" name="עמודה14445"/>
    <tableColumn id="14446" xr3:uid="{497BAE58-7BBE-480F-A92C-D074F779BE1D}" name="עמודה14446"/>
    <tableColumn id="14447" xr3:uid="{BD9E57BB-8114-4631-8453-8099ED86B2F7}" name="עמודה14447"/>
    <tableColumn id="14448" xr3:uid="{37CBDE5A-E281-4ED4-A907-D48918F286AC}" name="עמודה14448"/>
    <tableColumn id="14449" xr3:uid="{45C2B297-C664-463D-A9CE-75832D677FEC}" name="עמודה14449"/>
    <tableColumn id="14450" xr3:uid="{DF66FEB9-1AC9-4CF5-B6FA-82542644F3C5}" name="עמודה14450"/>
    <tableColumn id="14451" xr3:uid="{3611C229-A954-4A2F-960E-1280CF278E1A}" name="עמודה14451"/>
    <tableColumn id="14452" xr3:uid="{8E37C3BF-F1E4-46ED-A82D-8AD69C99EBDE}" name="עמודה14452"/>
    <tableColumn id="14453" xr3:uid="{EE0AEFA7-8EDA-42F3-B4CE-53AA59D62445}" name="עמודה14453"/>
    <tableColumn id="14454" xr3:uid="{334762D8-8347-4614-B613-E70B75CF6D28}" name="עמודה14454"/>
    <tableColumn id="14455" xr3:uid="{B85A3C5A-A8B9-478F-80BF-E48798504505}" name="עמודה14455"/>
    <tableColumn id="14456" xr3:uid="{A7E6DD6B-C1E4-47B8-85A4-1F3B5CBD553D}" name="עמודה14456"/>
    <tableColumn id="14457" xr3:uid="{460B9730-4D9F-49DA-8D89-7C9C10AE1CE2}" name="עמודה14457"/>
    <tableColumn id="14458" xr3:uid="{324DED34-4CA1-46E0-91A9-0FD1D79E7557}" name="עמודה14458"/>
    <tableColumn id="14459" xr3:uid="{6C62882B-27B0-4CA5-9B62-CB54147DDA6A}" name="עמודה14459"/>
    <tableColumn id="14460" xr3:uid="{01F7E9C0-AC6B-4ADD-B430-6B1D40802AF1}" name="עמודה14460"/>
    <tableColumn id="14461" xr3:uid="{5DE482E1-013A-4DAB-B05B-62B31B4558A2}" name="עמודה14461"/>
    <tableColumn id="14462" xr3:uid="{FEC299B4-5396-4AF6-9546-F13B3E7FDAFB}" name="עמודה14462"/>
    <tableColumn id="14463" xr3:uid="{A819745C-E6E5-4E2F-9CA6-F4BDA0D1E6C9}" name="עמודה14463"/>
    <tableColumn id="14464" xr3:uid="{D82AD2DC-318F-44CD-8189-75497E73E3AA}" name="עמודה14464"/>
    <tableColumn id="14465" xr3:uid="{D49EA743-4899-4028-8397-23C488A68F7A}" name="עמודה14465"/>
    <tableColumn id="14466" xr3:uid="{11639C71-44FC-4866-928D-5FB23F218936}" name="עמודה14466"/>
    <tableColumn id="14467" xr3:uid="{87EBD993-A769-448B-8DF6-1CD90C49210A}" name="עמודה14467"/>
    <tableColumn id="14468" xr3:uid="{3AE11506-6F16-48E3-AF47-D6C2BFEED47A}" name="עמודה14468"/>
    <tableColumn id="14469" xr3:uid="{E7E0C029-34F6-40E8-86E4-17B3463D91C5}" name="עמודה14469"/>
    <tableColumn id="14470" xr3:uid="{5EDF48C8-B2DC-4FC6-9CDF-9E47DEAE5F92}" name="עמודה14470"/>
    <tableColumn id="14471" xr3:uid="{6F5B903E-25E0-4EDD-BA3A-9D96EBF748DB}" name="עמודה14471"/>
    <tableColumn id="14472" xr3:uid="{76A177D4-5594-477A-B32B-6D33835B08D6}" name="עמודה14472"/>
    <tableColumn id="14473" xr3:uid="{30FF4B6C-44A5-43C2-99DF-3DED8C613A9D}" name="עמודה14473"/>
    <tableColumn id="14474" xr3:uid="{CAB5374F-1195-46AB-9719-877CDBE3AB3B}" name="עמודה14474"/>
    <tableColumn id="14475" xr3:uid="{B5917571-A4A1-48C9-8687-10CB8D1D1A0C}" name="עמודה14475"/>
    <tableColumn id="14476" xr3:uid="{FF3C9AF4-D401-45D4-8C23-DEEE6BE1699F}" name="עמודה14476"/>
    <tableColumn id="14477" xr3:uid="{E92239D4-9ABF-4F41-8547-E7525164AD48}" name="עמודה14477"/>
    <tableColumn id="14478" xr3:uid="{DBB7BA5C-15D2-4A18-A00F-ABF52D2D6951}" name="עמודה14478"/>
    <tableColumn id="14479" xr3:uid="{BDC72E29-D897-4EDF-A0A4-04B7C8D23945}" name="עמודה14479"/>
    <tableColumn id="14480" xr3:uid="{AAE0FC9C-2900-40E4-BB08-A12DEF7B558D}" name="עמודה14480"/>
    <tableColumn id="14481" xr3:uid="{E6C92A8D-FC59-4B07-B7E9-7F052BF09B88}" name="עמודה14481"/>
    <tableColumn id="14482" xr3:uid="{F1562181-8858-4816-A50C-9A4F0519C7B2}" name="עמודה14482"/>
    <tableColumn id="14483" xr3:uid="{244DB11A-507F-4FFE-B2E5-00BBBE171242}" name="עמודה14483"/>
    <tableColumn id="14484" xr3:uid="{F08B516F-1F72-4AF8-ABE4-3E8F9037CCAE}" name="עמודה14484"/>
    <tableColumn id="14485" xr3:uid="{0770EAC9-6B3B-4C91-9294-882A1DEB15F6}" name="עמודה14485"/>
    <tableColumn id="14486" xr3:uid="{27D0BBD0-7F3F-4F3A-8B17-71E14566333E}" name="עמודה14486"/>
    <tableColumn id="14487" xr3:uid="{CE517BC2-46D3-4B19-8348-D34DFB046200}" name="עמודה14487"/>
    <tableColumn id="14488" xr3:uid="{2C4C4724-06D8-42AF-B353-1C06013B0B08}" name="עמודה14488"/>
    <tableColumn id="14489" xr3:uid="{31414AEC-B423-4F6A-8D3C-536FD32525D1}" name="עמודה14489"/>
    <tableColumn id="14490" xr3:uid="{2616F066-9CAA-4217-992B-D85D7F0D7AE2}" name="עמודה14490"/>
    <tableColumn id="14491" xr3:uid="{725AE5B2-B45B-4760-81C1-83DDB1FC1339}" name="עמודה14491"/>
    <tableColumn id="14492" xr3:uid="{D1514E05-633C-41EE-8D26-62A7C85DB9B7}" name="עמודה14492"/>
    <tableColumn id="14493" xr3:uid="{A1F75E7E-CEB5-45F0-824F-842988F36F3D}" name="עמודה14493"/>
    <tableColumn id="14494" xr3:uid="{356E1661-4CFA-4F43-A84B-AED803EDAFF8}" name="עמודה14494"/>
    <tableColumn id="14495" xr3:uid="{67E3872B-C0D2-4C4A-82A5-8D043B13CEED}" name="עמודה14495"/>
    <tableColumn id="14496" xr3:uid="{3DCBAE4A-2AF5-4D68-B1F7-BE918EE1397E}" name="עמודה14496"/>
    <tableColumn id="14497" xr3:uid="{A915E1BC-2075-4F55-8A8D-0774CE2D9C1B}" name="עמודה14497"/>
    <tableColumn id="14498" xr3:uid="{09DFAA85-602D-4A4A-BC06-A645E8225410}" name="עמודה14498"/>
    <tableColumn id="14499" xr3:uid="{17C97FB9-8880-40EB-B495-8F16DF641BD0}" name="עמודה14499"/>
    <tableColumn id="14500" xr3:uid="{52E8F6BC-2DBC-4802-A5C0-01377287ADB2}" name="עמודה14500"/>
    <tableColumn id="14501" xr3:uid="{1AB93B32-3B75-4ABC-BB8D-BB47BEF0B2F6}" name="עמודה14501"/>
    <tableColumn id="14502" xr3:uid="{BB6FA22E-1A94-41BE-8AEA-34DC5C0DDA7C}" name="עמודה14502"/>
    <tableColumn id="14503" xr3:uid="{6100BA23-9B8E-4613-80BE-94E704D1F6C9}" name="עמודה14503"/>
    <tableColumn id="14504" xr3:uid="{20854684-DDF2-47E9-9D14-7066EEF58522}" name="עמודה14504"/>
    <tableColumn id="14505" xr3:uid="{9FD37FB7-5D68-441D-8782-0C23B45A010D}" name="עמודה14505"/>
    <tableColumn id="14506" xr3:uid="{4C195909-F9AC-4913-A82F-AA23E8F7FACF}" name="עמודה14506"/>
    <tableColumn id="14507" xr3:uid="{8D4E9AEC-D86F-41EC-9399-751FEEDD94BA}" name="עמודה14507"/>
    <tableColumn id="14508" xr3:uid="{6B93048F-C80E-4A9F-8B09-DD2CD8FDECE9}" name="עמודה14508"/>
    <tableColumn id="14509" xr3:uid="{8F3D94F8-F18A-403A-B102-EC1979418AC1}" name="עמודה14509"/>
    <tableColumn id="14510" xr3:uid="{4F86E7D1-6E69-40B9-A7B2-3FBD2140F38F}" name="עמודה14510"/>
    <tableColumn id="14511" xr3:uid="{39C333F8-8984-4AF6-9BA9-B5719EB37346}" name="עמודה14511"/>
    <tableColumn id="14512" xr3:uid="{71DEF9AD-CD54-4FAE-8260-A6D6D831B27D}" name="עמודה14512"/>
    <tableColumn id="14513" xr3:uid="{A38819C2-94DF-4CBD-A399-556E9B319BDF}" name="עמודה14513"/>
    <tableColumn id="14514" xr3:uid="{E48E0AC2-735E-4302-A5DD-2217852A3E0A}" name="עמודה14514"/>
    <tableColumn id="14515" xr3:uid="{626F70FC-F3CF-4B59-9EB5-41C65B67927C}" name="עמודה14515"/>
    <tableColumn id="14516" xr3:uid="{916544E9-B4B8-4B17-8CBD-E67EEF1F857B}" name="עמודה14516"/>
    <tableColumn id="14517" xr3:uid="{4B9E3E68-BDBF-427A-9AAB-31D8738530F3}" name="עמודה14517"/>
    <tableColumn id="14518" xr3:uid="{70CA3267-27AF-4F1C-8DB5-1776F9B94F9F}" name="עמודה14518"/>
    <tableColumn id="14519" xr3:uid="{74231B6A-9A83-4401-8BCA-D7FC85C2AB4B}" name="עמודה14519"/>
    <tableColumn id="14520" xr3:uid="{1346B5CE-D222-4D14-98E6-8C629DB5253B}" name="עמודה14520"/>
    <tableColumn id="14521" xr3:uid="{9CE2116D-E02D-4E27-B707-8FCF689D32B7}" name="עמודה14521"/>
    <tableColumn id="14522" xr3:uid="{173B0E68-F622-456D-81CD-672F441B384F}" name="עמודה14522"/>
    <tableColumn id="14523" xr3:uid="{BB466786-156B-4575-83C9-B8186C4DEE3A}" name="עמודה14523"/>
    <tableColumn id="14524" xr3:uid="{D4CFCAFF-A81D-403D-96AB-12584A5586E6}" name="עמודה14524"/>
    <tableColumn id="14525" xr3:uid="{272CC5FF-9B92-475A-9AA6-275088AC904A}" name="עמודה14525"/>
    <tableColumn id="14526" xr3:uid="{4C854FC8-21DD-4971-9F1C-2EA7BBE41D4D}" name="עמודה14526"/>
    <tableColumn id="14527" xr3:uid="{77BC49CA-877F-447A-A44F-740709CA594B}" name="עמודה14527"/>
    <tableColumn id="14528" xr3:uid="{70297D01-1054-400A-AD33-2FCBF42D23B8}" name="עמודה14528"/>
    <tableColumn id="14529" xr3:uid="{1A597407-CDF4-44AC-B545-2BB5A105B6FF}" name="עמודה14529"/>
    <tableColumn id="14530" xr3:uid="{EB976DD0-9F54-4E22-A82C-7E4D4000B633}" name="עמודה14530"/>
    <tableColumn id="14531" xr3:uid="{C1632F1E-4A67-4813-8B22-570D5FD008B4}" name="עמודה14531"/>
    <tableColumn id="14532" xr3:uid="{AD818780-AD4B-44A6-8F7D-C89BE9C12160}" name="עמודה14532"/>
    <tableColumn id="14533" xr3:uid="{6049EA16-8870-4F8D-B024-5E349D5199A1}" name="עמודה14533"/>
    <tableColumn id="14534" xr3:uid="{6F764E13-8F69-4006-9585-5864D3F8E8D9}" name="עמודה14534"/>
    <tableColumn id="14535" xr3:uid="{01A920B6-A7D3-4F9F-A936-A1A8DB0FC6E3}" name="עמודה14535"/>
    <tableColumn id="14536" xr3:uid="{70BAB9EC-69C7-4926-9DB1-01AD23FA6657}" name="עמודה14536"/>
    <tableColumn id="14537" xr3:uid="{69341B15-C31A-4CBE-81E8-89C944DAEA99}" name="עמודה14537"/>
    <tableColumn id="14538" xr3:uid="{F58FDB5A-617E-4A0D-A989-E03BF668A739}" name="עמודה14538"/>
    <tableColumn id="14539" xr3:uid="{38F668B6-F079-4948-815C-3BA7BA5A1B35}" name="עמודה14539"/>
    <tableColumn id="14540" xr3:uid="{10E86C4D-48F3-4332-9166-7EFC2D0E4943}" name="עמודה14540"/>
    <tableColumn id="14541" xr3:uid="{5BA2C068-BE37-41BE-BB31-2027CF5AD3DA}" name="עמודה14541"/>
    <tableColumn id="14542" xr3:uid="{6627B4CD-E500-4E18-9612-C29565CABBFA}" name="עמודה14542"/>
    <tableColumn id="14543" xr3:uid="{3AA37CA6-0AE0-4101-BD3F-9286719002C6}" name="עמודה14543"/>
    <tableColumn id="14544" xr3:uid="{C270D2C4-6547-4623-B27E-91DF9578220C}" name="עמודה14544"/>
    <tableColumn id="14545" xr3:uid="{92ADD3FD-D0A6-4ABB-9D93-A9B1CD049C52}" name="עמודה14545"/>
    <tableColumn id="14546" xr3:uid="{D28C8907-7571-46D3-8B87-53B13021D367}" name="עמודה14546"/>
    <tableColumn id="14547" xr3:uid="{BE3455CB-4376-43CC-AB41-694060F692B4}" name="עמודה14547"/>
    <tableColumn id="14548" xr3:uid="{3DBDAC97-1082-496C-A3B7-BCD7F4450F3F}" name="עמודה14548"/>
    <tableColumn id="14549" xr3:uid="{73647680-64C0-4333-8BC2-664BC452F053}" name="עמודה14549"/>
    <tableColumn id="14550" xr3:uid="{5BDE099D-FC77-48E2-B93E-6603F07FB22B}" name="עמודה14550"/>
    <tableColumn id="14551" xr3:uid="{C8D81957-BD94-4420-91D4-21055792B666}" name="עמודה14551"/>
    <tableColumn id="14552" xr3:uid="{D410AE96-A736-4FDA-8747-6578DA70FE9D}" name="עמודה14552"/>
    <tableColumn id="14553" xr3:uid="{AD809EBA-2DE1-4427-B13D-47664D207F37}" name="עמודה14553"/>
    <tableColumn id="14554" xr3:uid="{A5C05EA8-3FC4-402F-9A9B-123000788198}" name="עמודה14554"/>
    <tableColumn id="14555" xr3:uid="{538A9A43-8B66-457B-B937-1CE29659BA10}" name="עמודה14555"/>
    <tableColumn id="14556" xr3:uid="{14783B46-7EFC-4ACA-8EFF-F8A3AC7D349E}" name="עמודה14556"/>
    <tableColumn id="14557" xr3:uid="{05CAADA5-EC3C-45B3-8133-CB22E3D15410}" name="עמודה14557"/>
    <tableColumn id="14558" xr3:uid="{C5AC52FD-92C6-4432-AB7E-610691BCFEF5}" name="עמודה14558"/>
    <tableColumn id="14559" xr3:uid="{08B7578F-666B-45F1-BECF-5504968916C5}" name="עמודה14559"/>
    <tableColumn id="14560" xr3:uid="{3C2AA567-F888-4808-9317-0952E9208D9E}" name="עמודה14560"/>
    <tableColumn id="14561" xr3:uid="{DA717130-0023-46F1-B2FE-AB85A6884B92}" name="עמודה14561"/>
    <tableColumn id="14562" xr3:uid="{64363EC1-4E8C-4D43-9C0D-56C10814E5CD}" name="עמודה14562"/>
    <tableColumn id="14563" xr3:uid="{460057A3-2FAE-4186-9C2A-98A43FAABD9A}" name="עמודה14563"/>
    <tableColumn id="14564" xr3:uid="{B8C23336-8D00-4302-AE90-AEC1A579EC36}" name="עמודה14564"/>
    <tableColumn id="14565" xr3:uid="{6311ACC5-2F63-40AA-808B-09C0DEBBE829}" name="עמודה14565"/>
    <tableColumn id="14566" xr3:uid="{FB81617C-A790-4ACF-838B-6B4E8567D0B2}" name="עמודה14566"/>
    <tableColumn id="14567" xr3:uid="{BD5C1D13-B0AF-48FC-8AEF-1A8F6C059098}" name="עמודה14567"/>
    <tableColumn id="14568" xr3:uid="{C5C85880-8667-485B-88A3-63163ECF8E66}" name="עמודה14568"/>
    <tableColumn id="14569" xr3:uid="{79E08901-3320-4AB9-8AE6-8EF043D4B7D7}" name="עמודה14569"/>
    <tableColumn id="14570" xr3:uid="{E1382EF6-CBB5-4CE7-90A7-5A47CEC6F392}" name="עמודה14570"/>
    <tableColumn id="14571" xr3:uid="{AEB62823-6AC9-41D0-9166-278A28E7A8FB}" name="עמודה14571"/>
    <tableColumn id="14572" xr3:uid="{7AE91EE5-B167-4541-85C3-08525EFCF1C1}" name="עמודה14572"/>
    <tableColumn id="14573" xr3:uid="{8753FF4F-22D9-4D92-BC82-5D5ADA05895A}" name="עמודה14573"/>
    <tableColumn id="14574" xr3:uid="{9399B8F5-1D85-442D-B9A3-9535CBC11A4C}" name="עמודה14574"/>
    <tableColumn id="14575" xr3:uid="{F64DC065-A046-419C-9E2A-5D4CDDADCEC9}" name="עמודה14575"/>
    <tableColumn id="14576" xr3:uid="{EE1688AE-7D9E-4CE3-BC69-F809D506A3D6}" name="עמודה14576"/>
    <tableColumn id="14577" xr3:uid="{3C4F9DBC-079A-4F35-892E-B97F84BA160C}" name="עמודה14577"/>
    <tableColumn id="14578" xr3:uid="{2A431700-AFD2-45BF-92F7-014F91E129C1}" name="עמודה14578"/>
    <tableColumn id="14579" xr3:uid="{00F7EB51-4B80-499C-B5E2-EFD780DDB0F0}" name="עמודה14579"/>
    <tableColumn id="14580" xr3:uid="{00D56CB6-8C02-4AE0-9CF6-B6CA66842847}" name="עמודה14580"/>
    <tableColumn id="14581" xr3:uid="{0D0833AD-5F4B-4AC7-B012-4DF1FE37A3A1}" name="עמודה14581"/>
    <tableColumn id="14582" xr3:uid="{94F58931-FA9A-4432-A678-EC925FE253B6}" name="עמודה14582"/>
    <tableColumn id="14583" xr3:uid="{728B7EA2-D199-46E8-9F91-AF982C0F7A79}" name="עמודה14583"/>
    <tableColumn id="14584" xr3:uid="{A078944F-4188-4531-9D8E-823471352916}" name="עמודה14584"/>
    <tableColumn id="14585" xr3:uid="{B098D729-D24E-4600-A8C0-0A5976D8F16E}" name="עמודה14585"/>
    <tableColumn id="14586" xr3:uid="{C33ADB16-C0C2-4A79-9677-AECE53F65350}" name="עמודה14586"/>
    <tableColumn id="14587" xr3:uid="{DD0F5C27-F0BE-436D-A88E-407E4D1D6C14}" name="עמודה14587"/>
    <tableColumn id="14588" xr3:uid="{23E7CB07-CC17-4A0A-9B0A-FB0372A23FDD}" name="עמודה14588"/>
    <tableColumn id="14589" xr3:uid="{B534C9F2-B3A7-411E-9DF4-C827A8C6B4F2}" name="עמודה14589"/>
    <tableColumn id="14590" xr3:uid="{BCA363E3-A469-4B54-8557-7BC12FC7B5A2}" name="עמודה14590"/>
    <tableColumn id="14591" xr3:uid="{BC115056-0DDE-488F-8BED-E9F6D3E0FCF5}" name="עמודה14591"/>
    <tableColumn id="14592" xr3:uid="{B80D1200-1C76-4E0D-8AC5-ECCEEB962429}" name="עמודה14592"/>
    <tableColumn id="14593" xr3:uid="{361D36DA-ADAC-4244-B0E4-A2E76C2D9951}" name="עמודה14593"/>
    <tableColumn id="14594" xr3:uid="{D23C921D-DE25-4B44-BB8F-6A1AFBC02497}" name="עמודה14594"/>
    <tableColumn id="14595" xr3:uid="{4F0976A6-8F6B-47A1-87C5-B782F2645997}" name="עמודה14595"/>
    <tableColumn id="14596" xr3:uid="{F8A42017-FF08-479C-90F8-7178DE6E6F44}" name="עמודה14596"/>
    <tableColumn id="14597" xr3:uid="{9BD4D8A2-0E0A-4C0D-974F-567BDF52B61F}" name="עמודה14597"/>
    <tableColumn id="14598" xr3:uid="{1024A68C-E96D-4488-90D4-BD8198A031D1}" name="עמודה14598"/>
    <tableColumn id="14599" xr3:uid="{22DE9479-0A9F-4E48-BDE9-D2774F3B5924}" name="עמודה14599"/>
    <tableColumn id="14600" xr3:uid="{DB839294-A1A1-436E-A947-9F72033D3078}" name="עמודה14600"/>
    <tableColumn id="14601" xr3:uid="{967B49F8-1E05-46AC-8ABC-9212DB5F2928}" name="עמודה14601"/>
    <tableColumn id="14602" xr3:uid="{473EA436-7744-4C5C-8D80-226D2086DC74}" name="עמודה14602"/>
    <tableColumn id="14603" xr3:uid="{6FDD6FD1-7E1E-4C3F-AD37-A12E7B553C0D}" name="עמודה14603"/>
    <tableColumn id="14604" xr3:uid="{98F75945-B75E-49EE-987F-4C3AC8938351}" name="עמודה14604"/>
    <tableColumn id="14605" xr3:uid="{1501000D-457E-45EA-9220-3C3C2BD25433}" name="עמודה14605"/>
    <tableColumn id="14606" xr3:uid="{9348E9C3-7444-4B9E-BCAB-C24DDD4EFBB4}" name="עמודה14606"/>
    <tableColumn id="14607" xr3:uid="{E63BAFC4-2A0B-4E18-A350-AB8C7F94CE46}" name="עמודה14607"/>
    <tableColumn id="14608" xr3:uid="{8207C38F-75AE-406B-8B07-4C6E26B34798}" name="עמודה14608"/>
    <tableColumn id="14609" xr3:uid="{14A81400-67BE-45E0-89C3-8DDEDB094567}" name="עמודה14609"/>
    <tableColumn id="14610" xr3:uid="{0929C649-032A-4D9C-B4ED-CCF2D05A4A6E}" name="עמודה14610"/>
    <tableColumn id="14611" xr3:uid="{964F1F59-65D2-4C73-B65B-D2182D08F899}" name="עמודה14611"/>
    <tableColumn id="14612" xr3:uid="{3E7B7CCA-9383-4A6E-B282-7FF1ABAFC225}" name="עמודה14612"/>
    <tableColumn id="14613" xr3:uid="{AB171C68-2315-47FE-9020-FCF08424C4EE}" name="עמודה14613"/>
    <tableColumn id="14614" xr3:uid="{26D3E34E-CD02-4DA0-874A-2FBF6B540600}" name="עמודה14614"/>
    <tableColumn id="14615" xr3:uid="{BBBCB582-6F86-4E2A-A02B-116933A5D9C7}" name="עמודה14615"/>
    <tableColumn id="14616" xr3:uid="{1C720139-ECD2-406D-9A40-E26E4BFD2DD8}" name="עמודה14616"/>
    <tableColumn id="14617" xr3:uid="{D64C1534-4656-41C0-9FAA-383C0507C182}" name="עמודה14617"/>
    <tableColumn id="14618" xr3:uid="{02FC4E7C-6E9C-49B0-9E67-666747F7CDF1}" name="עמודה14618"/>
    <tableColumn id="14619" xr3:uid="{798C0BA4-E485-4295-B88B-634E38A0EA2B}" name="עמודה14619"/>
    <tableColumn id="14620" xr3:uid="{449B302C-9435-4EEF-BE20-1C27914FB912}" name="עמודה14620"/>
    <tableColumn id="14621" xr3:uid="{B297EAF8-612D-4F2B-9472-41C9648420EB}" name="עמודה14621"/>
    <tableColumn id="14622" xr3:uid="{A92442ED-769F-4A44-9B8F-8FC5828DA9BD}" name="עמודה14622"/>
    <tableColumn id="14623" xr3:uid="{BB0C7BD8-DA6E-493F-8CB4-A73BBDE2532A}" name="עמודה14623"/>
    <tableColumn id="14624" xr3:uid="{7B870A14-0B9E-475A-9B79-1276EDC46883}" name="עמודה14624"/>
    <tableColumn id="14625" xr3:uid="{128F1B33-4CE8-4046-A4FB-AACC9E20A377}" name="עמודה14625"/>
    <tableColumn id="14626" xr3:uid="{D37D3F95-A6C9-4906-9FC4-0A053288CFAA}" name="עמודה14626"/>
    <tableColumn id="14627" xr3:uid="{1F6595E6-6B25-4484-952E-7AC432740DC3}" name="עמודה14627"/>
    <tableColumn id="14628" xr3:uid="{96FEB553-A4E6-4EFF-916B-1A50CE3B04EE}" name="עמודה14628"/>
    <tableColumn id="14629" xr3:uid="{FB7E8CBB-0735-4AA8-9938-EAC2562C0826}" name="עמודה14629"/>
    <tableColumn id="14630" xr3:uid="{85FA863B-4189-46A3-9202-E40505F682F7}" name="עמודה14630"/>
    <tableColumn id="14631" xr3:uid="{952AC6C2-9C77-41E8-99AE-6CB88D3FF4BA}" name="עמודה14631"/>
    <tableColumn id="14632" xr3:uid="{A093A38A-4666-4C69-8112-F66413AAB646}" name="עמודה14632"/>
    <tableColumn id="14633" xr3:uid="{EA469F6B-818B-4C46-8799-CCF3F50C97E9}" name="עמודה14633"/>
    <tableColumn id="14634" xr3:uid="{5391FB17-640A-462F-98D7-67790F45E02B}" name="עמודה14634"/>
    <tableColumn id="14635" xr3:uid="{33EF5AD1-0150-48DA-B54A-410F388DC044}" name="עמודה14635"/>
    <tableColumn id="14636" xr3:uid="{87074F68-40D5-4BA9-996E-FA98FE93207B}" name="עמודה14636"/>
    <tableColumn id="14637" xr3:uid="{6901A9E2-C610-4960-B8ED-B9FF75EC0658}" name="עמודה14637"/>
    <tableColumn id="14638" xr3:uid="{7C282101-3C33-44DC-9EF2-F2A85E91445A}" name="עמודה14638"/>
    <tableColumn id="14639" xr3:uid="{64A98D40-F7BD-4973-8874-81320BF6512C}" name="עמודה14639"/>
    <tableColumn id="14640" xr3:uid="{A6EFE8B4-9483-4C47-98ED-4F76E607442F}" name="עמודה14640"/>
    <tableColumn id="14641" xr3:uid="{E1D7AD84-95F3-4796-A20B-854FC2A547B4}" name="עמודה14641"/>
    <tableColumn id="14642" xr3:uid="{566227C4-F8C9-442A-A6A0-7271FCA0258F}" name="עמודה14642"/>
    <tableColumn id="14643" xr3:uid="{6E12F1A1-DC3A-4598-8A8E-71D50287F1C5}" name="עמודה14643"/>
    <tableColumn id="14644" xr3:uid="{32E48312-737A-46D5-9AE4-B983CB7277F6}" name="עמודה14644"/>
    <tableColumn id="14645" xr3:uid="{DEC648AB-3349-4737-93C3-E5544191BAFD}" name="עמודה14645"/>
    <tableColumn id="14646" xr3:uid="{EBBB7052-1F9C-4086-9AC0-58D157C16682}" name="עמודה14646"/>
    <tableColumn id="14647" xr3:uid="{C4CCC555-A74C-4FF2-A1A6-A304329B7871}" name="עמודה14647"/>
    <tableColumn id="14648" xr3:uid="{DF102328-7CD0-4714-99AA-DC47D3C0E44F}" name="עמודה14648"/>
    <tableColumn id="14649" xr3:uid="{C7191593-DABF-41DC-850D-109DBBBF7854}" name="עמודה14649"/>
    <tableColumn id="14650" xr3:uid="{6906075F-61DD-4255-A042-F74F12D292EC}" name="עמודה14650"/>
    <tableColumn id="14651" xr3:uid="{4232D9B5-8A27-4A4A-B061-FE391983531A}" name="עמודה14651"/>
    <tableColumn id="14652" xr3:uid="{C04CD843-63F8-42E0-88FF-512EA0F7A9FE}" name="עמודה14652"/>
    <tableColumn id="14653" xr3:uid="{E90A2563-BB5F-43A1-BF76-158E9A331864}" name="עמודה14653"/>
    <tableColumn id="14654" xr3:uid="{C55A6B9C-4ABE-4398-8903-2D82D0ECCDD6}" name="עמודה14654"/>
    <tableColumn id="14655" xr3:uid="{64EACA6E-C5BD-451F-9A6C-C1BB87BBB151}" name="עמודה14655"/>
    <tableColumn id="14656" xr3:uid="{E179A56C-8C5F-4675-AD90-BB201B357833}" name="עמודה14656"/>
    <tableColumn id="14657" xr3:uid="{9B973FE9-8F05-40A4-A037-48D4BCD2464E}" name="עמודה14657"/>
    <tableColumn id="14658" xr3:uid="{C9A70602-BEBA-4DF4-89F4-C0289232AB7C}" name="עמודה14658"/>
    <tableColumn id="14659" xr3:uid="{6DEDF66D-49DC-4077-BD81-8707903FC3A2}" name="עמודה14659"/>
    <tableColumn id="14660" xr3:uid="{ACBE2C73-522E-4B8C-B527-6C977273A675}" name="עמודה14660"/>
    <tableColumn id="14661" xr3:uid="{577CE5D9-7C8A-4873-AE6F-14AF08811C2C}" name="עמודה14661"/>
    <tableColumn id="14662" xr3:uid="{B4CFD535-8D22-46A9-BEB2-5A708231C30E}" name="עמודה14662"/>
    <tableColumn id="14663" xr3:uid="{1ED000B8-40CA-40F2-8E32-1454689E202E}" name="עמודה14663"/>
    <tableColumn id="14664" xr3:uid="{9AD2EEA7-CA1A-457C-81FB-4918A90CED88}" name="עמודה14664"/>
    <tableColumn id="14665" xr3:uid="{E655E5CF-9DF8-42F2-915E-6A4B6AA0FA15}" name="עמודה14665"/>
    <tableColumn id="14666" xr3:uid="{C5FF0425-2E7E-4866-A8E7-ED4A0A286CE2}" name="עמודה14666"/>
    <tableColumn id="14667" xr3:uid="{4B3D66E7-F01C-4B04-877C-2ACB93D158BA}" name="עמודה14667"/>
    <tableColumn id="14668" xr3:uid="{89025142-920D-4744-BCE8-991603527C0B}" name="עמודה14668"/>
    <tableColumn id="14669" xr3:uid="{682A5479-AA2B-40C5-82DD-7599C18E121C}" name="עמודה14669"/>
    <tableColumn id="14670" xr3:uid="{B77CBBBC-6D35-441B-8E18-ADBA8548B82B}" name="עמודה14670"/>
    <tableColumn id="14671" xr3:uid="{500979FE-A05E-4FB5-88EE-1E11191FD329}" name="עמודה14671"/>
    <tableColumn id="14672" xr3:uid="{0453308F-8ECA-4CE5-AFA2-93E3C00BB8BB}" name="עמודה14672"/>
    <tableColumn id="14673" xr3:uid="{81EC4360-EBCF-4784-8909-8692FAC6BF60}" name="עמודה14673"/>
    <tableColumn id="14674" xr3:uid="{DB2D074D-8B0B-4673-B1A8-253FC317965B}" name="עמודה14674"/>
    <tableColumn id="14675" xr3:uid="{AC8B1F8A-4DD4-41CE-880D-FD46958A284B}" name="עמודה14675"/>
    <tableColumn id="14676" xr3:uid="{44CB85F4-A8EC-4202-9F50-DAAAF21B97DE}" name="עמודה14676"/>
    <tableColumn id="14677" xr3:uid="{816FEB59-EEDE-4621-A20F-14C417D26433}" name="עמודה14677"/>
    <tableColumn id="14678" xr3:uid="{4BE57EEA-5A54-4AEA-89A5-C7E128FCA83F}" name="עמודה14678"/>
    <tableColumn id="14679" xr3:uid="{4A5FF6AC-ED53-431B-859E-17FCD18A1530}" name="עמודה14679"/>
    <tableColumn id="14680" xr3:uid="{EC80E027-FFCB-4C49-AA74-842A9D795EF5}" name="עמודה14680"/>
    <tableColumn id="14681" xr3:uid="{3B5353D4-C0F2-474C-BFE1-B6954EA6FAE6}" name="עמודה14681"/>
    <tableColumn id="14682" xr3:uid="{EBAC5450-AAC3-4339-80EF-FC5BD3CF0715}" name="עמודה14682"/>
    <tableColumn id="14683" xr3:uid="{AA597689-ED49-48D6-9899-CF87EA59C323}" name="עמודה14683"/>
    <tableColumn id="14684" xr3:uid="{73C1CCAD-C0A6-4AD4-A146-05C4A4788388}" name="עמודה14684"/>
    <tableColumn id="14685" xr3:uid="{80CB572E-BACD-485A-9C19-23B21503FAB9}" name="עמודה14685"/>
    <tableColumn id="14686" xr3:uid="{6E6A936C-94F9-4A6A-9AAA-33D019B0EB09}" name="עמודה14686"/>
    <tableColumn id="14687" xr3:uid="{0E3A2B92-D4D3-4D32-9210-00DBFC1D3182}" name="עמודה14687"/>
    <tableColumn id="14688" xr3:uid="{A0348CC4-2E32-4198-A061-2D6F62AC358D}" name="עמודה14688"/>
    <tableColumn id="14689" xr3:uid="{25A69D00-98C9-42AD-B799-8F3F3B58509A}" name="עמודה14689"/>
    <tableColumn id="14690" xr3:uid="{968E9A1F-4116-4FDD-B6CA-C4E32BBCF812}" name="עמודה14690"/>
    <tableColumn id="14691" xr3:uid="{D54F1ABD-4CDF-42C2-91AE-28C21DDA9BC6}" name="עמודה14691"/>
    <tableColumn id="14692" xr3:uid="{7BBB14E2-00B7-434F-897E-1DB9E4092F92}" name="עמודה14692"/>
    <tableColumn id="14693" xr3:uid="{513AD26C-AC5F-42A3-A140-9313782B29C4}" name="עמודה14693"/>
    <tableColumn id="14694" xr3:uid="{FAA3763F-BB61-4BEB-86E4-C8E0518CD600}" name="עמודה14694"/>
    <tableColumn id="14695" xr3:uid="{E9628DC1-2FAC-4783-B7C2-91F3599A2F3E}" name="עמודה14695"/>
    <tableColumn id="14696" xr3:uid="{264B59A0-F86B-4342-B122-26AEE31D59CC}" name="עמודה14696"/>
    <tableColumn id="14697" xr3:uid="{35F9F350-91B9-4B2D-8ED7-E515DFD406B6}" name="עמודה14697"/>
    <tableColumn id="14698" xr3:uid="{E75C793B-5649-49B4-BDA6-A2426368FFAB}" name="עמודה14698"/>
    <tableColumn id="14699" xr3:uid="{02DC30AD-8A68-4B71-9DE0-4C950E6884DC}" name="עמודה14699"/>
    <tableColumn id="14700" xr3:uid="{D7F6A3E6-C6BF-49CE-9D69-7F4EC415D24D}" name="עמודה14700"/>
    <tableColumn id="14701" xr3:uid="{7D6FC3B0-EA0F-4E7F-B456-2EFCC65C20AB}" name="עמודה14701"/>
    <tableColumn id="14702" xr3:uid="{9A5E86E4-D42C-4318-8D76-DA4F66685240}" name="עמודה14702"/>
    <tableColumn id="14703" xr3:uid="{25ADFD2C-391A-4096-A9A0-74F8EE65D854}" name="עמודה14703"/>
    <tableColumn id="14704" xr3:uid="{9FFC7D8B-8606-4EF3-88B1-26161CE0DD22}" name="עמודה14704"/>
    <tableColumn id="14705" xr3:uid="{52DA944E-E557-4BD8-8771-36A6A689E899}" name="עמודה14705"/>
    <tableColumn id="14706" xr3:uid="{21C7693D-3BAA-46F6-8CFD-241BE735CE0D}" name="עמודה14706"/>
    <tableColumn id="14707" xr3:uid="{F247B13A-B887-453C-B05C-7C2A61F86EE4}" name="עמודה14707"/>
    <tableColumn id="14708" xr3:uid="{EF062525-2506-4C6D-98B6-C274951B643A}" name="עמודה14708"/>
    <tableColumn id="14709" xr3:uid="{510763F7-B3E1-4F53-AF63-762BB3E645F7}" name="עמודה14709"/>
    <tableColumn id="14710" xr3:uid="{9AD3BCD9-1286-4868-91AB-66CD69906468}" name="עמודה14710"/>
    <tableColumn id="14711" xr3:uid="{7AC0B6FF-BC81-48AF-9223-2DE2476D46D5}" name="עמודה14711"/>
    <tableColumn id="14712" xr3:uid="{D6DCBD78-7B86-4930-AF9F-2141227D5D89}" name="עמודה14712"/>
    <tableColumn id="14713" xr3:uid="{B6DA085A-8937-4E28-AE9E-E6B8D3AC0835}" name="עמודה14713"/>
    <tableColumn id="14714" xr3:uid="{302DBF28-5761-47FF-BA27-F907901374B0}" name="עמודה14714"/>
    <tableColumn id="14715" xr3:uid="{C1B1EC94-F425-4724-8488-3E5E68489DDF}" name="עמודה14715"/>
    <tableColumn id="14716" xr3:uid="{67C5CE96-B161-4A95-85FE-535394258F8E}" name="עמודה14716"/>
    <tableColumn id="14717" xr3:uid="{DFC27217-090C-41DB-8C9A-622D81A0E8AD}" name="עמודה14717"/>
    <tableColumn id="14718" xr3:uid="{9AA4F8D3-98DD-4E22-9156-56E1C88D5C50}" name="עמודה14718"/>
    <tableColumn id="14719" xr3:uid="{DE77BCDF-60E8-49D0-8277-E9704040F57C}" name="עמודה14719"/>
    <tableColumn id="14720" xr3:uid="{4D1634CB-D98C-4701-A607-8519910642CC}" name="עמודה14720"/>
    <tableColumn id="14721" xr3:uid="{6A290ED5-66C9-4B0F-963A-52C703C31ED5}" name="עמודה14721"/>
    <tableColumn id="14722" xr3:uid="{DDAF8453-B75D-41AF-89AC-7BF45A62A2E5}" name="עמודה14722"/>
    <tableColumn id="14723" xr3:uid="{0F8AFC9F-0B8B-48E6-B0F5-CA3CF81EF86E}" name="עמודה14723"/>
    <tableColumn id="14724" xr3:uid="{64F06C73-5AAB-43D4-B07E-4F535B168633}" name="עמודה14724"/>
    <tableColumn id="14725" xr3:uid="{11F25597-054F-4137-940B-CF5886BCEFDE}" name="עמודה14725"/>
    <tableColumn id="14726" xr3:uid="{3EF67821-237F-4EDC-BABD-90C7E325B246}" name="עמודה14726"/>
    <tableColumn id="14727" xr3:uid="{BFE1257D-651B-45D5-BF8D-B7D3AC840D04}" name="עמודה14727"/>
    <tableColumn id="14728" xr3:uid="{089CDEB5-DF8C-4263-B379-D10A52F77809}" name="עמודה14728"/>
    <tableColumn id="14729" xr3:uid="{4F3AC8E0-E534-41DD-8503-74582BB0F8D3}" name="עמודה14729"/>
    <tableColumn id="14730" xr3:uid="{B0F9207C-0C80-4B9A-93D4-79CA38C31F4E}" name="עמודה14730"/>
    <tableColumn id="14731" xr3:uid="{A3FB3159-94C3-41F5-8B76-CB1C9683F53D}" name="עמודה14731"/>
    <tableColumn id="14732" xr3:uid="{26C3B902-46A5-418D-8FA5-DD0A1A86105E}" name="עמודה14732"/>
    <tableColumn id="14733" xr3:uid="{733C11B2-8F5A-44BD-B928-88E815DAACF3}" name="עמודה14733"/>
    <tableColumn id="14734" xr3:uid="{8B48E8AA-79BA-496D-81B3-ACF80570C4A0}" name="עמודה14734"/>
    <tableColumn id="14735" xr3:uid="{F5ECDFB7-265E-4F41-BED5-20748008C9F9}" name="עמודה14735"/>
    <tableColumn id="14736" xr3:uid="{3B43F5BE-5CDF-4EFF-BEEC-EF7BD102463C}" name="עמודה14736"/>
    <tableColumn id="14737" xr3:uid="{99C0483E-3D79-4943-940C-05C7FADF511E}" name="עמודה14737"/>
    <tableColumn id="14738" xr3:uid="{6460DF08-4542-4BCB-97C1-00354E80A69B}" name="עמודה14738"/>
    <tableColumn id="14739" xr3:uid="{2957702B-5A21-44A7-B747-4216C4550525}" name="עמודה14739"/>
    <tableColumn id="14740" xr3:uid="{BC5A49B2-C1E5-44F2-9AE2-3D65ACFEDCEB}" name="עמודה14740"/>
    <tableColumn id="14741" xr3:uid="{D5203B50-6618-41DF-9F4D-F238741A489C}" name="עמודה14741"/>
    <tableColumn id="14742" xr3:uid="{95E6F977-AEAE-46D4-A356-455AAE9D9F78}" name="עמודה14742"/>
    <tableColumn id="14743" xr3:uid="{AC8CA6B6-20DB-4B7E-9E7A-6252DE81858A}" name="עמודה14743"/>
    <tableColumn id="14744" xr3:uid="{8E0EEDE3-8B8F-4DA5-8BD7-51D193C773F1}" name="עמודה14744"/>
    <tableColumn id="14745" xr3:uid="{98E27270-6310-4315-905E-CAA8AC974F51}" name="עמודה14745"/>
    <tableColumn id="14746" xr3:uid="{A0589A98-C357-42DF-9340-032A9AEEF632}" name="עמודה14746"/>
    <tableColumn id="14747" xr3:uid="{D88C4637-170B-41E7-8DE6-585F6BD11570}" name="עמודה14747"/>
    <tableColumn id="14748" xr3:uid="{71AF1836-9F32-47C3-8EDD-524B996B3A3A}" name="עמודה14748"/>
    <tableColumn id="14749" xr3:uid="{35BB64D6-DB7D-423F-B1CC-EB8A3D0F7C0A}" name="עמודה14749"/>
    <tableColumn id="14750" xr3:uid="{B8AA59AE-ED86-4976-B623-53C90044B2C7}" name="עמודה14750"/>
    <tableColumn id="14751" xr3:uid="{A2745F8C-97B8-4056-9A17-6E267DE31EE1}" name="עמודה14751"/>
    <tableColumn id="14752" xr3:uid="{FDE13B81-4577-4898-8462-CF6106746784}" name="עמודה14752"/>
    <tableColumn id="14753" xr3:uid="{C6A34BAF-113C-4EBF-BDE3-6DCC90C1147B}" name="עמודה14753"/>
    <tableColumn id="14754" xr3:uid="{61BD15CC-3AF6-41D6-84F1-24B16766782F}" name="עמודה14754"/>
    <tableColumn id="14755" xr3:uid="{19888803-87F0-4040-B764-3C304B12509D}" name="עמודה14755"/>
    <tableColumn id="14756" xr3:uid="{4DD634E0-5D1F-4875-A734-7F4B2CBC908A}" name="עמודה14756"/>
    <tableColumn id="14757" xr3:uid="{EA20A21A-F9F8-48FE-9036-7E787D8B2493}" name="עמודה14757"/>
    <tableColumn id="14758" xr3:uid="{91337C95-2D85-4567-A755-96B50FF653F4}" name="עמודה14758"/>
    <tableColumn id="14759" xr3:uid="{6A769C9A-9473-4212-961B-3A873BCCF8D4}" name="עמודה14759"/>
    <tableColumn id="14760" xr3:uid="{148CF3BA-DB95-4E34-A5E7-EF6BDE974E36}" name="עמודה14760"/>
    <tableColumn id="14761" xr3:uid="{A8949F9A-B31E-4939-89F0-6C3D50252A40}" name="עמודה14761"/>
    <tableColumn id="14762" xr3:uid="{F9814E9E-8FF3-4DDD-8AF4-91BF1CEFC6CE}" name="עמודה14762"/>
    <tableColumn id="14763" xr3:uid="{121FA20E-39DB-4359-BEA4-9FCCD3F4BF18}" name="עמודה14763"/>
    <tableColumn id="14764" xr3:uid="{133C27F9-2B5B-44E5-87AE-4545D3B82570}" name="עמודה14764"/>
    <tableColumn id="14765" xr3:uid="{DA29BBFB-4F2F-40EB-B2FD-378241688D15}" name="עמודה14765"/>
    <tableColumn id="14766" xr3:uid="{2194A71D-FC5D-45BB-BC75-E108ED037481}" name="עמודה14766"/>
    <tableColumn id="14767" xr3:uid="{06FF3652-A6EA-42F6-BE84-E599B663B2A6}" name="עמודה14767"/>
    <tableColumn id="14768" xr3:uid="{EB34BEB7-0255-4D40-930F-4821657755C5}" name="עמודה14768"/>
    <tableColumn id="14769" xr3:uid="{4052687C-017C-49F2-9DE8-13C0DF42679B}" name="עמודה14769"/>
    <tableColumn id="14770" xr3:uid="{552E027F-B135-4C9C-99EF-9053091064F0}" name="עמודה14770"/>
    <tableColumn id="14771" xr3:uid="{E77C3C4B-16F8-4D65-9C10-2196605CCCDF}" name="עמודה14771"/>
    <tableColumn id="14772" xr3:uid="{202F9ACE-F7EC-43CB-AC55-2FD40F2961D6}" name="עמודה14772"/>
    <tableColumn id="14773" xr3:uid="{405B773A-0D5A-4EBE-9C4F-01E07EE47C4A}" name="עמודה14773"/>
    <tableColumn id="14774" xr3:uid="{E5B43C9F-6FD6-4254-A51A-98041B065537}" name="עמודה14774"/>
    <tableColumn id="14775" xr3:uid="{EC647A47-9578-4DDC-A250-6EBE165ABB8D}" name="עמודה14775"/>
    <tableColumn id="14776" xr3:uid="{DE43DC53-E88E-47E1-8123-F4CF5A5C8EAF}" name="עמודה14776"/>
    <tableColumn id="14777" xr3:uid="{CB7C282A-BB6E-441C-AF72-40B453F3273E}" name="עמודה14777"/>
    <tableColumn id="14778" xr3:uid="{6892B339-0ED3-4E68-BBF4-F256BFF1B214}" name="עמודה14778"/>
    <tableColumn id="14779" xr3:uid="{BDD23DB3-69AF-4FE1-A0DC-28FB0727879A}" name="עמודה14779"/>
    <tableColumn id="14780" xr3:uid="{D7C15F9D-80B9-44EA-B94C-78DFEEF1DB62}" name="עמודה14780"/>
    <tableColumn id="14781" xr3:uid="{F55DECC1-DB62-493C-A2D1-42829DA9D182}" name="עמודה14781"/>
    <tableColumn id="14782" xr3:uid="{CECEA32D-44FD-4715-819E-8B2C46A3226B}" name="עמודה14782"/>
    <tableColumn id="14783" xr3:uid="{EAC9067A-9EDF-419F-A3ED-B8A282F37A3C}" name="עמודה14783"/>
    <tableColumn id="14784" xr3:uid="{701660D4-7A8B-4DEA-9EA4-3FF706E84DEB}" name="עמודה14784"/>
    <tableColumn id="14785" xr3:uid="{8207B80F-B361-4C44-B804-34BE70488234}" name="עמודה14785"/>
    <tableColumn id="14786" xr3:uid="{0A9C8172-5CFC-4B2C-8A59-08CFDFB73A46}" name="עמודה14786"/>
    <tableColumn id="14787" xr3:uid="{2FACB96E-8708-4FB5-8642-568C2DCD776E}" name="עמודה14787"/>
    <tableColumn id="14788" xr3:uid="{AE4ED627-6C07-464D-8B33-3262F3AE1F27}" name="עמודה14788"/>
    <tableColumn id="14789" xr3:uid="{EB556BF4-92CB-4B31-AC52-C147CA605C54}" name="עמודה14789"/>
    <tableColumn id="14790" xr3:uid="{E1503176-66A9-464A-93F6-D8FD861123C9}" name="עמודה14790"/>
    <tableColumn id="14791" xr3:uid="{77523A08-D6EB-44E2-A550-9DE7464B3174}" name="עמודה14791"/>
    <tableColumn id="14792" xr3:uid="{29D209B0-B0F7-43C8-9792-098041F99D53}" name="עמודה14792"/>
    <tableColumn id="14793" xr3:uid="{81AD1FC3-6A3E-45F6-BF15-129AC9D47EFD}" name="עמודה14793"/>
    <tableColumn id="14794" xr3:uid="{05C5119A-9945-4D96-8B6D-FD5EB903F68F}" name="עמודה14794"/>
    <tableColumn id="14795" xr3:uid="{83C3133D-1C0E-4F08-BE55-BD93A1591795}" name="עמודה14795"/>
    <tableColumn id="14796" xr3:uid="{D9847A85-B38B-4157-88B6-159B0A497881}" name="עמודה14796"/>
    <tableColumn id="14797" xr3:uid="{319D7A1B-5C2F-4011-9315-81554FEDFE6F}" name="עמודה14797"/>
    <tableColumn id="14798" xr3:uid="{13C09489-8D0D-4504-B9F5-40BCD15574D2}" name="עמודה14798"/>
    <tableColumn id="14799" xr3:uid="{72780BDA-61C4-4308-8073-5D3DA1312D6E}" name="עמודה14799"/>
    <tableColumn id="14800" xr3:uid="{C727EC32-2857-4BF6-B277-9761920D6E41}" name="עמודה14800"/>
    <tableColumn id="14801" xr3:uid="{856533AB-1225-47AE-9E98-FDFC1520B1A0}" name="עמודה14801"/>
    <tableColumn id="14802" xr3:uid="{2E3EBCBA-55B2-479D-8020-DE4E43C19DFD}" name="עמודה14802"/>
    <tableColumn id="14803" xr3:uid="{9CB2E299-C5BA-45A6-BF32-FE5381188D22}" name="עמודה14803"/>
    <tableColumn id="14804" xr3:uid="{57FBA162-76A3-4A66-A03D-56D8A490E90D}" name="עמודה14804"/>
    <tableColumn id="14805" xr3:uid="{2BCCB881-487C-44A0-96AB-F0530A982E43}" name="עמודה14805"/>
    <tableColumn id="14806" xr3:uid="{D608CF5D-7995-47C6-9C40-06C35CEB3523}" name="עמודה14806"/>
    <tableColumn id="14807" xr3:uid="{A927E234-9660-4162-B199-C9CE6EC5A9BD}" name="עמודה14807"/>
    <tableColumn id="14808" xr3:uid="{3585C2E5-53B2-4BE2-A079-F4BDC70F2B25}" name="עמודה14808"/>
    <tableColumn id="14809" xr3:uid="{2EB824F9-8568-478F-9574-92E3AF01E65C}" name="עמודה14809"/>
    <tableColumn id="14810" xr3:uid="{7C9F1855-129B-473C-8543-A669DDF4D46D}" name="עמודה14810"/>
    <tableColumn id="14811" xr3:uid="{48D52811-1B0C-4FE9-A768-61B136D28CD4}" name="עמודה14811"/>
    <tableColumn id="14812" xr3:uid="{556583B3-0314-4E16-8A72-88982748F2E1}" name="עמודה14812"/>
    <tableColumn id="14813" xr3:uid="{D827131B-3453-4B32-86CD-94F5D47ED73D}" name="עמודה14813"/>
    <tableColumn id="14814" xr3:uid="{67B452B4-DE2F-4249-8D83-63A7E291B362}" name="עמודה14814"/>
    <tableColumn id="14815" xr3:uid="{6AB60C40-359F-4E36-A8A8-DD228FF9CAE0}" name="עמודה14815"/>
    <tableColumn id="14816" xr3:uid="{835D52CA-C8F3-44ED-84E9-D1EAEA2D9EDA}" name="עמודה14816"/>
    <tableColumn id="14817" xr3:uid="{F20A228F-EFC8-4831-BF4D-572C9CE2A0BF}" name="עמודה14817"/>
    <tableColumn id="14818" xr3:uid="{2807B3C4-5760-42E0-A3FB-662D54873494}" name="עמודה14818"/>
    <tableColumn id="14819" xr3:uid="{5672447A-98BD-4279-9950-668826E1CFCA}" name="עמודה14819"/>
    <tableColumn id="14820" xr3:uid="{88C1111D-14F5-4A04-9AEF-FB5B09558E07}" name="עמודה14820"/>
    <tableColumn id="14821" xr3:uid="{3FED6276-6107-4DC8-8FF6-6459E95C2DE3}" name="עמודה14821"/>
    <tableColumn id="14822" xr3:uid="{42F0BD1F-94DC-451C-BF7D-FC93DC35940C}" name="עמודה14822"/>
    <tableColumn id="14823" xr3:uid="{A93085A7-992F-4F5D-ADEC-6E305C66B9A3}" name="עמודה14823"/>
    <tableColumn id="14824" xr3:uid="{CB8757E7-D6DD-435C-B881-9904C398F208}" name="עמודה14824"/>
    <tableColumn id="14825" xr3:uid="{A24D3FD4-74B2-45F6-B8D7-DA8BB8044948}" name="עמודה14825"/>
    <tableColumn id="14826" xr3:uid="{018288FA-D1A0-4E0A-B9E5-D33AD8E84354}" name="עמודה14826"/>
    <tableColumn id="14827" xr3:uid="{0B4EFBDC-9F01-4226-8EBF-9CA65C5880AF}" name="עמודה14827"/>
    <tableColumn id="14828" xr3:uid="{67A85DD3-27DF-4827-966D-0D5C1CA4C9A9}" name="עמודה14828"/>
    <tableColumn id="14829" xr3:uid="{7E5D0567-B4C9-45B8-AC7B-9D88372151AB}" name="עמודה14829"/>
    <tableColumn id="14830" xr3:uid="{8E4F4D33-9A50-4137-A4FD-90DB7CCE34B4}" name="עמודה14830"/>
    <tableColumn id="14831" xr3:uid="{1AE2E219-CAB8-4C30-8054-449E2AF64573}" name="עמודה14831"/>
    <tableColumn id="14832" xr3:uid="{64DD2946-29E4-4C52-B3D9-E64E9F4CAF0E}" name="עמודה14832"/>
    <tableColumn id="14833" xr3:uid="{58F3E890-F6D8-419D-9865-37F3AEADA1AA}" name="עמודה14833"/>
    <tableColumn id="14834" xr3:uid="{69A3CACA-581A-4D9C-92C0-1A19EE2FFB98}" name="עמודה14834"/>
    <tableColumn id="14835" xr3:uid="{A71CBDD6-AA07-4EE1-A597-8BFB9B11227D}" name="עמודה14835"/>
    <tableColumn id="14836" xr3:uid="{BD25AA57-251B-4FB3-8675-6A3D8140FA82}" name="עמודה14836"/>
    <tableColumn id="14837" xr3:uid="{2E6C4999-93BB-4EEF-89AE-BE80A0FF5203}" name="עמודה14837"/>
    <tableColumn id="14838" xr3:uid="{D90DE59B-DBA3-47F5-A099-BF10060C5252}" name="עמודה14838"/>
    <tableColumn id="14839" xr3:uid="{EB6D2B89-1AE5-423D-98B0-95E229B5CDFE}" name="עמודה14839"/>
    <tableColumn id="14840" xr3:uid="{51F85579-3DFF-41BC-B88B-184039D61BFE}" name="עמודה14840"/>
    <tableColumn id="14841" xr3:uid="{E5A7A046-9A33-4204-A4CC-67707474FC2F}" name="עמודה14841"/>
    <tableColumn id="14842" xr3:uid="{F889ADF8-5055-4733-BA1D-7CDCA65895C5}" name="עמודה14842"/>
    <tableColumn id="14843" xr3:uid="{77CC827B-6640-4400-8A4B-70185257CE95}" name="עמודה14843"/>
    <tableColumn id="14844" xr3:uid="{E0F1554E-A0B7-43CA-9019-6751EA301B1A}" name="עמודה14844"/>
    <tableColumn id="14845" xr3:uid="{57BE1C76-5767-4022-AEE1-A160F992FE24}" name="עמודה14845"/>
    <tableColumn id="14846" xr3:uid="{D74D28E0-54AD-4BA1-B93D-C828258DC2A4}" name="עמודה14846"/>
    <tableColumn id="14847" xr3:uid="{9B20FAD6-AB16-4008-BACC-50DC2C9F43CA}" name="עמודה14847"/>
    <tableColumn id="14848" xr3:uid="{1EA7B438-05ED-47D7-8EAD-B06D7C86EE95}" name="עמודה14848"/>
    <tableColumn id="14849" xr3:uid="{9019C4AD-610C-4C8E-937D-4063C804A3D4}" name="עמודה14849"/>
    <tableColumn id="14850" xr3:uid="{42980A13-6D52-495D-B3B3-5DD765865FD3}" name="עמודה14850"/>
    <tableColumn id="14851" xr3:uid="{A5ECB5B9-3868-43F6-AE44-E66E26B7341A}" name="עמודה14851"/>
    <tableColumn id="14852" xr3:uid="{91C123B7-B947-412E-9C9C-9F01FF0B142D}" name="עמודה14852"/>
    <tableColumn id="14853" xr3:uid="{C1151851-40B8-42AC-A4DB-6FACFAF776EB}" name="עמודה14853"/>
    <tableColumn id="14854" xr3:uid="{9093ED10-17AE-4058-8C21-7FDE2B4A13FE}" name="עמודה14854"/>
    <tableColumn id="14855" xr3:uid="{527C397B-1CCD-4550-93B1-10F766C6F2BD}" name="עמודה14855"/>
    <tableColumn id="14856" xr3:uid="{8764F45A-47FB-4553-892E-3A55AB622E87}" name="עמודה14856"/>
    <tableColumn id="14857" xr3:uid="{46C893B1-833A-4BD9-9E0C-EEF80052B04E}" name="עמודה14857"/>
    <tableColumn id="14858" xr3:uid="{FA537C0E-CE31-4C9C-8B80-2330FB8F5371}" name="עמודה14858"/>
    <tableColumn id="14859" xr3:uid="{B01F1DC7-3BF1-4C0C-879E-1FD8B5021D2C}" name="עמודה14859"/>
    <tableColumn id="14860" xr3:uid="{47620252-8257-4042-8ADC-D014CE62302F}" name="עמודה14860"/>
    <tableColumn id="14861" xr3:uid="{EE6FC74D-2304-4804-907C-3CE13C80B092}" name="עמודה14861"/>
    <tableColumn id="14862" xr3:uid="{905AED88-DA92-48BC-BD37-D2D5F291134D}" name="עמודה14862"/>
    <tableColumn id="14863" xr3:uid="{92B51F4E-675B-408B-9AF9-D590F5D0022E}" name="עמודה14863"/>
    <tableColumn id="14864" xr3:uid="{91A642B5-3AAE-441D-B9BA-2C0FD7FB8212}" name="עמודה14864"/>
    <tableColumn id="14865" xr3:uid="{138C7A31-81F4-4564-B635-6B6E357A0AA0}" name="עמודה14865"/>
    <tableColumn id="14866" xr3:uid="{C1FD767C-BC01-4952-BE65-083B28093392}" name="עמודה14866"/>
    <tableColumn id="14867" xr3:uid="{E65D235C-8FCC-4B40-B25D-09046CBA3907}" name="עמודה14867"/>
    <tableColumn id="14868" xr3:uid="{2ABFCA36-5A0B-4FE9-ACB9-D64BE61C8011}" name="עמודה14868"/>
    <tableColumn id="14869" xr3:uid="{7052613C-5DBD-4453-A61F-8A977BD6D30F}" name="עמודה14869"/>
    <tableColumn id="14870" xr3:uid="{9DA9B191-70ED-4BBC-85A8-9D82EC970A35}" name="עמודה14870"/>
    <tableColumn id="14871" xr3:uid="{6B9E36B0-0179-4A70-8C54-C9135680B6E9}" name="עמודה14871"/>
    <tableColumn id="14872" xr3:uid="{29D81061-18D7-4E48-96B0-AC4D2D738C2C}" name="עמודה14872"/>
    <tableColumn id="14873" xr3:uid="{ACC26803-3D0E-4CD0-B219-68DD7E4D4871}" name="עמודה14873"/>
    <tableColumn id="14874" xr3:uid="{91813C97-69B5-411C-BC2A-CB926283FB3B}" name="עמודה14874"/>
    <tableColumn id="14875" xr3:uid="{4B907501-F543-4FB4-AE87-388DF1D6B66F}" name="עמודה14875"/>
    <tableColumn id="14876" xr3:uid="{409D70E7-8087-4F6A-A612-1D14952F91B9}" name="עמודה14876"/>
    <tableColumn id="14877" xr3:uid="{BA925EF8-4739-40B7-9E20-A3158287C232}" name="עמודה14877"/>
    <tableColumn id="14878" xr3:uid="{1AF87914-D388-4782-B5DF-2A9DF7C99D3A}" name="עמודה14878"/>
    <tableColumn id="14879" xr3:uid="{48388067-7512-4B57-8258-C775E07A40DE}" name="עמודה14879"/>
    <tableColumn id="14880" xr3:uid="{9361CBA6-B1C4-4ED9-B25E-CE6977CB0D6C}" name="עמודה14880"/>
    <tableColumn id="14881" xr3:uid="{5647E924-1D43-4CC5-B862-2AC432129172}" name="עמודה14881"/>
    <tableColumn id="14882" xr3:uid="{7D7B955E-DF41-4053-A5F8-79FC1BCFB692}" name="עמודה14882"/>
    <tableColumn id="14883" xr3:uid="{FF5760B3-F4C2-44AE-BAA8-4AAC00F5A1EA}" name="עמודה14883"/>
    <tableColumn id="14884" xr3:uid="{6100A30A-A2BE-492E-B32F-698D2F3D3ED5}" name="עמודה14884"/>
    <tableColumn id="14885" xr3:uid="{6C1D9FE0-B9C7-4DDD-A701-6F6191857A75}" name="עמודה14885"/>
    <tableColumn id="14886" xr3:uid="{65C7EFF8-38F7-4C17-9F9A-26146B6E2C78}" name="עמודה14886"/>
    <tableColumn id="14887" xr3:uid="{4C34F1BA-A19C-4436-AB3B-4A4F72DF9EAE}" name="עמודה14887"/>
    <tableColumn id="14888" xr3:uid="{56AA55BF-9637-417A-A80D-E12D57325FDB}" name="עמודה14888"/>
    <tableColumn id="14889" xr3:uid="{A5E69CED-77AD-4373-A8B2-4078FDF8F1FC}" name="עמודה14889"/>
    <tableColumn id="14890" xr3:uid="{2CC91A3D-B43F-41F8-BE7D-AD3112B682E2}" name="עמודה14890"/>
    <tableColumn id="14891" xr3:uid="{CB570E42-E462-4F7A-92FB-4FB9EE40315B}" name="עמודה14891"/>
    <tableColumn id="14892" xr3:uid="{F9053F77-13F5-468F-AAE1-6EC63C9FDFE8}" name="עמודה14892"/>
    <tableColumn id="14893" xr3:uid="{FE88E9BB-60F9-4918-9947-C4565DBBC081}" name="עמודה14893"/>
    <tableColumn id="14894" xr3:uid="{BEDBFBBD-3D41-496A-A310-6EA5D23867FC}" name="עמודה14894"/>
    <tableColumn id="14895" xr3:uid="{0F192A7A-3767-4486-9C41-6699971FCE17}" name="עמודה14895"/>
    <tableColumn id="14896" xr3:uid="{BCEA5AA7-966E-433A-9654-22293254186C}" name="עמודה14896"/>
    <tableColumn id="14897" xr3:uid="{B13F1DAE-8D29-4EE0-AB25-8E4409908027}" name="עמודה14897"/>
    <tableColumn id="14898" xr3:uid="{C9C98F0C-49BE-473B-A117-29C0EC296CD5}" name="עמודה14898"/>
    <tableColumn id="14899" xr3:uid="{A118B940-3547-46DA-B073-99D5F2C6B891}" name="עמודה14899"/>
    <tableColumn id="14900" xr3:uid="{D1C93E14-0567-42B5-A918-C549A451CE90}" name="עמודה14900"/>
    <tableColumn id="14901" xr3:uid="{3BC6EE7B-7BDD-4955-A866-B27042270794}" name="עמודה14901"/>
    <tableColumn id="14902" xr3:uid="{6392F10B-74D2-431E-A9A1-01231FA03946}" name="עמודה14902"/>
    <tableColumn id="14903" xr3:uid="{56518E8F-A2E6-4762-84C5-72D80EC807B9}" name="עמודה14903"/>
    <tableColumn id="14904" xr3:uid="{5DD652A4-A6F4-4C66-B508-C7D25F5692F6}" name="עמודה14904"/>
    <tableColumn id="14905" xr3:uid="{41C7BF67-43CF-4385-94A0-E2E1A7E3C77E}" name="עמודה14905"/>
    <tableColumn id="14906" xr3:uid="{4F9F77B0-4E39-41FD-AAB4-4F57ADDED16C}" name="עמודה14906"/>
    <tableColumn id="14907" xr3:uid="{2D7F6239-DF0F-4195-9D78-B98AC5B3AC31}" name="עמודה14907"/>
    <tableColumn id="14908" xr3:uid="{07FD1813-3DF2-434C-9BD8-E328CC4EEA2D}" name="עמודה14908"/>
    <tableColumn id="14909" xr3:uid="{1754566B-337D-4264-AE01-ED757C2CA06D}" name="עמודה14909"/>
    <tableColumn id="14910" xr3:uid="{75861C1A-14DF-4E04-8212-31EA196CECDE}" name="עמודה14910"/>
    <tableColumn id="14911" xr3:uid="{84458F43-B67B-42F8-8FB5-586B6588806E}" name="עמודה14911"/>
    <tableColumn id="14912" xr3:uid="{8369C279-4B32-469A-896F-2479A91879FF}" name="עמודה14912"/>
    <tableColumn id="14913" xr3:uid="{FC5D82A9-34DE-46D7-97AC-42C7C722FB16}" name="עמודה14913"/>
    <tableColumn id="14914" xr3:uid="{2A8158F1-F7EA-415A-BB15-FAB72B3D350C}" name="עמודה14914"/>
    <tableColumn id="14915" xr3:uid="{E3A38EF1-BBF1-4DA3-A1DD-3FE268EEABBE}" name="עמודה14915"/>
    <tableColumn id="14916" xr3:uid="{B40965F3-6612-4261-9F96-74D8E9465934}" name="עמודה14916"/>
    <tableColumn id="14917" xr3:uid="{0A5250D6-5A7E-4144-AAD7-282626C54688}" name="עמודה14917"/>
    <tableColumn id="14918" xr3:uid="{5C9FC5C4-9419-42C8-B71F-E010D0B8051F}" name="עמודה14918"/>
    <tableColumn id="14919" xr3:uid="{7A54A931-DEE6-4322-B7E6-0D1D2FB2FCE9}" name="עמודה14919"/>
    <tableColumn id="14920" xr3:uid="{DDBE3F51-C416-4D35-90DC-CE54C986A28C}" name="עמודה14920"/>
    <tableColumn id="14921" xr3:uid="{31FB3EC5-1D41-4058-B641-E7BE61E0C569}" name="עמודה14921"/>
    <tableColumn id="14922" xr3:uid="{AD386523-2C1E-468B-850B-19895F88AC45}" name="עמודה14922"/>
    <tableColumn id="14923" xr3:uid="{89F3135C-72CE-46D4-BD9B-D7D47913CDC3}" name="עמודה14923"/>
    <tableColumn id="14924" xr3:uid="{9038C3B4-F063-4350-9FF4-0365FFA7F8E4}" name="עמודה14924"/>
    <tableColumn id="14925" xr3:uid="{B911A594-8B58-4AD8-94E8-47D4BD40B57B}" name="עמודה14925"/>
    <tableColumn id="14926" xr3:uid="{64CE9818-C198-4A2D-A09D-15A7EA97335C}" name="עמודה14926"/>
    <tableColumn id="14927" xr3:uid="{157F4B3A-74C7-45C5-8795-85199570A7A5}" name="עמודה14927"/>
    <tableColumn id="14928" xr3:uid="{81797AE9-3A9E-4C0E-B10E-92751F6B8A7C}" name="עמודה14928"/>
    <tableColumn id="14929" xr3:uid="{B10090AE-A3C7-44F2-A56F-B78FBAA9BBC6}" name="עמודה14929"/>
    <tableColumn id="14930" xr3:uid="{6BBDDFEB-B468-4016-B000-7097B40BD6DF}" name="עמודה14930"/>
    <tableColumn id="14931" xr3:uid="{B86815AA-02A1-4443-8A80-45FE14F19154}" name="עמודה14931"/>
    <tableColumn id="14932" xr3:uid="{425D8F7F-56EB-4A83-B208-6C16F257D351}" name="עמודה14932"/>
    <tableColumn id="14933" xr3:uid="{E547E7C2-6916-4972-BFF8-B6A21B1C916F}" name="עמודה14933"/>
    <tableColumn id="14934" xr3:uid="{9042B48F-8000-4E6C-BA4C-602CE764C347}" name="עמודה14934"/>
    <tableColumn id="14935" xr3:uid="{F50B504F-0C0B-43E0-A2CD-83BB51158075}" name="עמודה14935"/>
    <tableColumn id="14936" xr3:uid="{754B9D5C-A826-4D7F-9B1C-6ED05712CFC1}" name="עמודה14936"/>
    <tableColumn id="14937" xr3:uid="{ED3CEAEC-0879-4F4C-B6D9-51FA571F1845}" name="עמודה14937"/>
    <tableColumn id="14938" xr3:uid="{447B9B91-1C6D-419A-BE50-06DB3420B504}" name="עמודה14938"/>
    <tableColumn id="14939" xr3:uid="{5F78E6EB-A2FE-45DC-ADDE-B5AC0BBAE6B5}" name="עמודה14939"/>
    <tableColumn id="14940" xr3:uid="{FA03DF59-3108-44F4-88BA-EAF940A36DB1}" name="עמודה14940"/>
    <tableColumn id="14941" xr3:uid="{D1FAB910-5E64-4FEB-A253-61CAFB7F30F3}" name="עמודה14941"/>
    <tableColumn id="14942" xr3:uid="{E436C622-FC74-47F4-988B-97CC67E659C5}" name="עמודה14942"/>
    <tableColumn id="14943" xr3:uid="{6E838033-94AB-4F0A-8F39-E2A447C91049}" name="עמודה14943"/>
    <tableColumn id="14944" xr3:uid="{7B291BB0-C700-437A-8DD7-03CCAA228DA9}" name="עמודה14944"/>
    <tableColumn id="14945" xr3:uid="{2A18FABF-48C7-4F69-B45C-82094B4DD7E2}" name="עמודה14945"/>
    <tableColumn id="14946" xr3:uid="{81F0C690-D65E-4E57-9FD8-831F35D1DBB5}" name="עמודה14946"/>
    <tableColumn id="14947" xr3:uid="{23964F27-5C8E-42FE-BBB7-FFC6F56ECC43}" name="עמודה14947"/>
    <tableColumn id="14948" xr3:uid="{E526C940-B308-491F-B7CC-2B250383A048}" name="עמודה14948"/>
    <tableColumn id="14949" xr3:uid="{18A11B5E-071A-494C-8932-398D8688703B}" name="עמודה14949"/>
    <tableColumn id="14950" xr3:uid="{286CC7C2-9E55-47D0-B452-8B15C947C4D4}" name="עמודה14950"/>
    <tableColumn id="14951" xr3:uid="{E060999C-F40A-46A1-ADBF-9A2398591DD4}" name="עמודה14951"/>
    <tableColumn id="14952" xr3:uid="{AF8D1743-D3FF-4866-9589-537DF48626AA}" name="עמודה14952"/>
    <tableColumn id="14953" xr3:uid="{DDCCFB89-B150-4F37-B86D-B9A9178B0037}" name="עמודה14953"/>
    <tableColumn id="14954" xr3:uid="{D8152D29-72F7-424F-8070-44E31093B18C}" name="עמודה14954"/>
    <tableColumn id="14955" xr3:uid="{0B8E8DE3-38D4-4680-9266-7ACBEDEAA8DE}" name="עמודה14955"/>
    <tableColumn id="14956" xr3:uid="{B276ECA3-EA5B-4C92-8B3D-8E996EF3318F}" name="עמודה14956"/>
    <tableColumn id="14957" xr3:uid="{D31017D1-02F1-4738-B877-EB85CF73C2E7}" name="עמודה14957"/>
    <tableColumn id="14958" xr3:uid="{05B89ED2-F667-4CDF-859F-32890B792F6D}" name="עמודה14958"/>
    <tableColumn id="14959" xr3:uid="{ECB953BA-A0A9-4562-A49B-34066DAF885B}" name="עמודה14959"/>
    <tableColumn id="14960" xr3:uid="{8A1DEADD-6C24-4B70-8469-6AADAA376B14}" name="עמודה14960"/>
    <tableColumn id="14961" xr3:uid="{FFDD3345-D321-4852-B48F-685C6EBE1393}" name="עמודה14961"/>
    <tableColumn id="14962" xr3:uid="{2D4DF600-66D7-4A00-AD42-C1971237E56E}" name="עמודה14962"/>
    <tableColumn id="14963" xr3:uid="{3BA90CF0-75CA-4C95-B0B2-0DA41DDFF203}" name="עמודה14963"/>
    <tableColumn id="14964" xr3:uid="{21BE099F-0697-4377-A975-1A200F2C038F}" name="עמודה14964"/>
    <tableColumn id="14965" xr3:uid="{C829A745-EB8E-4CB0-800C-C137AB4E25BE}" name="עמודה14965"/>
    <tableColumn id="14966" xr3:uid="{D6AD2480-05B0-4314-BC28-5584D8D92E9C}" name="עמודה14966"/>
    <tableColumn id="14967" xr3:uid="{8453F660-6311-4F67-93ED-D245DF422293}" name="עמודה14967"/>
    <tableColumn id="14968" xr3:uid="{0BD73E3C-C9C4-43F3-8659-68587FDC4802}" name="עמודה14968"/>
    <tableColumn id="14969" xr3:uid="{49426F5B-8AAC-4A8A-85C5-F3A32ED23D8B}" name="עמודה14969"/>
    <tableColumn id="14970" xr3:uid="{8FA62A1D-05CF-4FB9-AEA5-C9DE35688571}" name="עמודה14970"/>
    <tableColumn id="14971" xr3:uid="{4E775267-47C1-44A8-9C62-FCBB668A1BF8}" name="עמודה14971"/>
    <tableColumn id="14972" xr3:uid="{F3ED1270-BD14-4711-9E5F-61F999DBF3AB}" name="עמודה14972"/>
    <tableColumn id="14973" xr3:uid="{483C91F9-57D6-4B55-B97D-B23CED9767BA}" name="עמודה14973"/>
    <tableColumn id="14974" xr3:uid="{6FA5719E-AF9B-49C4-84EB-291FBEE36C17}" name="עמודה14974"/>
    <tableColumn id="14975" xr3:uid="{E7BAE2D7-019B-4894-9342-9998E69CD4AA}" name="עמודה14975"/>
    <tableColumn id="14976" xr3:uid="{BA90418B-DFD8-4F84-B910-2C97EC945F1A}" name="עמודה14976"/>
    <tableColumn id="14977" xr3:uid="{80144CA2-9D6E-45BA-8789-8CD12EEAD45F}" name="עמודה14977"/>
    <tableColumn id="14978" xr3:uid="{8416D2BD-C1D3-4FD4-8589-48907F61D928}" name="עמודה14978"/>
    <tableColumn id="14979" xr3:uid="{87A8C761-C8E5-4620-A51F-3FD63F5F1EE7}" name="עמודה14979"/>
    <tableColumn id="14980" xr3:uid="{F9F701BF-13F1-4197-BD26-54D8FD3D4D0E}" name="עמודה14980"/>
    <tableColumn id="14981" xr3:uid="{B6EE0E46-83D0-4E35-BD65-249B1098D04A}" name="עמודה14981"/>
    <tableColumn id="14982" xr3:uid="{DF6AA142-EC7E-458A-B91F-FEB2CF882D97}" name="עמודה14982"/>
    <tableColumn id="14983" xr3:uid="{7E547A81-4799-4543-BF8C-7C6D3FA4511F}" name="עמודה14983"/>
    <tableColumn id="14984" xr3:uid="{9A37D51C-BD1C-4F33-96E6-EBF1D42B8C30}" name="עמודה14984"/>
    <tableColumn id="14985" xr3:uid="{2F128481-E043-45EC-AB7C-5A4E8CFA3F45}" name="עמודה14985"/>
    <tableColumn id="14986" xr3:uid="{27869C77-438E-4912-9288-A0A316AEC83D}" name="עמודה14986"/>
    <tableColumn id="14987" xr3:uid="{F0A3C050-953D-48B9-833B-DC6F51309A4D}" name="עמודה14987"/>
    <tableColumn id="14988" xr3:uid="{2A0E5D25-6F86-4A1E-B640-B2803D756FC1}" name="עמודה14988"/>
    <tableColumn id="14989" xr3:uid="{C07E5119-5EC6-4FCB-A3EB-F59716DD3629}" name="עמודה14989"/>
    <tableColumn id="14990" xr3:uid="{DCE6B858-3ADC-42C6-810D-1140B1B9898E}" name="עמודה14990"/>
    <tableColumn id="14991" xr3:uid="{9F36F63A-F145-4D3B-8F6D-A9F63BDC5E1E}" name="עמודה14991"/>
    <tableColumn id="14992" xr3:uid="{07722483-E751-47CF-A415-1762468197B1}" name="עמודה14992"/>
    <tableColumn id="14993" xr3:uid="{8B882BDC-D41B-4431-A297-4643B7B785BD}" name="עמודה14993"/>
    <tableColumn id="14994" xr3:uid="{96E11651-1576-47E9-AA7D-8072F76B32AF}" name="עמודה14994"/>
    <tableColumn id="14995" xr3:uid="{8059187C-1413-4D12-8F80-B50C22E4659A}" name="עמודה14995"/>
    <tableColumn id="14996" xr3:uid="{3465A0E0-FA80-4D79-8D3E-C995624495EC}" name="עמודה14996"/>
    <tableColumn id="14997" xr3:uid="{BE8DE2DB-8AF6-42B3-ACF4-B3C7BF69C98A}" name="עמודה14997"/>
    <tableColumn id="14998" xr3:uid="{6301C069-A902-4C47-B951-545A222F13D2}" name="עמודה14998"/>
    <tableColumn id="14999" xr3:uid="{1FA9646D-CFCA-498A-83A6-11E558ABFC65}" name="עמודה14999"/>
    <tableColumn id="15000" xr3:uid="{8E92150F-4956-4826-851A-998CEBB06A20}" name="עמודה15000"/>
    <tableColumn id="15001" xr3:uid="{C449A485-A683-469B-990A-48CAC7B08E37}" name="עמודה15001"/>
    <tableColumn id="15002" xr3:uid="{329F4A5A-FEB1-4124-9BE3-107B42405664}" name="עמודה15002"/>
    <tableColumn id="15003" xr3:uid="{70B49743-E0E3-4299-95B0-AA5D6F4784BD}" name="עמודה15003"/>
    <tableColumn id="15004" xr3:uid="{78D89452-13FE-4645-9D34-83E874624FA5}" name="עמודה15004"/>
    <tableColumn id="15005" xr3:uid="{74456E15-5778-4322-A865-3B9DA4679D81}" name="עמודה15005"/>
    <tableColumn id="15006" xr3:uid="{8694DA3D-15B1-4896-8875-24EB8172A7E8}" name="עמודה15006"/>
    <tableColumn id="15007" xr3:uid="{1FDDDD4A-1F66-446F-B1B9-0CD2F2DD445A}" name="עמודה15007"/>
    <tableColumn id="15008" xr3:uid="{94954FD8-5395-4B06-BD61-497BCE0139C5}" name="עמודה15008"/>
    <tableColumn id="15009" xr3:uid="{C073E99E-644C-4AB3-8E04-016C8012BC89}" name="עמודה15009"/>
    <tableColumn id="15010" xr3:uid="{BA60D419-A2C6-4D61-BA06-F112776E00E4}" name="עמודה15010"/>
    <tableColumn id="15011" xr3:uid="{3F0E46CC-4A99-496F-AF93-02C8F50B59F1}" name="עמודה15011"/>
    <tableColumn id="15012" xr3:uid="{0EF64735-6902-4D65-A1E1-B5ED17709EED}" name="עמודה15012"/>
    <tableColumn id="15013" xr3:uid="{3A93238B-B75F-4058-AFEF-71ED19E58B0E}" name="עמודה15013"/>
    <tableColumn id="15014" xr3:uid="{DE33610E-CD9A-408D-A7F0-D0134106574A}" name="עמודה15014"/>
    <tableColumn id="15015" xr3:uid="{604EA687-ACB1-4219-A66A-58CEC8DE3F24}" name="עמודה15015"/>
    <tableColumn id="15016" xr3:uid="{12F5B264-3759-488B-8830-73E0D0B44E87}" name="עמודה15016"/>
    <tableColumn id="15017" xr3:uid="{8F0E7A44-7463-408D-818B-92132027E133}" name="עמודה15017"/>
    <tableColumn id="15018" xr3:uid="{B620CE13-F794-44AA-BE61-FFEE186C73C8}" name="עמודה15018"/>
    <tableColumn id="15019" xr3:uid="{06C2BBA6-AF51-4590-9D53-25E6962CDE60}" name="עמודה15019"/>
    <tableColumn id="15020" xr3:uid="{09E716AB-022E-46E5-A012-D167786D50BB}" name="עמודה15020"/>
    <tableColumn id="15021" xr3:uid="{CF25F4C1-719F-4266-BBD3-BA2CD9A9EE06}" name="עמודה15021"/>
    <tableColumn id="15022" xr3:uid="{DE196951-B194-4D7F-82EA-6F077CEE83F7}" name="עמודה15022"/>
    <tableColumn id="15023" xr3:uid="{E1030CF0-C824-4ABD-B09D-E34F59632531}" name="עמודה15023"/>
    <tableColumn id="15024" xr3:uid="{4E532E9F-224E-4D42-81CC-A19F5F157025}" name="עמודה15024"/>
    <tableColumn id="15025" xr3:uid="{DF0142A5-8875-4DB5-AA00-1FF094E05F59}" name="עמודה15025"/>
    <tableColumn id="15026" xr3:uid="{0235740D-F367-43A9-B273-D2D258C11687}" name="עמודה15026"/>
    <tableColumn id="15027" xr3:uid="{E3236D6F-6F9A-434E-839C-F605856A18B5}" name="עמודה15027"/>
    <tableColumn id="15028" xr3:uid="{88E86977-CCE6-46F8-B7FD-AB357B342942}" name="עמודה15028"/>
    <tableColumn id="15029" xr3:uid="{8C688ACE-8D82-4CC0-8925-F95049EED562}" name="עמודה15029"/>
    <tableColumn id="15030" xr3:uid="{8E8445B2-1118-4C85-8B8E-9309E7117863}" name="עמודה15030"/>
    <tableColumn id="15031" xr3:uid="{90A785C4-ECED-4F23-800D-5C0620CD2EF8}" name="עמודה15031"/>
    <tableColumn id="15032" xr3:uid="{42FBF89F-0EB9-4BF0-8AE6-6F03BBED4007}" name="עמודה15032"/>
    <tableColumn id="15033" xr3:uid="{B4A784F7-42F9-4330-A0E1-D9FEEC560E02}" name="עמודה15033"/>
    <tableColumn id="15034" xr3:uid="{74838032-948C-4070-8C8A-B1F2FC14B485}" name="עמודה15034"/>
    <tableColumn id="15035" xr3:uid="{656B0B37-CF0C-4951-B5DD-4D60E7C45401}" name="עמודה15035"/>
    <tableColumn id="15036" xr3:uid="{743B78C9-6378-4DBD-898F-831F0018BCA7}" name="עמודה15036"/>
    <tableColumn id="15037" xr3:uid="{7736B5C9-3056-45F3-A5FA-55A0DE35BEC2}" name="עמודה15037"/>
    <tableColumn id="15038" xr3:uid="{FB2EB399-383F-402F-80EA-A9D40F11F023}" name="עמודה15038"/>
    <tableColumn id="15039" xr3:uid="{802F975C-FD1D-40E1-876C-8B9710AFDC0D}" name="עמודה15039"/>
    <tableColumn id="15040" xr3:uid="{04C2B3A6-DCB5-4411-8396-EC5647C4FF93}" name="עמודה15040"/>
    <tableColumn id="15041" xr3:uid="{DEAB8DA8-4CFE-42FF-A2CA-1B33FDC1B54E}" name="עמודה15041"/>
    <tableColumn id="15042" xr3:uid="{F60D02F7-1F6A-4D5D-993F-B2A20315D00E}" name="עמודה15042"/>
    <tableColumn id="15043" xr3:uid="{318E39FE-D4F7-4CAC-805D-F56B4C8F7BD1}" name="עמודה15043"/>
    <tableColumn id="15044" xr3:uid="{97DB63F2-D5AA-4225-A1F5-14FC93807FD2}" name="עמודה15044"/>
    <tableColumn id="15045" xr3:uid="{6ABA9B66-DEE4-4EBD-A1E5-BCE71FD9AA5E}" name="עמודה15045"/>
    <tableColumn id="15046" xr3:uid="{DA33C4B8-7A9A-4CF6-853A-82E666B52196}" name="עמודה15046"/>
    <tableColumn id="15047" xr3:uid="{4B303A45-B139-41D0-AF6A-3C9671C69FF6}" name="עמודה15047"/>
    <tableColumn id="15048" xr3:uid="{6844C62C-10E1-42CE-8876-4C80F59B25B1}" name="עמודה15048"/>
    <tableColumn id="15049" xr3:uid="{90C674D1-5D37-4CE1-9DDA-1F82CCA90456}" name="עמודה15049"/>
    <tableColumn id="15050" xr3:uid="{F1A52C63-EBF9-4BAB-BB44-CED981E8553D}" name="עמודה15050"/>
    <tableColumn id="15051" xr3:uid="{86F63CA0-C2A3-4F1A-AEE1-0E89A521F962}" name="עמודה15051"/>
    <tableColumn id="15052" xr3:uid="{0F55EDE6-CB5C-42C8-BB58-0559A442F03E}" name="עמודה15052"/>
    <tableColumn id="15053" xr3:uid="{B5CECD37-32D0-445E-BC12-54CE0E31379C}" name="עמודה15053"/>
    <tableColumn id="15054" xr3:uid="{2BBC3404-5B2F-467C-8F6E-4623548ED0CD}" name="עמודה15054"/>
    <tableColumn id="15055" xr3:uid="{B02F08EF-3738-4C61-9B30-70BAB6F0EF83}" name="עמודה15055"/>
    <tableColumn id="15056" xr3:uid="{5CC6C312-FA4E-4ECA-BF05-E5DB1C972117}" name="עמודה15056"/>
    <tableColumn id="15057" xr3:uid="{0DC73B6F-92A0-4823-8CF3-7E6735031637}" name="עמודה15057"/>
    <tableColumn id="15058" xr3:uid="{7B8ECF1E-672B-496C-912F-06AAAD442156}" name="עמודה15058"/>
    <tableColumn id="15059" xr3:uid="{3CDC3D46-0378-4D9E-A46E-1C02B72833C9}" name="עמודה15059"/>
    <tableColumn id="15060" xr3:uid="{9DD7C846-5FAD-47CC-A403-D212BE84119A}" name="עמודה15060"/>
    <tableColumn id="15061" xr3:uid="{A81843BD-E023-4563-91D1-56644F6AB3D6}" name="עמודה15061"/>
    <tableColumn id="15062" xr3:uid="{9B6F4EF4-40D1-41E8-B0D1-E79B5F63F001}" name="עמודה15062"/>
    <tableColumn id="15063" xr3:uid="{EC59A179-0D22-4C2D-8145-5927E6855FB3}" name="עמודה15063"/>
    <tableColumn id="15064" xr3:uid="{AFE6BAAD-8342-4485-8838-6BB53C85C5AD}" name="עמודה15064"/>
    <tableColumn id="15065" xr3:uid="{F0EF7C0C-FD15-4811-97CD-C2A4AF373F33}" name="עמודה15065"/>
    <tableColumn id="15066" xr3:uid="{5602F12A-416F-4F91-8C0E-1A4E91862604}" name="עמודה15066"/>
    <tableColumn id="15067" xr3:uid="{182F9723-2612-4BC4-804D-80649C703939}" name="עמודה15067"/>
    <tableColumn id="15068" xr3:uid="{800F2752-A8A2-4061-84FF-7B195898D129}" name="עמודה15068"/>
    <tableColumn id="15069" xr3:uid="{17F64843-8A9C-4333-A0EF-212FA523F892}" name="עמודה15069"/>
    <tableColumn id="15070" xr3:uid="{FBD52A84-A25C-4EBA-9602-C3638796DB7F}" name="עמודה15070"/>
    <tableColumn id="15071" xr3:uid="{0AE0DFD1-1576-4604-9613-BB5AA50566E2}" name="עמודה15071"/>
    <tableColumn id="15072" xr3:uid="{0C73A142-6AC8-472B-82BD-13F6E4F196A0}" name="עמודה15072"/>
    <tableColumn id="15073" xr3:uid="{A0B10BE4-89A9-4AAA-BADF-587292D2AFE4}" name="עמודה15073"/>
    <tableColumn id="15074" xr3:uid="{D7BD6BF8-FD33-4612-9B70-B9E8C03112FC}" name="עמודה15074"/>
    <tableColumn id="15075" xr3:uid="{954157BD-5F16-41D7-BBBD-25B426303F22}" name="עמודה15075"/>
    <tableColumn id="15076" xr3:uid="{DA914D92-9E1F-4F78-A419-835D788F3D29}" name="עמודה15076"/>
    <tableColumn id="15077" xr3:uid="{CA26602C-2745-4386-9085-95FD481C5413}" name="עמודה15077"/>
    <tableColumn id="15078" xr3:uid="{7BE958DA-2463-4D73-AD10-9237B156C754}" name="עמודה15078"/>
    <tableColumn id="15079" xr3:uid="{FA1ECD3C-76DA-45AD-90A2-EE5A6C9F60A7}" name="עמודה15079"/>
    <tableColumn id="15080" xr3:uid="{3D3BC1B7-7188-4A5A-A56B-5892ABE91323}" name="עמודה15080"/>
    <tableColumn id="15081" xr3:uid="{518F8CD7-3650-4FBD-AEE5-CA33CE7CDDB3}" name="עמודה15081"/>
    <tableColumn id="15082" xr3:uid="{C2D0031E-61F5-41EC-AC12-BF2E4495750F}" name="עמודה15082"/>
    <tableColumn id="15083" xr3:uid="{A2ED003E-5E6D-4292-8F59-9DCF5C74116B}" name="עמודה15083"/>
    <tableColumn id="15084" xr3:uid="{F22CBF60-A94A-4911-AFFC-8FA7C8A09CA2}" name="עמודה15084"/>
    <tableColumn id="15085" xr3:uid="{FDB12565-4EF4-4380-8841-866109F18C62}" name="עמודה15085"/>
    <tableColumn id="15086" xr3:uid="{100132CF-00AD-4368-A999-D11A9A012B3A}" name="עמודה15086"/>
    <tableColumn id="15087" xr3:uid="{F52ED0AE-63FF-476D-9209-07A5007A18CB}" name="עמודה15087"/>
    <tableColumn id="15088" xr3:uid="{2E2EBEDD-3DE3-46F8-A46D-2DDE82393F8C}" name="עמודה15088"/>
    <tableColumn id="15089" xr3:uid="{A7A29F4D-3792-41E9-92F9-CA37850C5210}" name="עמודה15089"/>
    <tableColumn id="15090" xr3:uid="{6BC31AB0-17DB-4B7E-B2B2-02C1D4EAB822}" name="עמודה15090"/>
    <tableColumn id="15091" xr3:uid="{00B6E35F-6005-4019-B357-2C1FE5A63395}" name="עמודה15091"/>
    <tableColumn id="15092" xr3:uid="{B880339E-D2F8-4EFB-B649-D3C557EE7EFD}" name="עמודה15092"/>
    <tableColumn id="15093" xr3:uid="{578DCC53-5E46-4183-9B58-A985857D646B}" name="עמודה15093"/>
    <tableColumn id="15094" xr3:uid="{C05388C5-0507-4C3A-9316-6CDC888D9EB7}" name="עמודה15094"/>
    <tableColumn id="15095" xr3:uid="{36455EBC-E45E-4424-98DB-1859EC86F670}" name="עמודה15095"/>
    <tableColumn id="15096" xr3:uid="{1B0C3600-5A46-4AA6-8456-70DFDCDEFC12}" name="עמודה15096"/>
    <tableColumn id="15097" xr3:uid="{3F43B198-4C45-40D6-80FD-64C1E7CFC6DD}" name="עמודה15097"/>
    <tableColumn id="15098" xr3:uid="{2C84E7DA-D4C2-4C95-9317-10BE3F761447}" name="עמודה15098"/>
    <tableColumn id="15099" xr3:uid="{2D7672FD-8595-4E62-9B49-0624470152A8}" name="עמודה15099"/>
    <tableColumn id="15100" xr3:uid="{AC5C0897-ED0D-40C0-A3A6-5961665A9A8C}" name="עמודה15100"/>
    <tableColumn id="15101" xr3:uid="{0C9103CF-3D95-494F-BFCB-D604CB712591}" name="עמודה15101"/>
    <tableColumn id="15102" xr3:uid="{E26F3B28-138B-4031-AD53-F1AB672A7A0C}" name="עמודה15102"/>
    <tableColumn id="15103" xr3:uid="{60BC16EB-CFF7-4DB4-907D-1DF276C3E9F2}" name="עמודה15103"/>
    <tableColumn id="15104" xr3:uid="{68587688-B12C-4A72-B6B5-70EAD4D4B1BA}" name="עמודה15104"/>
    <tableColumn id="15105" xr3:uid="{3130760A-4688-4E2E-B446-8129A21FFBDB}" name="עמודה15105"/>
    <tableColumn id="15106" xr3:uid="{1BB01CF3-10F7-4AB3-844E-58AE18A5B22A}" name="עמודה15106"/>
    <tableColumn id="15107" xr3:uid="{6383B568-B205-48CA-B5B9-D81FBDF3A7D8}" name="עמודה15107"/>
    <tableColumn id="15108" xr3:uid="{5F6F1F91-B14F-40A3-B9A9-69CDFBFA71FD}" name="עמודה15108"/>
    <tableColumn id="15109" xr3:uid="{B3435537-175E-4D51-86FB-39A303A1035F}" name="עמודה15109"/>
    <tableColumn id="15110" xr3:uid="{685DE7D7-F6C3-41FC-8AEC-011A506816C5}" name="עמודה15110"/>
    <tableColumn id="15111" xr3:uid="{8C936C3F-84EC-4927-80F7-0D7442799CB4}" name="עמודה15111"/>
    <tableColumn id="15112" xr3:uid="{73957747-4F6B-4FBF-A93C-2BBD5C54F59B}" name="עמודה15112"/>
    <tableColumn id="15113" xr3:uid="{2E226894-D666-4687-9834-961813A5D720}" name="עמודה15113"/>
    <tableColumn id="15114" xr3:uid="{18DFFCFD-70A9-4A04-A0EA-134B43CE1632}" name="עמודה15114"/>
    <tableColumn id="15115" xr3:uid="{703FBABF-B426-4242-9B9E-E8934CB4A269}" name="עמודה15115"/>
    <tableColumn id="15116" xr3:uid="{2081A7A5-ACE9-428E-8B10-6250C45C69CD}" name="עמודה15116"/>
    <tableColumn id="15117" xr3:uid="{ED2C5B55-71CB-45A6-9B60-54ACCFA7BCBC}" name="עמודה15117"/>
    <tableColumn id="15118" xr3:uid="{8D15CE14-5541-4095-9607-008706ABC8FE}" name="עמודה15118"/>
    <tableColumn id="15119" xr3:uid="{0705410F-A1C7-473A-B21B-07FCBA65D6E9}" name="עמודה15119"/>
    <tableColumn id="15120" xr3:uid="{AD44196C-B498-42E7-ACF8-867D11EBD7B8}" name="עמודה15120"/>
    <tableColumn id="15121" xr3:uid="{BF23D3B8-CB1B-4359-B5D9-72D025B20755}" name="עמודה15121"/>
    <tableColumn id="15122" xr3:uid="{F42B704B-378B-44D6-B7FD-3EF74B077E75}" name="עמודה15122"/>
    <tableColumn id="15123" xr3:uid="{71D2EC18-35C4-4F22-A56C-B96B1C493C04}" name="עמודה15123"/>
    <tableColumn id="15124" xr3:uid="{F96237D4-C14E-4464-AF48-F9984D9CB12A}" name="עמודה15124"/>
    <tableColumn id="15125" xr3:uid="{CDF0E1B9-E2B4-4CCC-88C4-BD31FF716A8C}" name="עמודה15125"/>
    <tableColumn id="15126" xr3:uid="{309F6F0E-3A71-483F-A453-38B2AC74157E}" name="עמודה15126"/>
    <tableColumn id="15127" xr3:uid="{82913554-F415-443B-A942-BE207CA2DE54}" name="עמודה15127"/>
    <tableColumn id="15128" xr3:uid="{0E19B6FF-3DD2-4F49-A893-8D876F890A2D}" name="עמודה15128"/>
    <tableColumn id="15129" xr3:uid="{060EB23F-0260-46B4-A8EB-4955286D1E8A}" name="עמודה15129"/>
    <tableColumn id="15130" xr3:uid="{F7A973DE-A4F8-498C-AA37-202CCDB25D74}" name="עמודה15130"/>
    <tableColumn id="15131" xr3:uid="{D710754E-BC4A-4780-BF50-CADBC2BEBEE3}" name="עמודה15131"/>
    <tableColumn id="15132" xr3:uid="{0C17D6DC-33E7-4000-9D66-464250D6FB09}" name="עמודה15132"/>
    <tableColumn id="15133" xr3:uid="{D01E943E-3E12-4EFC-A41F-FA64FF26AFCA}" name="עמודה15133"/>
    <tableColumn id="15134" xr3:uid="{8C802E9F-74A0-48C1-82FE-0CF62C7FD43D}" name="עמודה15134"/>
    <tableColumn id="15135" xr3:uid="{97E622D6-9520-4302-B489-6DFFE89A5E9E}" name="עמודה15135"/>
    <tableColumn id="15136" xr3:uid="{FAA2F96F-C0B3-4113-8B66-04297478B58C}" name="עמודה15136"/>
    <tableColumn id="15137" xr3:uid="{591A4827-FC07-40FC-A5A9-8DE4A1AF09A7}" name="עמודה15137"/>
    <tableColumn id="15138" xr3:uid="{9CDF4208-B7F3-4233-94BE-B115A2EA93F8}" name="עמודה15138"/>
    <tableColumn id="15139" xr3:uid="{212CA8EF-085E-4A0A-9127-3F3DC50AFADC}" name="עמודה15139"/>
    <tableColumn id="15140" xr3:uid="{1F7278F3-8BB4-4047-8836-FADD63E2CF72}" name="עמודה15140"/>
    <tableColumn id="15141" xr3:uid="{581A988D-9D6B-4637-AA02-99DE332977E3}" name="עמודה15141"/>
    <tableColumn id="15142" xr3:uid="{94697205-C887-4685-88B3-559A3C7D6005}" name="עמודה15142"/>
    <tableColumn id="15143" xr3:uid="{BFC45507-0F95-4A43-9554-52920F5E79F5}" name="עמודה15143"/>
    <tableColumn id="15144" xr3:uid="{25EDD41B-0A7F-4334-9521-64F487BDA8FF}" name="עמודה15144"/>
    <tableColumn id="15145" xr3:uid="{A8CE640C-2EF5-4FF4-B255-5A496FABADCF}" name="עמודה15145"/>
    <tableColumn id="15146" xr3:uid="{20C48CDC-51E3-4293-AE5A-55B8C334FE17}" name="עמודה15146"/>
    <tableColumn id="15147" xr3:uid="{E80AF306-C934-4FC6-BA42-8DBC2923B18E}" name="עמודה15147"/>
    <tableColumn id="15148" xr3:uid="{DBD8A27E-7A8F-4582-885B-422E68A7EB95}" name="עמודה15148"/>
    <tableColumn id="15149" xr3:uid="{7C854297-8264-472F-B4BF-A8610B2C94F2}" name="עמודה15149"/>
    <tableColumn id="15150" xr3:uid="{7226C23A-BD3B-402D-97F0-004EB065F130}" name="עמודה15150"/>
    <tableColumn id="15151" xr3:uid="{54D10BD7-88A9-4D4C-B6E9-DC4E881A1ED4}" name="עמודה15151"/>
    <tableColumn id="15152" xr3:uid="{9324CBF6-6C80-411B-B935-879DD5A0C3CD}" name="עמודה15152"/>
    <tableColumn id="15153" xr3:uid="{BDE26607-603D-4093-938B-2741AD2586B2}" name="עמודה15153"/>
    <tableColumn id="15154" xr3:uid="{C61C225F-9921-48E9-916D-B039F3CDA687}" name="עמודה15154"/>
    <tableColumn id="15155" xr3:uid="{FADBA69F-0081-4603-95AC-A2DB6201B75B}" name="עמודה15155"/>
    <tableColumn id="15156" xr3:uid="{C26C240F-4C21-4CA7-95BE-4DBD86B60936}" name="עמודה15156"/>
    <tableColumn id="15157" xr3:uid="{760EE0EF-A9F4-4A3A-AAAC-3EE13832B36E}" name="עמודה15157"/>
    <tableColumn id="15158" xr3:uid="{8862D197-C7D3-4BA1-AD38-05EBC3756592}" name="עמודה15158"/>
    <tableColumn id="15159" xr3:uid="{FAD94309-75C6-46DF-A0D6-E0CF5A75D069}" name="עמודה15159"/>
    <tableColumn id="15160" xr3:uid="{A213876F-8306-4DB6-A931-93AE9EDE5A45}" name="עמודה15160"/>
    <tableColumn id="15161" xr3:uid="{941AF178-071B-4D5E-ADA4-A86C440ED19F}" name="עמודה15161"/>
    <tableColumn id="15162" xr3:uid="{8BD43F24-0FD6-41B2-93EE-55415EA53C1A}" name="עמודה15162"/>
    <tableColumn id="15163" xr3:uid="{096BA99C-FCB9-4383-81AD-66CD057FFBB0}" name="עמודה15163"/>
    <tableColumn id="15164" xr3:uid="{FF4C0C65-EBB0-4097-A6FC-DA6F6920A432}" name="עמודה15164"/>
    <tableColumn id="15165" xr3:uid="{EBE2ABFA-A24F-4616-87DC-F8627056ABCA}" name="עמודה15165"/>
    <tableColumn id="15166" xr3:uid="{59456D5E-C3EC-46CB-97AE-AA32F859B4C2}" name="עמודה15166"/>
    <tableColumn id="15167" xr3:uid="{EACBD9FC-5A23-4CC1-A9FE-4F7CB172CE38}" name="עמודה15167"/>
    <tableColumn id="15168" xr3:uid="{248129FA-C862-4EB4-A49D-DFA6179724FC}" name="עמודה15168"/>
    <tableColumn id="15169" xr3:uid="{F7BBFB99-2B35-4710-8B55-679A55081FBC}" name="עמודה15169"/>
    <tableColumn id="15170" xr3:uid="{F79D9088-4D13-42B2-BD38-E60768AF1A14}" name="עמודה15170"/>
    <tableColumn id="15171" xr3:uid="{DE85F78A-01BF-4BDF-912A-C324A52AA9C4}" name="עמודה15171"/>
    <tableColumn id="15172" xr3:uid="{32B3457A-4A41-487C-976B-0CD4C267A025}" name="עמודה15172"/>
    <tableColumn id="15173" xr3:uid="{4F08A7F3-0C8E-42E3-BBA0-FD88E30CA8B3}" name="עמודה15173"/>
    <tableColumn id="15174" xr3:uid="{C55B3ECF-7C47-4B8A-8F67-383103907500}" name="עמודה15174"/>
    <tableColumn id="15175" xr3:uid="{B95DA585-A5B6-4705-8CD1-B3B20BFD68C5}" name="עמודה15175"/>
    <tableColumn id="15176" xr3:uid="{538EE1B1-F5BA-4D71-A972-6A6B264DA9DE}" name="עמודה15176"/>
    <tableColumn id="15177" xr3:uid="{13C655C8-A856-4A0A-A7CC-E7A36B75803E}" name="עמודה15177"/>
    <tableColumn id="15178" xr3:uid="{CEFB8947-2F7B-4DB7-BB36-9237F2EF0953}" name="עמודה15178"/>
    <tableColumn id="15179" xr3:uid="{DA0FD870-18A2-4D28-9DF1-8DD2C17CA02A}" name="עמודה15179"/>
    <tableColumn id="15180" xr3:uid="{4658AE33-DCFB-4526-BA60-8FC7F5C694A2}" name="עמודה15180"/>
    <tableColumn id="15181" xr3:uid="{D331F3BB-D9F2-4C0F-B3DB-EA79254B59CB}" name="עמודה15181"/>
    <tableColumn id="15182" xr3:uid="{5E942B31-EEA4-4FFF-9F20-EC25E54FD999}" name="עמודה15182"/>
    <tableColumn id="15183" xr3:uid="{DB2696E0-E813-49B4-B5E1-E2923AD00F11}" name="עמודה15183"/>
    <tableColumn id="15184" xr3:uid="{CA136484-EDD5-4DFA-B09B-4135AF292CAE}" name="עמודה15184"/>
    <tableColumn id="15185" xr3:uid="{B0F9EEA3-19E8-4226-9939-02C6977ACCB1}" name="עמודה15185"/>
    <tableColumn id="15186" xr3:uid="{515B2F30-7CC2-4388-A79A-7938D7EB45C3}" name="עמודה15186"/>
    <tableColumn id="15187" xr3:uid="{A58A2EF5-3A07-4B63-B447-5C22EE97697A}" name="עמודה15187"/>
    <tableColumn id="15188" xr3:uid="{FC1D419B-BC1B-4197-9765-C17E2DF3A82E}" name="עמודה15188"/>
    <tableColumn id="15189" xr3:uid="{0F18580E-A736-4195-A867-AD9B6D6968AA}" name="עמודה15189"/>
    <tableColumn id="15190" xr3:uid="{8B252065-33B2-47A5-8E1A-C4D9B5C130B5}" name="עמודה15190"/>
    <tableColumn id="15191" xr3:uid="{17CCED15-9F46-4192-95E6-949F79F5C64A}" name="עמודה15191"/>
    <tableColumn id="15192" xr3:uid="{E7452AD9-61FA-451D-A7BD-4424EE59E803}" name="עמודה15192"/>
    <tableColumn id="15193" xr3:uid="{5F56DAB1-BE70-425A-846A-2C8A6EA91D8A}" name="עמודה15193"/>
    <tableColumn id="15194" xr3:uid="{851FAD69-BF9E-4C64-B7DF-F966748D31AA}" name="עמודה15194"/>
    <tableColumn id="15195" xr3:uid="{13818513-8AD3-4576-8F43-8BB544025D38}" name="עמודה15195"/>
    <tableColumn id="15196" xr3:uid="{48535921-A605-42B4-B2C1-F7EBAE8D3229}" name="עמודה15196"/>
    <tableColumn id="15197" xr3:uid="{5F4C3A46-D1D6-4E1F-B409-785D381DDF86}" name="עמודה15197"/>
    <tableColumn id="15198" xr3:uid="{918804F0-9DC6-46B5-95F7-9090EA618D8D}" name="עמודה15198"/>
    <tableColumn id="15199" xr3:uid="{8A699B95-98EF-48B9-A943-59014957010C}" name="עמודה15199"/>
    <tableColumn id="15200" xr3:uid="{90536B15-8AB3-45C4-BA82-9B39B92E0321}" name="עמודה15200"/>
    <tableColumn id="15201" xr3:uid="{D33166B2-C4A7-47F4-92A6-B1040F4B9BD3}" name="עמודה15201"/>
    <tableColumn id="15202" xr3:uid="{4106ED88-A6B8-4E40-9593-37DBA2EFF5B6}" name="עמודה15202"/>
    <tableColumn id="15203" xr3:uid="{ED2904A2-A76A-4A59-BD0D-7BF3D21FAA21}" name="עמודה15203"/>
    <tableColumn id="15204" xr3:uid="{AFD73EDE-0F02-489E-B502-0B659E1A40DD}" name="עמודה15204"/>
    <tableColumn id="15205" xr3:uid="{D12B4C36-E411-4B69-A49C-420B94473995}" name="עמודה15205"/>
    <tableColumn id="15206" xr3:uid="{34C43B10-2420-4A71-9CE6-8480736981A3}" name="עמודה15206"/>
    <tableColumn id="15207" xr3:uid="{B31BD094-6607-4C8C-9A2E-0EF50F8075CC}" name="עמודה15207"/>
    <tableColumn id="15208" xr3:uid="{91751FB1-49BB-4FB9-84D5-95327916FD55}" name="עמודה15208"/>
    <tableColumn id="15209" xr3:uid="{CF55E47A-12C5-4331-B472-6D549BBA0DD8}" name="עמודה15209"/>
    <tableColumn id="15210" xr3:uid="{C7150DFA-0790-4D93-9FCD-9527E9328650}" name="עמודה15210"/>
    <tableColumn id="15211" xr3:uid="{4E370E82-36FA-486B-B6B7-6A25F6FB73C8}" name="עמודה15211"/>
    <tableColumn id="15212" xr3:uid="{FEF5CC75-C858-4583-829C-69AC4DFD2147}" name="עמודה15212"/>
    <tableColumn id="15213" xr3:uid="{C48D288F-0553-4247-876A-81C4F96D4269}" name="עמודה15213"/>
    <tableColumn id="15214" xr3:uid="{11A20F32-5472-4215-8856-2A433BF37A22}" name="עמודה15214"/>
    <tableColumn id="15215" xr3:uid="{5ACEEF06-8335-4165-A9ED-83D12A21A7FE}" name="עמודה15215"/>
    <tableColumn id="15216" xr3:uid="{F5C4D27B-4F85-40D4-BA40-2989CBA44690}" name="עמודה15216"/>
    <tableColumn id="15217" xr3:uid="{19CF95B8-689C-485B-8A83-457A9A1522EE}" name="עמודה15217"/>
    <tableColumn id="15218" xr3:uid="{54D980B7-EBB7-4CB6-AFB4-89557E72C047}" name="עמודה15218"/>
    <tableColumn id="15219" xr3:uid="{E9268F34-006D-45A6-831C-623CB2A5B5D0}" name="עמודה15219"/>
    <tableColumn id="15220" xr3:uid="{1D0666A1-5AD2-4507-B5B9-4C1DECD59F0B}" name="עמודה15220"/>
    <tableColumn id="15221" xr3:uid="{AE527225-7DD0-4520-B528-F6D36DD5EDCD}" name="עמודה15221"/>
    <tableColumn id="15222" xr3:uid="{C616D781-FA75-4AC7-AF72-C8807E05D7DB}" name="עמודה15222"/>
    <tableColumn id="15223" xr3:uid="{4357F690-230B-4CB2-8F57-5E828012409F}" name="עמודה15223"/>
    <tableColumn id="15224" xr3:uid="{CEE018B5-C7CF-4E52-A045-2F869AEF39B2}" name="עמודה15224"/>
    <tableColumn id="15225" xr3:uid="{59BA3C0F-347E-4141-8A00-CAFFE90B2A29}" name="עמודה15225"/>
    <tableColumn id="15226" xr3:uid="{1B42010E-525A-4D85-AB0F-CDAE29B7BCF7}" name="עמודה15226"/>
    <tableColumn id="15227" xr3:uid="{1E0B208D-2C1F-4A30-A749-07A13D13F7B4}" name="עמודה15227"/>
    <tableColumn id="15228" xr3:uid="{9FAC0AE2-38E7-452C-A914-478C85F49797}" name="עמודה15228"/>
    <tableColumn id="15229" xr3:uid="{4A6B7539-6E9D-4AB0-8255-876DB668B10F}" name="עמודה15229"/>
    <tableColumn id="15230" xr3:uid="{65967014-1F2C-491C-B915-4C539B6302BB}" name="עמודה15230"/>
    <tableColumn id="15231" xr3:uid="{16EDF2D4-3E92-4E27-88C0-467833BC8E94}" name="עמודה15231"/>
    <tableColumn id="15232" xr3:uid="{BF17A2C4-EF69-4820-9AA5-FA9879D4826B}" name="עמודה15232"/>
    <tableColumn id="15233" xr3:uid="{C5FE1464-260E-4E73-AF35-7D6DE83B6FDA}" name="עמודה15233"/>
    <tableColumn id="15234" xr3:uid="{49A73D5A-5D90-4465-8926-051C49B74EA3}" name="עמודה15234"/>
    <tableColumn id="15235" xr3:uid="{B4DA55E0-8C02-4705-9EC2-655F2EA4DDF5}" name="עמודה15235"/>
    <tableColumn id="15236" xr3:uid="{E34D9B40-AB09-4C51-8D71-8C5A3628C968}" name="עמודה15236"/>
    <tableColumn id="15237" xr3:uid="{480AFCFF-E654-48DA-BAF2-8CE43361B729}" name="עמודה15237"/>
    <tableColumn id="15238" xr3:uid="{883A0862-AC49-4ADA-9799-746177B68BD7}" name="עמודה15238"/>
    <tableColumn id="15239" xr3:uid="{A6DDC8D3-1F42-4FD5-88DB-DD2FDC8133F7}" name="עמודה15239"/>
    <tableColumn id="15240" xr3:uid="{4173165D-BF51-4F70-8229-9CC83C640406}" name="עמודה15240"/>
    <tableColumn id="15241" xr3:uid="{057AA25B-C9A4-46E1-AD4B-4C64BBCF3CBD}" name="עמודה15241"/>
    <tableColumn id="15242" xr3:uid="{6E0F8030-D9D7-4836-A35B-F44DBA8F6350}" name="עמודה15242"/>
    <tableColumn id="15243" xr3:uid="{FC7A8345-132A-4D62-AA15-4EB9D1BEF149}" name="עמודה15243"/>
    <tableColumn id="15244" xr3:uid="{BD86E423-0A90-4D2E-B07E-D633AADD1DA0}" name="עמודה15244"/>
    <tableColumn id="15245" xr3:uid="{5B655451-D254-47DF-917C-F3A1393BC24F}" name="עמודה15245"/>
    <tableColumn id="15246" xr3:uid="{DBA55CBE-68D9-41F8-8DCB-4F5BCC1890FF}" name="עמודה15246"/>
    <tableColumn id="15247" xr3:uid="{2EE21AC4-FDCD-448C-9099-D74F44B719D1}" name="עמודה15247"/>
    <tableColumn id="15248" xr3:uid="{A7835D48-1AFB-4CA3-906D-AC3E4D6657B7}" name="עמודה15248"/>
    <tableColumn id="15249" xr3:uid="{706B0AB5-093E-4E77-85F1-A6DC811774DB}" name="עמודה15249"/>
    <tableColumn id="15250" xr3:uid="{A8E8D0DE-3BBC-4638-B3DE-72F24783C91C}" name="עמודה15250"/>
    <tableColumn id="15251" xr3:uid="{A01FC2B7-707C-41AB-BFA3-08464A75BF1D}" name="עמודה15251"/>
    <tableColumn id="15252" xr3:uid="{59B1FF7B-AFFB-42B5-8FA0-CB362815B340}" name="עמודה15252"/>
    <tableColumn id="15253" xr3:uid="{3DF98229-56DE-4736-9EBF-B2C58A68D933}" name="עמודה15253"/>
    <tableColumn id="15254" xr3:uid="{318625CE-F8C6-4756-9068-DD001EEDB1D0}" name="עמודה15254"/>
    <tableColumn id="15255" xr3:uid="{CAAC370E-4F2B-47E2-842C-A98A7E026C08}" name="עמודה15255"/>
    <tableColumn id="15256" xr3:uid="{0F4A4CE3-5426-4ED4-A350-DEB34148BA56}" name="עמודה15256"/>
    <tableColumn id="15257" xr3:uid="{1A53824C-DB79-40A3-BFCD-0399B5743244}" name="עמודה15257"/>
    <tableColumn id="15258" xr3:uid="{5A38EF1E-4AE3-43A1-A07F-F764F96A81F3}" name="עמודה15258"/>
    <tableColumn id="15259" xr3:uid="{AB78BE2B-E585-4D99-9735-04A753171DF0}" name="עמודה15259"/>
    <tableColumn id="15260" xr3:uid="{6A878D05-06A0-4315-BEA8-E2EA6DA4177B}" name="עמודה15260"/>
    <tableColumn id="15261" xr3:uid="{DA5B4686-EBE1-41E6-909B-6260F6224C94}" name="עמודה15261"/>
    <tableColumn id="15262" xr3:uid="{17247575-4011-4032-9F45-C82DA2C9F579}" name="עמודה15262"/>
    <tableColumn id="15263" xr3:uid="{A5134A05-B212-42D0-A293-3072D2A9DAD6}" name="עמודה15263"/>
    <tableColumn id="15264" xr3:uid="{32C20592-D220-422A-A2A7-8EA5FAC7E724}" name="עמודה15264"/>
    <tableColumn id="15265" xr3:uid="{031EE3DA-9C3E-4256-9904-5504F168FB76}" name="עמודה15265"/>
    <tableColumn id="15266" xr3:uid="{BA443CE7-E716-4508-8F33-46EFAC84ABC6}" name="עמודה15266"/>
    <tableColumn id="15267" xr3:uid="{2B66A7DB-AF56-432B-93BA-035567BE3C16}" name="עמודה15267"/>
    <tableColumn id="15268" xr3:uid="{78D2E18A-F66C-4341-A089-2C757BFD9557}" name="עמודה15268"/>
    <tableColumn id="15269" xr3:uid="{8A0F1DFC-5357-49A5-9D53-9A24BC425F39}" name="עמודה15269"/>
    <tableColumn id="15270" xr3:uid="{0DC5966B-D09D-4405-A153-2AF199D71EF4}" name="עמודה15270"/>
    <tableColumn id="15271" xr3:uid="{4ACC885E-4768-405D-BE0B-8BCE57485B5A}" name="עמודה15271"/>
    <tableColumn id="15272" xr3:uid="{F2E457EF-1CC2-4F2B-B358-F8CBE98B97B6}" name="עמודה15272"/>
    <tableColumn id="15273" xr3:uid="{F26DBAD2-019B-44B9-8BF9-3C2F902966D6}" name="עמודה15273"/>
    <tableColumn id="15274" xr3:uid="{43F9BAE9-0B8B-4DAA-8AE7-80C3FA858F36}" name="עמודה15274"/>
    <tableColumn id="15275" xr3:uid="{12DA6821-ADBE-4C2D-908D-69501EC7906E}" name="עמודה15275"/>
    <tableColumn id="15276" xr3:uid="{F92D4466-4D1C-43D4-A77C-FD47883AA51D}" name="עמודה15276"/>
    <tableColumn id="15277" xr3:uid="{2612D532-CC0B-46ED-BF8D-3D149C46823F}" name="עמודה15277"/>
    <tableColumn id="15278" xr3:uid="{25E54F78-731D-4CA2-9134-D4C3107AA2BD}" name="עמודה15278"/>
    <tableColumn id="15279" xr3:uid="{FEB2AA18-D756-482B-BF42-2FD59345234F}" name="עמודה15279"/>
    <tableColumn id="15280" xr3:uid="{87ACEB0A-A7F9-45BB-8D3A-8B69332A04E4}" name="עמודה15280"/>
    <tableColumn id="15281" xr3:uid="{348B2699-5AAC-495B-9AA0-8E6EF92B53C6}" name="עמודה15281"/>
    <tableColumn id="15282" xr3:uid="{C6ADD411-905A-41C9-92FA-FA2392B65FB7}" name="עמודה15282"/>
    <tableColumn id="15283" xr3:uid="{EA56F712-66A3-4CD0-90F5-26C661658CF3}" name="עמודה15283"/>
    <tableColumn id="15284" xr3:uid="{4C730621-1983-425B-9BD2-FB5B97B47BE1}" name="עמודה15284"/>
    <tableColumn id="15285" xr3:uid="{5CBA8C85-EEAF-40DF-A1D3-6F52B8C78341}" name="עמודה15285"/>
    <tableColumn id="15286" xr3:uid="{E32074DF-9739-4576-8EC6-27BF28B6C8C4}" name="עמודה15286"/>
    <tableColumn id="15287" xr3:uid="{0FB248AD-D147-4E82-9CA3-A527501AAD81}" name="עמודה15287"/>
    <tableColumn id="15288" xr3:uid="{4740C672-1395-46EF-8B59-F24A2A6F524B}" name="עמודה15288"/>
    <tableColumn id="15289" xr3:uid="{0D5BDE36-E494-43D4-9575-B5FFDEC4F746}" name="עמודה15289"/>
    <tableColumn id="15290" xr3:uid="{B89F5487-B2DB-4455-9D9C-1EE95D5D21A7}" name="עמודה15290"/>
    <tableColumn id="15291" xr3:uid="{CED41D89-9ACC-43D6-ADD1-810DFC2713DA}" name="עמודה15291"/>
    <tableColumn id="15292" xr3:uid="{F6985A9D-7A07-42C2-A9D7-2D2342DF25C4}" name="עמודה15292"/>
    <tableColumn id="15293" xr3:uid="{933173ED-9E05-4AF2-BDAD-B86BE1CEC911}" name="עמודה15293"/>
    <tableColumn id="15294" xr3:uid="{ED714930-53C4-454F-BC8E-8C7D9840C8F3}" name="עמודה15294"/>
    <tableColumn id="15295" xr3:uid="{E1EDD8C3-DDF2-4161-859B-3435E455E989}" name="עמודה15295"/>
    <tableColumn id="15296" xr3:uid="{4E01E755-2CB6-493E-9C8A-D76974624C06}" name="עמודה15296"/>
    <tableColumn id="15297" xr3:uid="{E00DC244-EADA-4DDA-9D8B-6BD5B86E728F}" name="עמודה15297"/>
    <tableColumn id="15298" xr3:uid="{BF3AFFA6-09D2-49CD-9472-FCD3E7EB02DC}" name="עמודה15298"/>
    <tableColumn id="15299" xr3:uid="{23F606CA-7DBA-4F37-AB2D-FEAA0FD37F26}" name="עמודה15299"/>
    <tableColumn id="15300" xr3:uid="{3F9BB712-3810-4255-8C34-DC78196E8B02}" name="עמודה15300"/>
    <tableColumn id="15301" xr3:uid="{4BFAA365-FCDF-415B-8302-579967F3DB28}" name="עמודה15301"/>
    <tableColumn id="15302" xr3:uid="{AE5F6E3D-3AA5-4D5F-899A-7B13526D3F21}" name="עמודה15302"/>
    <tableColumn id="15303" xr3:uid="{CC371EF9-6471-4CBD-9435-A9DC8CFBAFB1}" name="עמודה15303"/>
    <tableColumn id="15304" xr3:uid="{66CFB966-92D8-4A3F-A1A9-0BDC23523039}" name="עמודה15304"/>
    <tableColumn id="15305" xr3:uid="{11C5D7DC-7732-4780-B6F2-3423F5081F41}" name="עמודה15305"/>
    <tableColumn id="15306" xr3:uid="{8FACD671-A05D-4466-B30F-2B43368FC736}" name="עמודה15306"/>
    <tableColumn id="15307" xr3:uid="{A85D5FA6-ADE2-4FBA-B779-CF117859B71E}" name="עמודה15307"/>
    <tableColumn id="15308" xr3:uid="{76E744D6-D6B2-4F2B-ACAF-32F3EE30E5F2}" name="עמודה15308"/>
    <tableColumn id="15309" xr3:uid="{3342FBDA-79F0-4DF2-9DDB-E9F39CCE154D}" name="עמודה15309"/>
    <tableColumn id="15310" xr3:uid="{A0904C82-7389-44BF-A71A-0442FBA421CE}" name="עמודה15310"/>
    <tableColumn id="15311" xr3:uid="{8590A603-E980-4E16-957B-7691B42DE033}" name="עמודה15311"/>
    <tableColumn id="15312" xr3:uid="{B7FD9405-ABC8-45BE-818A-CC13E6036E5D}" name="עמודה15312"/>
    <tableColumn id="15313" xr3:uid="{14ACDC02-402D-4DD2-B16E-7B8F8989776D}" name="עמודה15313"/>
    <tableColumn id="15314" xr3:uid="{0DAB81DD-2B8C-400F-A51C-912A80F0136B}" name="עמודה15314"/>
    <tableColumn id="15315" xr3:uid="{05F625B1-D10C-48B2-B709-B9165ED99E92}" name="עמודה15315"/>
    <tableColumn id="15316" xr3:uid="{0586C078-C2B6-4F5B-981E-868D5D457B9B}" name="עמודה15316"/>
    <tableColumn id="15317" xr3:uid="{47106B38-3072-46ED-8E7E-EFC76B05A540}" name="עמודה15317"/>
    <tableColumn id="15318" xr3:uid="{CC876F57-67C5-4F57-A7B5-FE42CA0455E0}" name="עמודה15318"/>
    <tableColumn id="15319" xr3:uid="{F0F97DFB-9180-402A-B65E-3DD4F0798D21}" name="עמודה15319"/>
    <tableColumn id="15320" xr3:uid="{3258349D-156B-46F8-9BD1-E402635D9C72}" name="עמודה15320"/>
    <tableColumn id="15321" xr3:uid="{84678DB4-3984-4104-A4A8-25B3A722B2E8}" name="עמודה15321"/>
    <tableColumn id="15322" xr3:uid="{E32AAC97-AF61-4760-975C-843ED42B412E}" name="עמודה15322"/>
    <tableColumn id="15323" xr3:uid="{30FB0992-62F9-4E0B-B691-DD1693360E65}" name="עמודה15323"/>
    <tableColumn id="15324" xr3:uid="{DF64C3EF-3C57-47AE-8678-C5E3E13431AB}" name="עמודה15324"/>
    <tableColumn id="15325" xr3:uid="{44F3CC10-94E3-4E0A-9F4C-7FF8C04A18DF}" name="עמודה15325"/>
    <tableColumn id="15326" xr3:uid="{D93E1853-ABD2-4651-8089-3362837449DC}" name="עמודה15326"/>
    <tableColumn id="15327" xr3:uid="{2272B59B-0612-47F3-9135-397A820BAEB2}" name="עמודה15327"/>
    <tableColumn id="15328" xr3:uid="{068A011B-3E04-42DC-914D-C461BB7C3807}" name="עמודה15328"/>
    <tableColumn id="15329" xr3:uid="{8A001B41-4D4F-40AE-8936-E708C2C1A8D8}" name="עמודה15329"/>
    <tableColumn id="15330" xr3:uid="{51E2C740-1590-4767-9341-FD8ED3322EE6}" name="עמודה15330"/>
    <tableColumn id="15331" xr3:uid="{F24E2997-3208-42D1-ADE8-E639A49FA34C}" name="עמודה15331"/>
    <tableColumn id="15332" xr3:uid="{8AE9CBE2-3619-4398-A399-1FF8E0771A72}" name="עמודה15332"/>
    <tableColumn id="15333" xr3:uid="{02DAB9EB-FEBB-40B3-B9C9-40CDE93B7C3D}" name="עמודה15333"/>
    <tableColumn id="15334" xr3:uid="{739CD152-3C28-45A6-8836-7F705E5572FE}" name="עמודה15334"/>
    <tableColumn id="15335" xr3:uid="{8F6CFC3B-4B49-4837-87EC-3C678BA0F9AE}" name="עמודה15335"/>
    <tableColumn id="15336" xr3:uid="{57FC6754-45C5-479C-9CCA-D516BF8DD6F8}" name="עמודה15336"/>
    <tableColumn id="15337" xr3:uid="{D326AABB-737B-4A84-B433-521280B1CDE2}" name="עמודה15337"/>
    <tableColumn id="15338" xr3:uid="{3BCFCB02-8288-4856-B618-8719758765D7}" name="עמודה15338"/>
    <tableColumn id="15339" xr3:uid="{1F69D6BA-1265-4171-9DE2-F1E6A2EC6286}" name="עמודה15339"/>
    <tableColumn id="15340" xr3:uid="{D33019CC-9CA1-44E6-8419-D4CE3D73C34C}" name="עמודה15340"/>
    <tableColumn id="15341" xr3:uid="{4BDF35BF-305B-4486-B774-D9BA933EB7DE}" name="עמודה15341"/>
    <tableColumn id="15342" xr3:uid="{0F660B43-033C-403D-A27F-44C9D4EACB16}" name="עמודה15342"/>
    <tableColumn id="15343" xr3:uid="{7C927820-FCEB-49E4-8DA8-4DA020A0A4A0}" name="עמודה15343"/>
    <tableColumn id="15344" xr3:uid="{B346D465-C4F5-4A06-A449-9570FE99C024}" name="עמודה15344"/>
    <tableColumn id="15345" xr3:uid="{CC78D835-9A43-4E8E-870F-BB304952AF4F}" name="עמודה15345"/>
    <tableColumn id="15346" xr3:uid="{304FD4E9-C9EE-4390-B8F3-137D700FDEAF}" name="עמודה15346"/>
    <tableColumn id="15347" xr3:uid="{1EFA1131-E7CB-462E-B121-81A85FC6E938}" name="עמודה15347"/>
    <tableColumn id="15348" xr3:uid="{0C1A41E8-8CC3-4174-9AA0-302FDF2B2E25}" name="עמודה15348"/>
    <tableColumn id="15349" xr3:uid="{2AB31F56-0C2A-4745-9F61-0F66BCA44B28}" name="עמודה15349"/>
    <tableColumn id="15350" xr3:uid="{622ED5CF-9007-4BFA-B3C5-578921810A3E}" name="עמודה15350"/>
    <tableColumn id="15351" xr3:uid="{1D9F7499-DA3A-449B-9002-1B2CB358E2B8}" name="עמודה15351"/>
    <tableColumn id="15352" xr3:uid="{E55E9AE3-80DD-4091-90E9-D2FD6A952AF1}" name="עמודה15352"/>
    <tableColumn id="15353" xr3:uid="{9D23C40A-D69F-4DA2-9736-49A261DC62E5}" name="עמודה15353"/>
    <tableColumn id="15354" xr3:uid="{69C9F9F0-BB9F-4A02-8BC5-821F4B66904D}" name="עמודה15354"/>
    <tableColumn id="15355" xr3:uid="{3114669A-C3CD-47FA-858C-D34F84424034}" name="עמודה15355"/>
    <tableColumn id="15356" xr3:uid="{AF068E0A-0412-4764-A102-4AC2A8379758}" name="עמודה15356"/>
    <tableColumn id="15357" xr3:uid="{95364E2B-EE4C-43DE-B46C-AD9CB0B0002B}" name="עמודה15357"/>
    <tableColumn id="15358" xr3:uid="{7632C7A8-86A0-434F-8571-DCDB313F0368}" name="עמודה15358"/>
    <tableColumn id="15359" xr3:uid="{92C47A9E-DAA9-4EA9-8D7B-B26B35121610}" name="עמודה15359"/>
    <tableColumn id="15360" xr3:uid="{A1C39589-9F78-4BBC-8503-3CA4D7F2A700}" name="עמודה15360"/>
    <tableColumn id="15361" xr3:uid="{9D4820D6-6D12-4D88-9579-5B267D0956D5}" name="עמודה15361"/>
    <tableColumn id="15362" xr3:uid="{EC1F5EAC-EF06-4018-BD36-55CF8C5CA1EF}" name="עמודה15362"/>
    <tableColumn id="15363" xr3:uid="{0A7AE8B5-0A8D-4FC6-AE1E-43EF963F39B4}" name="עמודה15363"/>
    <tableColumn id="15364" xr3:uid="{30996A92-FBAB-407D-B731-B5864227ECF9}" name="עמודה15364"/>
    <tableColumn id="15365" xr3:uid="{D208F720-642F-46CA-85A5-43B4866893DC}" name="עמודה15365"/>
    <tableColumn id="15366" xr3:uid="{DA6248AB-6701-4A67-BA57-88EB963075E4}" name="עמודה15366"/>
    <tableColumn id="15367" xr3:uid="{5799671C-A3BD-4197-82C9-9ACA9E6A9984}" name="עמודה15367"/>
    <tableColumn id="15368" xr3:uid="{75E8290D-54C1-4DB4-B873-8D81E3A02271}" name="עמודה15368"/>
    <tableColumn id="15369" xr3:uid="{7323E9CB-2E6D-4ACA-AAC4-4C1ED70C7891}" name="עמודה15369"/>
    <tableColumn id="15370" xr3:uid="{BA20A163-72E7-470E-BFDA-FA4EAE707FEE}" name="עמודה15370"/>
    <tableColumn id="15371" xr3:uid="{474D1D2B-C16C-4666-AEF9-8E1C8DA4FE99}" name="עמודה15371"/>
    <tableColumn id="15372" xr3:uid="{DB5ADD80-E794-4863-894D-D2067B8A3A85}" name="עמודה15372"/>
    <tableColumn id="15373" xr3:uid="{1B1ACDE9-F50E-49B9-AB1B-5E50077CFB67}" name="עמודה15373"/>
    <tableColumn id="15374" xr3:uid="{9F3D8B61-8E9D-402E-8A85-374BDF5D7B8F}" name="עמודה15374"/>
    <tableColumn id="15375" xr3:uid="{ABA3EFD5-3569-49F9-A0F3-6313A1CED0A9}" name="עמודה15375"/>
    <tableColumn id="15376" xr3:uid="{C1F6A974-FF84-45EB-B7F5-023CA1F4CBA9}" name="עמודה15376"/>
    <tableColumn id="15377" xr3:uid="{993C7277-8596-4926-A8EA-CAEA08B73449}" name="עמודה15377"/>
    <tableColumn id="15378" xr3:uid="{96EF3CD4-8295-482B-99AB-FE79FEC74ABF}" name="עמודה15378"/>
    <tableColumn id="15379" xr3:uid="{B60313E0-9282-43F9-9DBB-BAB93D00B758}" name="עמודה15379"/>
    <tableColumn id="15380" xr3:uid="{43E7045A-2480-4C1A-B023-7B615DEE6E2A}" name="עמודה15380"/>
    <tableColumn id="15381" xr3:uid="{BFA8555C-78F2-4318-905B-9A44DAFDD153}" name="עמודה15381"/>
    <tableColumn id="15382" xr3:uid="{B0C9B03A-3474-4148-A30B-A9C288D9845C}" name="עמודה15382"/>
    <tableColumn id="15383" xr3:uid="{D65D61DF-74D0-4571-A7C5-E0B396887DA5}" name="עמודה15383"/>
    <tableColumn id="15384" xr3:uid="{F77BC49A-6A84-4980-B615-FFA893DF6B8E}" name="עמודה15384"/>
    <tableColumn id="15385" xr3:uid="{D6FFECD8-AC17-4565-A44A-327B7E2FCE97}" name="עמודה15385"/>
    <tableColumn id="15386" xr3:uid="{6D72D0F7-8A93-4D2D-8872-FB87AA5C49BA}" name="עמודה15386"/>
    <tableColumn id="15387" xr3:uid="{62F033D7-B2CE-41C5-AFD8-60E0E6A728B4}" name="עמודה15387"/>
    <tableColumn id="15388" xr3:uid="{E293BD61-A1A3-4FD8-AE5B-7CEDA7FBC9B6}" name="עמודה15388"/>
    <tableColumn id="15389" xr3:uid="{18AECB50-00D4-42D3-B715-14ADA714AF26}" name="עמודה15389"/>
    <tableColumn id="15390" xr3:uid="{14CDB29A-8B37-41C2-9177-D4B984959113}" name="עמודה15390"/>
    <tableColumn id="15391" xr3:uid="{1EB6B96B-7563-4ABD-A34B-F74A45DC4F54}" name="עמודה15391"/>
    <tableColumn id="15392" xr3:uid="{AB0BA9B7-4BF7-40D7-9A2E-0403F6249C9A}" name="עמודה15392"/>
    <tableColumn id="15393" xr3:uid="{516412D7-A6C5-482C-BAA7-A6C0DA4C15D6}" name="עמודה15393"/>
    <tableColumn id="15394" xr3:uid="{6D8ED787-E3EC-4BBC-9D8D-1A2F07D99554}" name="עמודה15394"/>
    <tableColumn id="15395" xr3:uid="{2D68975F-EBA9-4C5E-B33F-9C2628AC9FB0}" name="עמודה15395"/>
    <tableColumn id="15396" xr3:uid="{59A03872-794D-4411-B23B-AD52CA49019C}" name="עמודה15396"/>
    <tableColumn id="15397" xr3:uid="{AD9C9CFF-3EE4-41EB-9092-895537C9CEF9}" name="עמודה15397"/>
    <tableColumn id="15398" xr3:uid="{C7D0CE59-57AA-4497-A82B-E6D5A7CD8937}" name="עמודה15398"/>
    <tableColumn id="15399" xr3:uid="{77F2A29F-93CA-4EE1-ADE2-0B9C070F3826}" name="עמודה15399"/>
    <tableColumn id="15400" xr3:uid="{96B59C46-4430-4BC3-86C2-A78B7ACDC402}" name="עמודה15400"/>
    <tableColumn id="15401" xr3:uid="{E6ED51F7-DCEE-424F-BF68-8A23130DA08A}" name="עמודה15401"/>
    <tableColumn id="15402" xr3:uid="{2067BE6D-5EB5-4394-8958-D3E86338B7D2}" name="עמודה15402"/>
    <tableColumn id="15403" xr3:uid="{5702427F-FE46-48D5-B4B8-F21A02ADC8D3}" name="עמודה15403"/>
    <tableColumn id="15404" xr3:uid="{D3BEAD9C-C44D-43C7-A34F-123B75D0AB7C}" name="עמודה15404"/>
    <tableColumn id="15405" xr3:uid="{0BD2ED11-14A6-4797-AEAB-6334D04EE95D}" name="עמודה15405"/>
    <tableColumn id="15406" xr3:uid="{2B994431-770F-4DBB-9E71-41B960FA405C}" name="עמודה15406"/>
    <tableColumn id="15407" xr3:uid="{8203D8FF-C0AA-493E-9D62-C399C1972503}" name="עמודה15407"/>
    <tableColumn id="15408" xr3:uid="{35B00A6B-1AA7-4231-9EEA-097F9CDE939E}" name="עמודה15408"/>
    <tableColumn id="15409" xr3:uid="{6980B9F8-FF56-4148-874D-4BCA67E12D2A}" name="עמודה15409"/>
    <tableColumn id="15410" xr3:uid="{DF3D328B-2C2A-43A4-8ABF-9E3E2444091B}" name="עמודה15410"/>
    <tableColumn id="15411" xr3:uid="{DF463DD0-B0DB-4835-8FE6-8EEBF1E47D88}" name="עמודה15411"/>
    <tableColumn id="15412" xr3:uid="{A1B09C2B-9FAF-4CD0-A759-6159C95FD721}" name="עמודה15412"/>
    <tableColumn id="15413" xr3:uid="{EB4BC5CD-C406-438A-B1AF-67DCAC54E690}" name="עמודה15413"/>
    <tableColumn id="15414" xr3:uid="{23A4D010-F7F0-43E3-A232-6525C572840C}" name="עמודה15414"/>
    <tableColumn id="15415" xr3:uid="{CCD0F944-21D6-4A63-BCAC-BDF3931D0007}" name="עמודה15415"/>
    <tableColumn id="15416" xr3:uid="{98CF0034-3319-45E0-BC55-F5AEF5BB2171}" name="עמודה15416"/>
    <tableColumn id="15417" xr3:uid="{29318B95-CFA1-4546-93BB-1F7AD5188F4E}" name="עמודה15417"/>
    <tableColumn id="15418" xr3:uid="{BBC4CC40-1D54-43AF-A6A4-233CE025357F}" name="עמודה15418"/>
    <tableColumn id="15419" xr3:uid="{B89F5A55-4149-40E1-9751-4AA063D1CE52}" name="עמודה15419"/>
    <tableColumn id="15420" xr3:uid="{94258655-357A-494B-BC0F-6832E8A1DBC1}" name="עמודה15420"/>
    <tableColumn id="15421" xr3:uid="{B172A88E-57DE-4C57-8487-415FD4A552EF}" name="עמודה15421"/>
    <tableColumn id="15422" xr3:uid="{E7DED9A8-AB26-4077-8F73-D95E04AA1DC7}" name="עמודה15422"/>
    <tableColumn id="15423" xr3:uid="{BCFBD02A-78AB-4780-BB5F-3A99B3B2F629}" name="עמודה15423"/>
    <tableColumn id="15424" xr3:uid="{9B15AD43-8C49-495B-986C-18B721D5C8CB}" name="עמודה15424"/>
    <tableColumn id="15425" xr3:uid="{8913DC32-A5D4-4A36-A9EC-34C45402A122}" name="עמודה15425"/>
    <tableColumn id="15426" xr3:uid="{C8758A39-26A1-4648-B220-E2FB38F64FC8}" name="עמודה15426"/>
    <tableColumn id="15427" xr3:uid="{24121764-EA18-4A88-83A8-524988B9497E}" name="עמודה15427"/>
    <tableColumn id="15428" xr3:uid="{3D37EB1C-DAE3-48E1-8CD5-C4EBA4B260FA}" name="עמודה15428"/>
    <tableColumn id="15429" xr3:uid="{5C8F37A6-021F-4098-9E42-093AAFE68994}" name="עמודה15429"/>
    <tableColumn id="15430" xr3:uid="{4672C66C-A21F-4580-9BD3-DAEB5864CA0E}" name="עמודה15430"/>
    <tableColumn id="15431" xr3:uid="{9D44FCFA-8E88-44A5-BC37-5198B0F13F9B}" name="עמודה15431"/>
    <tableColumn id="15432" xr3:uid="{7CC24685-006E-46CA-9F63-2928A6C196A1}" name="עמודה15432"/>
    <tableColumn id="15433" xr3:uid="{8D98FDF2-9F5F-4649-A0C0-B948A9C8492D}" name="עמודה15433"/>
    <tableColumn id="15434" xr3:uid="{86B7D806-7C57-4396-9882-2B90FB92C09F}" name="עמודה15434"/>
    <tableColumn id="15435" xr3:uid="{FCCC4203-BF6A-4744-AE79-3C4DC2859CCD}" name="עמודה15435"/>
    <tableColumn id="15436" xr3:uid="{74960464-619E-499E-B6B5-B879C72DE6A2}" name="עמודה15436"/>
    <tableColumn id="15437" xr3:uid="{461E800D-663F-4CB7-B34E-F3DDE563ACC4}" name="עמודה15437"/>
    <tableColumn id="15438" xr3:uid="{3E1F1B34-9A40-44AA-A0AD-8D1E831DF56C}" name="עמודה15438"/>
    <tableColumn id="15439" xr3:uid="{F89CCF11-208A-45FD-971C-204A796AE8FA}" name="עמודה15439"/>
    <tableColumn id="15440" xr3:uid="{5DDD4C12-62FA-4E51-A307-6E7A518867E8}" name="עמודה15440"/>
    <tableColumn id="15441" xr3:uid="{2F283AE5-1F3D-463D-965E-EAEF2CD7AB5B}" name="עמודה15441"/>
    <tableColumn id="15442" xr3:uid="{8F7ABDB1-B25A-4CFE-8F8A-9408656F05A2}" name="עמודה15442"/>
    <tableColumn id="15443" xr3:uid="{54A21D76-426F-4396-AD84-8A4DA0715348}" name="עמודה15443"/>
    <tableColumn id="15444" xr3:uid="{D81FEEC5-529D-4E39-93F0-600524CC5EE8}" name="עמודה15444"/>
    <tableColumn id="15445" xr3:uid="{B9CD9881-BD8A-4100-9714-E9B703B99C51}" name="עמודה15445"/>
    <tableColumn id="15446" xr3:uid="{DD5958A0-33E7-4A88-A0F8-2B1DDC88E814}" name="עמודה15446"/>
    <tableColumn id="15447" xr3:uid="{DB59DAA4-3673-4701-8880-2F0A19B8EAC0}" name="עמודה15447"/>
    <tableColumn id="15448" xr3:uid="{CAC64004-0702-4B28-87C7-82BCB1567B6F}" name="עמודה15448"/>
    <tableColumn id="15449" xr3:uid="{BB0B17F2-11EC-45DA-8CED-DAAE742EAE3E}" name="עמודה15449"/>
    <tableColumn id="15450" xr3:uid="{9F73CFFE-9292-436C-9661-89645C1478F4}" name="עמודה15450"/>
    <tableColumn id="15451" xr3:uid="{C94B645F-1726-4FA8-831A-4DE1E7F08FBC}" name="עמודה15451"/>
    <tableColumn id="15452" xr3:uid="{6209276C-FDB5-4EF7-A9C3-0485C6EED8AB}" name="עמודה15452"/>
    <tableColumn id="15453" xr3:uid="{A8D32A4E-FF75-4394-8760-553F0109F291}" name="עמודה15453"/>
    <tableColumn id="15454" xr3:uid="{0CFE8B30-59FB-4DEB-A11F-36A55E3BB1D6}" name="עמודה15454"/>
    <tableColumn id="15455" xr3:uid="{4F4A1E9B-93A4-48BD-8577-583AAF865D7A}" name="עמודה15455"/>
    <tableColumn id="15456" xr3:uid="{DB2CEF81-A4E8-4324-8E4D-23B52AE806B0}" name="עמודה15456"/>
    <tableColumn id="15457" xr3:uid="{1E5348E1-3B5C-4339-B881-14D8E9532D58}" name="עמודה15457"/>
    <tableColumn id="15458" xr3:uid="{2F606CCC-8EA6-49DF-B4C5-482B755C545A}" name="עמודה15458"/>
    <tableColumn id="15459" xr3:uid="{E049008A-B85C-4EAE-B3FA-7AD1FAEA5BD5}" name="עמודה15459"/>
    <tableColumn id="15460" xr3:uid="{C90EC67A-2932-4776-B44A-284E133F163A}" name="עמודה15460"/>
    <tableColumn id="15461" xr3:uid="{A500F16D-A395-469D-A39B-7355DCA0C071}" name="עמודה15461"/>
    <tableColumn id="15462" xr3:uid="{9AF4CF74-F04C-4875-8C35-9CBE5EE2DFB3}" name="עמודה15462"/>
    <tableColumn id="15463" xr3:uid="{EC6F1C83-8ADB-49E1-9CC9-C0C386EB14DE}" name="עמודה15463"/>
    <tableColumn id="15464" xr3:uid="{F55C70B1-64B2-4147-A96E-F46BBBFC5BB7}" name="עמודה15464"/>
    <tableColumn id="15465" xr3:uid="{6B519C70-FB26-434C-A44E-EA574DB383A5}" name="עמודה15465"/>
    <tableColumn id="15466" xr3:uid="{92D24823-E581-47E0-B741-CC18ED52E24D}" name="עמודה15466"/>
    <tableColumn id="15467" xr3:uid="{2A766DB4-7C94-44D2-9F79-29F254DD214F}" name="עמודה15467"/>
    <tableColumn id="15468" xr3:uid="{2FABE84E-EDDD-4F9A-BDA6-7DC28A1DCBEE}" name="עמודה15468"/>
    <tableColumn id="15469" xr3:uid="{15A38FB0-A07E-4779-AAE9-27566F5D5A4D}" name="עמודה15469"/>
    <tableColumn id="15470" xr3:uid="{E9198ECA-68C6-432F-BE99-90D1A5A0CBF0}" name="עמודה15470"/>
    <tableColumn id="15471" xr3:uid="{E7BDA2A7-CDEF-4BAD-AA61-29514C74F0DE}" name="עמודה15471"/>
    <tableColumn id="15472" xr3:uid="{9EC1F46A-8CE3-4214-A2A4-FFA9003E5512}" name="עמודה15472"/>
    <tableColumn id="15473" xr3:uid="{317BEBDA-0936-4937-A6CF-D8E8DED1E78C}" name="עמודה15473"/>
    <tableColumn id="15474" xr3:uid="{572DE7BD-7FA3-4070-AF05-1F21C4BEB1FE}" name="עמודה15474"/>
    <tableColumn id="15475" xr3:uid="{47395509-C616-430D-8130-02A423D0B7B8}" name="עמודה15475"/>
    <tableColumn id="15476" xr3:uid="{1615B85F-20F1-4AE1-8232-487B0E6989B5}" name="עמודה15476"/>
    <tableColumn id="15477" xr3:uid="{23F0A04C-A20C-4818-B45F-F37FBB759CBF}" name="עמודה15477"/>
    <tableColumn id="15478" xr3:uid="{9E003F37-2BE0-405F-B617-85636358B2F3}" name="עמודה15478"/>
    <tableColumn id="15479" xr3:uid="{5199F335-B73A-4168-8527-1534DA4CC830}" name="עמודה15479"/>
    <tableColumn id="15480" xr3:uid="{DE352D04-EAD9-43DA-8149-60FE1D3B63DC}" name="עמודה15480"/>
    <tableColumn id="15481" xr3:uid="{56E7A2BD-17DD-4DCF-A508-6F88E3B20463}" name="עמודה15481"/>
    <tableColumn id="15482" xr3:uid="{D5005881-CB8A-4BBE-A9BF-3C3727D82A5F}" name="עמודה15482"/>
    <tableColumn id="15483" xr3:uid="{EA5430F0-7C23-4E8E-A440-18F1A33B8516}" name="עמודה15483"/>
    <tableColumn id="15484" xr3:uid="{B1908EC2-0951-4092-93AA-A547664A3CEF}" name="עמודה15484"/>
    <tableColumn id="15485" xr3:uid="{FBE0F735-B36D-4055-B13E-3452BBD380A6}" name="עמודה15485"/>
    <tableColumn id="15486" xr3:uid="{A58B6861-A658-47B9-AC89-94106FD88285}" name="עמודה15486"/>
    <tableColumn id="15487" xr3:uid="{9A27873C-623B-4E61-B8BA-2B57A3E6D4B5}" name="עמודה15487"/>
    <tableColumn id="15488" xr3:uid="{0EBE02BA-7622-4355-8122-001FEB1939CE}" name="עמודה15488"/>
    <tableColumn id="15489" xr3:uid="{CB538C6D-5072-4BB9-86FB-D34956517326}" name="עמודה15489"/>
    <tableColumn id="15490" xr3:uid="{E8596E1A-EA98-4264-9554-1F701B11D564}" name="עמודה15490"/>
    <tableColumn id="15491" xr3:uid="{449B586C-51E2-45EE-9182-9A40FAC7010C}" name="עמודה15491"/>
    <tableColumn id="15492" xr3:uid="{BBF3665B-EFF4-4C26-A03B-FC19CB446CC7}" name="עמודה15492"/>
    <tableColumn id="15493" xr3:uid="{D8A94787-DE1B-4C1F-A59B-50B89641F929}" name="עמודה15493"/>
    <tableColumn id="15494" xr3:uid="{B2745A3C-C8D0-4018-8B16-C2417D977301}" name="עמודה15494"/>
    <tableColumn id="15495" xr3:uid="{285649A4-CF20-4523-8591-029281A62590}" name="עמודה15495"/>
    <tableColumn id="15496" xr3:uid="{1A62AE7F-01B1-4D04-B83C-11E4FAB68C66}" name="עמודה15496"/>
    <tableColumn id="15497" xr3:uid="{68C24C5C-3329-44F0-8307-CCC39F3F25C4}" name="עמודה15497"/>
    <tableColumn id="15498" xr3:uid="{E53F27DC-79C8-4374-8548-83D6A7CC44BE}" name="עמודה15498"/>
    <tableColumn id="15499" xr3:uid="{EBAC0B64-7064-4099-904B-23287185A631}" name="עמודה15499"/>
    <tableColumn id="15500" xr3:uid="{D6B9A2A5-9323-4FD3-825C-A524F7271338}" name="עמודה15500"/>
    <tableColumn id="15501" xr3:uid="{55E1B352-8008-4864-9662-C0E4BCB28468}" name="עמודה15501"/>
    <tableColumn id="15502" xr3:uid="{680742EC-BDA0-493C-84A9-9C9DFBEA3610}" name="עמודה15502"/>
    <tableColumn id="15503" xr3:uid="{AF411D7B-0099-46D0-8A86-EFE05FF2FC47}" name="עמודה15503"/>
    <tableColumn id="15504" xr3:uid="{809BD1F4-6B93-40A4-A488-712F0C09BCD0}" name="עמודה15504"/>
    <tableColumn id="15505" xr3:uid="{DB37D0CC-7B3B-42BE-BF89-4EACCB65F964}" name="עמודה15505"/>
    <tableColumn id="15506" xr3:uid="{0D23EEA6-1782-4C3A-AF3D-2251B1315823}" name="עמודה15506"/>
    <tableColumn id="15507" xr3:uid="{F1CD5DE5-0BBF-4E2D-B31F-BEB84CB66448}" name="עמודה15507"/>
    <tableColumn id="15508" xr3:uid="{542D72EC-8DDB-4867-8D98-40F7CB4DD709}" name="עמודה15508"/>
    <tableColumn id="15509" xr3:uid="{0B8112EC-A367-4797-BD6E-4AD07BC00CE1}" name="עמודה15509"/>
    <tableColumn id="15510" xr3:uid="{B6B8E2B3-0CFA-453C-82B9-3607A8A2A759}" name="עמודה15510"/>
    <tableColumn id="15511" xr3:uid="{3222470A-F906-48A0-9AD2-BF11A92047D3}" name="עמודה15511"/>
    <tableColumn id="15512" xr3:uid="{ADB2679A-C7D5-4FE2-AA45-BE0483035661}" name="עמודה15512"/>
    <tableColumn id="15513" xr3:uid="{05509A58-B4B4-4A47-8C40-5BC0562DD4EB}" name="עמודה15513"/>
    <tableColumn id="15514" xr3:uid="{E635845D-9836-4D35-AC12-961A852E145D}" name="עמודה15514"/>
    <tableColumn id="15515" xr3:uid="{33868A94-ADAE-47DE-B36D-4FE14C88E9F0}" name="עמודה15515"/>
    <tableColumn id="15516" xr3:uid="{DCB957B3-E89B-426E-9EFB-4536870D2054}" name="עמודה15516"/>
    <tableColumn id="15517" xr3:uid="{8220A20A-EEDE-488D-9117-A0BB1C0602AF}" name="עמודה15517"/>
    <tableColumn id="15518" xr3:uid="{CE819FF3-22CD-4DE6-AED2-AE1FBC48FF53}" name="עמודה15518"/>
    <tableColumn id="15519" xr3:uid="{92AFD858-A78A-42B0-A670-49F9D9D6581F}" name="עמודה15519"/>
    <tableColumn id="15520" xr3:uid="{934978A7-2249-41E5-B55F-C85E6BC95745}" name="עמודה15520"/>
    <tableColumn id="15521" xr3:uid="{84F0A189-A33A-45A3-A702-5C7AC8B9A7DE}" name="עמודה15521"/>
    <tableColumn id="15522" xr3:uid="{C265FB72-2556-4BC8-A05D-E30DFB85F71A}" name="עמודה15522"/>
    <tableColumn id="15523" xr3:uid="{CE5ED145-DB17-4845-A47F-871724A497D2}" name="עמודה15523"/>
    <tableColumn id="15524" xr3:uid="{F8A035D4-61E9-4C10-BFDF-D41D6686BEBC}" name="עמודה15524"/>
    <tableColumn id="15525" xr3:uid="{83F1FA37-7BB6-437E-BF84-AF53479004AB}" name="עמודה15525"/>
    <tableColumn id="15526" xr3:uid="{ED6C9E97-4776-4D44-90E6-228106952EFE}" name="עמודה15526"/>
    <tableColumn id="15527" xr3:uid="{C9261CB0-2E82-4B36-97C1-F42BDB7690B9}" name="עמודה15527"/>
    <tableColumn id="15528" xr3:uid="{D17713BF-CD82-4BA1-9C0F-824F890BD066}" name="עמודה15528"/>
    <tableColumn id="15529" xr3:uid="{7FF3A0A1-590F-4E03-AE50-D3AA4E60BC27}" name="עמודה15529"/>
    <tableColumn id="15530" xr3:uid="{7EC94DC6-881B-451B-9CF3-3938EEB310C9}" name="עמודה15530"/>
    <tableColumn id="15531" xr3:uid="{3A3418DA-4AE8-474A-87C0-8E9D39586D50}" name="עמודה15531"/>
    <tableColumn id="15532" xr3:uid="{0ED00ED3-E801-4515-9D02-F38CD03567D2}" name="עמודה15532"/>
    <tableColumn id="15533" xr3:uid="{6592E0B9-7366-4915-8E56-D1F7D4F5762C}" name="עמודה15533"/>
    <tableColumn id="15534" xr3:uid="{88EEFF4B-B931-4459-84EE-785D5DFBCC25}" name="עמודה15534"/>
    <tableColumn id="15535" xr3:uid="{FA3AC51A-5F97-4DE7-A28A-DE0DEB42E1BF}" name="עמודה15535"/>
    <tableColumn id="15536" xr3:uid="{BBDC83B4-0E89-403A-81CF-21FA8942C131}" name="עמודה15536"/>
    <tableColumn id="15537" xr3:uid="{73045CE1-7512-4D9D-B3C7-3BA316E9686D}" name="עמודה15537"/>
    <tableColumn id="15538" xr3:uid="{492C5855-5D06-4B0C-97F2-85A719334191}" name="עמודה15538"/>
    <tableColumn id="15539" xr3:uid="{71BC9682-17CF-4A4C-B9F2-870BDC66B198}" name="עמודה15539"/>
    <tableColumn id="15540" xr3:uid="{01A7509E-20A2-4F73-8B54-5EE29E45D77C}" name="עמודה15540"/>
    <tableColumn id="15541" xr3:uid="{2468ECEB-7089-4A8F-94DF-806CEA9A33DD}" name="עמודה15541"/>
    <tableColumn id="15542" xr3:uid="{9F9E2905-2D99-4F4B-B6FD-5C5C004576C2}" name="עמודה15542"/>
    <tableColumn id="15543" xr3:uid="{7EF2CBE9-0F61-4381-920C-A3E7CEEB7F56}" name="עמודה15543"/>
    <tableColumn id="15544" xr3:uid="{4BCD062A-0B50-4F06-8DE8-9D87D147FF37}" name="עמודה15544"/>
    <tableColumn id="15545" xr3:uid="{F72C20BE-F044-4EA5-9163-7330FDF43CB1}" name="עמודה15545"/>
    <tableColumn id="15546" xr3:uid="{C920A31F-AB2E-48F5-A3DB-B62BF8A44CD1}" name="עמודה15546"/>
    <tableColumn id="15547" xr3:uid="{AC779522-0702-4560-BA84-C92AC302895E}" name="עמודה15547"/>
    <tableColumn id="15548" xr3:uid="{B6BEE063-3017-4EFE-AFA9-F3086F68A761}" name="עמודה15548"/>
    <tableColumn id="15549" xr3:uid="{84493132-1488-41A7-8098-E666F398BC52}" name="עמודה15549"/>
    <tableColumn id="15550" xr3:uid="{184EACBF-8C1D-40B0-B714-8F2EE43681FD}" name="עמודה15550"/>
    <tableColumn id="15551" xr3:uid="{FA49BCCC-16FE-446A-BA27-6E7282B3508D}" name="עמודה15551"/>
    <tableColumn id="15552" xr3:uid="{5BBCB754-1A90-4911-BED8-8442E27CF72F}" name="עמודה15552"/>
    <tableColumn id="15553" xr3:uid="{1CEA721D-E090-48F4-B6EB-9521C8A0382B}" name="עמודה15553"/>
    <tableColumn id="15554" xr3:uid="{69C748A8-5A5D-430F-8AF5-2386665D031C}" name="עמודה15554"/>
    <tableColumn id="15555" xr3:uid="{99256FA5-1AC3-40C3-8E59-4DCDD2C52922}" name="עמודה15555"/>
    <tableColumn id="15556" xr3:uid="{90D2C1E5-C4E9-433B-8408-7FCE6122838C}" name="עמודה15556"/>
    <tableColumn id="15557" xr3:uid="{99B04A9D-9242-4B5B-969A-EC4D8C379E5B}" name="עמודה15557"/>
    <tableColumn id="15558" xr3:uid="{A8BE36BE-40D5-43F0-B912-A22B91973888}" name="עמודה15558"/>
    <tableColumn id="15559" xr3:uid="{FDC151BB-4069-40A7-B082-E60DDA9E916C}" name="עמודה15559"/>
    <tableColumn id="15560" xr3:uid="{80DD66D5-25E6-4B6B-8BF0-C1571E3A930E}" name="עמודה15560"/>
    <tableColumn id="15561" xr3:uid="{24E4705F-1112-4608-BA0E-B4842CB1DC12}" name="עמודה15561"/>
    <tableColumn id="15562" xr3:uid="{B5061CF3-6306-4772-868E-705E8EBC1640}" name="עמודה15562"/>
    <tableColumn id="15563" xr3:uid="{812D2CE7-9B6E-4C6B-B5EB-108D2899433A}" name="עמודה15563"/>
    <tableColumn id="15564" xr3:uid="{9590AAAB-CE3A-4136-B485-6658A984F0C4}" name="עמודה15564"/>
    <tableColumn id="15565" xr3:uid="{D904A0B0-38CD-48E5-B0E0-79E5302FCAC5}" name="עמודה15565"/>
    <tableColumn id="15566" xr3:uid="{08F3B7C5-A9A4-4F3A-BF43-3297DFE45219}" name="עמודה15566"/>
    <tableColumn id="15567" xr3:uid="{CB6338A3-1DA4-4BBE-84B9-3A854145D373}" name="עמודה15567"/>
    <tableColumn id="15568" xr3:uid="{188935D5-7129-404B-B0D1-E8A541C57B20}" name="עמודה15568"/>
    <tableColumn id="15569" xr3:uid="{92B2BC92-AEBC-4A36-B857-B4E0A447146A}" name="עמודה15569"/>
    <tableColumn id="15570" xr3:uid="{9CB0E13C-25AE-467A-89E0-65D55436ECB3}" name="עמודה15570"/>
    <tableColumn id="15571" xr3:uid="{C240553A-2F5C-41B9-BFFF-450896013FBB}" name="עמודה15571"/>
    <tableColumn id="15572" xr3:uid="{FF00A8C9-3707-4F50-9781-3721CC3806F3}" name="עמודה15572"/>
    <tableColumn id="15573" xr3:uid="{91E04AC9-FC13-4D96-8B53-8FB2600FDAAC}" name="עמודה15573"/>
    <tableColumn id="15574" xr3:uid="{681C9AC0-3434-461C-A61E-7565A0561A16}" name="עמודה15574"/>
    <tableColumn id="15575" xr3:uid="{3CD5DE36-5CAE-42EC-91E4-EF48556612C2}" name="עמודה15575"/>
    <tableColumn id="15576" xr3:uid="{2EAA7951-F07A-4AB9-B965-7AF98BD5E2B4}" name="עמודה15576"/>
    <tableColumn id="15577" xr3:uid="{A8D0AE0D-06AC-4D8E-847B-E8F50BE77A40}" name="עמודה15577"/>
    <tableColumn id="15578" xr3:uid="{F00C0134-160B-4FBD-B51F-DEC892E100AB}" name="עמודה15578"/>
    <tableColumn id="15579" xr3:uid="{A45371B6-F0EF-4C58-8269-44A9CBBC3FCE}" name="עמודה15579"/>
    <tableColumn id="15580" xr3:uid="{A3B20BB4-3639-4038-90E3-79637AFA4C6D}" name="עמודה15580"/>
    <tableColumn id="15581" xr3:uid="{AF64195D-E189-4643-B263-1378A35EDC1E}" name="עמודה15581"/>
    <tableColumn id="15582" xr3:uid="{E8A44A71-83A0-4E73-A90D-8186B978C5D5}" name="עמודה15582"/>
    <tableColumn id="15583" xr3:uid="{41A6C04F-6202-40DA-B9CB-A52E6FB27CDB}" name="עמודה15583"/>
    <tableColumn id="15584" xr3:uid="{25B8924E-1C2A-4B9D-9F90-892CF9380CAB}" name="עמודה15584"/>
    <tableColumn id="15585" xr3:uid="{79A87F97-281C-48DB-A483-249BC13D9B05}" name="עמודה15585"/>
    <tableColumn id="15586" xr3:uid="{D6B52763-D20A-4610-8FE3-FA2E6A3A4715}" name="עמודה15586"/>
    <tableColumn id="15587" xr3:uid="{B06465F8-53BA-46D9-9CB6-5E29BCF93D5F}" name="עמודה15587"/>
    <tableColumn id="15588" xr3:uid="{C2A12CEB-E345-4C15-8E23-58CE1D0A9767}" name="עמודה15588"/>
    <tableColumn id="15589" xr3:uid="{043427DE-18BB-4E9A-B646-8382E52708C8}" name="עמודה15589"/>
    <tableColumn id="15590" xr3:uid="{838EAC13-A782-4EE9-A7FB-6E255B23B86B}" name="עמודה15590"/>
    <tableColumn id="15591" xr3:uid="{E238236D-61AA-4BBE-9208-FE7BF61BEA9E}" name="עמודה15591"/>
    <tableColumn id="15592" xr3:uid="{8545ED2F-8954-4857-A974-6CBC2317CA6F}" name="עמודה15592"/>
    <tableColumn id="15593" xr3:uid="{3D3CD403-180F-41F9-AEAB-0E1451BA9FD1}" name="עמודה15593"/>
    <tableColumn id="15594" xr3:uid="{D313A495-FA33-4D3C-8AFE-3E206C8C0716}" name="עמודה15594"/>
    <tableColumn id="15595" xr3:uid="{191343E1-EFFC-4B5F-B560-999D5396D984}" name="עמודה15595"/>
    <tableColumn id="15596" xr3:uid="{EF0FDEC2-B6D9-4E06-8E14-CC729FAA120C}" name="עמודה15596"/>
    <tableColumn id="15597" xr3:uid="{7F737918-BA53-4579-B8E0-B18B794C499E}" name="עמודה15597"/>
    <tableColumn id="15598" xr3:uid="{4914CA68-3DE6-4EC3-9090-EB70A42593F8}" name="עמודה15598"/>
    <tableColumn id="15599" xr3:uid="{4983E412-C2CA-4174-8D38-4804FEC23661}" name="עמודה15599"/>
    <tableColumn id="15600" xr3:uid="{2A5B6AB6-DDE6-483C-8217-661ACA72CC66}" name="עמודה15600"/>
    <tableColumn id="15601" xr3:uid="{C802AE13-C950-4665-A37D-1E69BA3E2DD8}" name="עמודה15601"/>
    <tableColumn id="15602" xr3:uid="{FF81BDDC-0688-434B-A3A7-CFDD3EC79200}" name="עמודה15602"/>
    <tableColumn id="15603" xr3:uid="{BAF8579F-85A1-40DD-8382-50AC8853E25A}" name="עמודה15603"/>
    <tableColumn id="15604" xr3:uid="{C9433E67-4301-4AD4-9A61-C81F1885B7F2}" name="עמודה15604"/>
    <tableColumn id="15605" xr3:uid="{ECF29310-C3C8-40E0-ADF9-464155B0D969}" name="עמודה15605"/>
    <tableColumn id="15606" xr3:uid="{D69C02B9-FE1E-4379-BE9A-7C21EE6DA1FA}" name="עמודה15606"/>
    <tableColumn id="15607" xr3:uid="{E59D80E0-BE09-4D88-80B7-8112889578AF}" name="עמודה15607"/>
    <tableColumn id="15608" xr3:uid="{40FE301E-F6AA-4566-BE52-6F3FAAF0FDCF}" name="עמודה15608"/>
    <tableColumn id="15609" xr3:uid="{259D69D5-8AEB-4088-9C6E-D51E51ADFC43}" name="עמודה15609"/>
    <tableColumn id="15610" xr3:uid="{1351E4D9-E8A2-4FE6-8369-B2C16928855A}" name="עמודה15610"/>
    <tableColumn id="15611" xr3:uid="{CBCABB60-C2DA-40D1-A50B-D262C8A8BEF4}" name="עמודה15611"/>
    <tableColumn id="15612" xr3:uid="{455177E2-B02C-41A7-8C12-9E61E011B2BA}" name="עמודה15612"/>
    <tableColumn id="15613" xr3:uid="{0F61D072-5D6C-4242-BBB4-7860117230EE}" name="עמודה15613"/>
    <tableColumn id="15614" xr3:uid="{E992C86A-723F-42CE-B209-B480A8E48922}" name="עמודה15614"/>
    <tableColumn id="15615" xr3:uid="{EE1687D6-5964-4F79-8672-77568AD57772}" name="עמודה15615"/>
    <tableColumn id="15616" xr3:uid="{8CB87D31-0EB4-420B-9762-0BE4856D65D6}" name="עמודה15616"/>
    <tableColumn id="15617" xr3:uid="{C2CFD4B8-BD0C-4F9F-861E-2ECE44779F6F}" name="עמודה15617"/>
    <tableColumn id="15618" xr3:uid="{F38990F8-E736-45C4-8E51-F7FA68A0AD11}" name="עמודה15618"/>
    <tableColumn id="15619" xr3:uid="{2DCC008B-F495-4951-8803-0C89278E8690}" name="עמודה15619"/>
    <tableColumn id="15620" xr3:uid="{38053511-D406-467E-A190-41EE0AD01B33}" name="עמודה15620"/>
    <tableColumn id="15621" xr3:uid="{3534EAC4-5998-4BFC-86BB-DFAB683E70D5}" name="עמודה15621"/>
    <tableColumn id="15622" xr3:uid="{4F6FD307-E2F9-476D-BABA-943E5E4AD602}" name="עמודה15622"/>
    <tableColumn id="15623" xr3:uid="{6034DD80-41EB-463A-984F-3B367E78FC8C}" name="עמודה15623"/>
    <tableColumn id="15624" xr3:uid="{A8FAEDB6-446C-41C3-9906-6C7627C7B188}" name="עמודה15624"/>
    <tableColumn id="15625" xr3:uid="{74AF1005-C18F-40CD-9682-57EC8E750006}" name="עמודה15625"/>
    <tableColumn id="15626" xr3:uid="{B3E17734-0B8F-4844-8707-1A50E91655CD}" name="עמודה15626"/>
    <tableColumn id="15627" xr3:uid="{40C96596-ABC8-4FFD-A6AB-476883460ADC}" name="עמודה15627"/>
    <tableColumn id="15628" xr3:uid="{1AB31EC9-D1C2-4076-A8CE-F39FDB7E1E38}" name="עמודה15628"/>
    <tableColumn id="15629" xr3:uid="{FFF6D585-1AE1-4D47-BE9E-04844963F936}" name="עמודה15629"/>
    <tableColumn id="15630" xr3:uid="{410DD871-953D-45A9-8AE8-A89DC453F0C4}" name="עמודה15630"/>
    <tableColumn id="15631" xr3:uid="{3D453643-002A-477D-892C-977D66807896}" name="עמודה15631"/>
    <tableColumn id="15632" xr3:uid="{32E10D4C-A39D-447E-84C5-1F2F8D1074B8}" name="עמודה15632"/>
    <tableColumn id="15633" xr3:uid="{A4DAB32C-9556-46D7-880A-AFE1CED580DB}" name="עמודה15633"/>
    <tableColumn id="15634" xr3:uid="{87B8C3C3-E7AE-41C2-AC25-E7C4F1F04964}" name="עמודה15634"/>
    <tableColumn id="15635" xr3:uid="{5FE35B5D-B738-4F28-BFA8-94F7549EE424}" name="עמודה15635"/>
    <tableColumn id="15636" xr3:uid="{6306912D-5CAE-40B6-AAA1-D0B3D32DA9F7}" name="עמודה15636"/>
    <tableColumn id="15637" xr3:uid="{68CD2DC2-9F18-41C9-B10D-0CB62EB47055}" name="עמודה15637"/>
    <tableColumn id="15638" xr3:uid="{0BC4CF80-D5AD-4E9C-94D3-057F2FFDAA9A}" name="עמודה15638"/>
    <tableColumn id="15639" xr3:uid="{3F3A8DDC-69C5-4BC8-A4E7-230C191B4E40}" name="עמודה15639"/>
    <tableColumn id="15640" xr3:uid="{B211DB5C-DD87-4359-9CE5-0218D2129698}" name="עמודה15640"/>
    <tableColumn id="15641" xr3:uid="{6EC2867A-0ACF-4A9D-B79B-B7AD31CD5B95}" name="עמודה15641"/>
    <tableColumn id="15642" xr3:uid="{CF457E0E-19B1-4045-9266-41E1337E8FE6}" name="עמודה15642"/>
    <tableColumn id="15643" xr3:uid="{B763F76E-3B5B-4E2C-A9F3-CBFFEA093FCC}" name="עמודה15643"/>
    <tableColumn id="15644" xr3:uid="{644BE168-0DE5-43D7-BDB5-2E7B0474B05A}" name="עמודה15644"/>
    <tableColumn id="15645" xr3:uid="{4CAB1008-E376-42D5-83D7-5DEBA109BC88}" name="עמודה15645"/>
    <tableColumn id="15646" xr3:uid="{0EEDC157-D912-4E01-B60A-C3653FAC612C}" name="עמודה15646"/>
    <tableColumn id="15647" xr3:uid="{083596D7-DF71-4D78-A413-E8FEE0315153}" name="עמודה15647"/>
    <tableColumn id="15648" xr3:uid="{CBA6E6B2-D67C-4350-94F5-BB53F533F6D1}" name="עמודה15648"/>
    <tableColumn id="15649" xr3:uid="{1335E596-5B9F-42FA-AB14-538A7EE762EA}" name="עמודה15649"/>
    <tableColumn id="15650" xr3:uid="{B54F11BC-F959-4753-92DA-401CEF1C73CF}" name="עמודה15650"/>
    <tableColumn id="15651" xr3:uid="{E7B4159B-035F-43E0-88F0-6AA0579C6E70}" name="עמודה15651"/>
    <tableColumn id="15652" xr3:uid="{25AAB8BE-6845-4445-B6B1-A6DC1F721469}" name="עמודה15652"/>
    <tableColumn id="15653" xr3:uid="{51B41A27-4D93-4EFE-A6B2-0252113702D7}" name="עמודה15653"/>
    <tableColumn id="15654" xr3:uid="{9E6D4172-6E91-42B8-9A68-38385367013B}" name="עמודה15654"/>
    <tableColumn id="15655" xr3:uid="{366C58F6-E6F9-44A3-BECE-E9FA166F9BB7}" name="עמודה15655"/>
    <tableColumn id="15656" xr3:uid="{FDC38BA4-ABA6-42B3-B42E-5A2089DB4CB5}" name="עמודה15656"/>
    <tableColumn id="15657" xr3:uid="{C5C4385B-0928-474B-96FE-2931C6640849}" name="עמודה15657"/>
    <tableColumn id="15658" xr3:uid="{DB4A6B19-13E2-4040-9CE6-9670B1162DD5}" name="עמודה15658"/>
    <tableColumn id="15659" xr3:uid="{2951D71A-E26D-49CB-8888-A89F191C0458}" name="עמודה15659"/>
    <tableColumn id="15660" xr3:uid="{BFD9B6C9-9DE2-47C2-BECB-3E41A26BB6B1}" name="עמודה15660"/>
    <tableColumn id="15661" xr3:uid="{0C79B18F-E931-4CDF-B209-3E93C01B5F37}" name="עמודה15661"/>
    <tableColumn id="15662" xr3:uid="{6626EE48-DBAD-49A7-AEE8-2D2D689DDE8A}" name="עמודה15662"/>
    <tableColumn id="15663" xr3:uid="{C68EFED4-572D-4353-9688-4D1B6978D167}" name="עמודה15663"/>
    <tableColumn id="15664" xr3:uid="{10C4AD7D-864C-46E3-A8C9-279FF88B7FAD}" name="עמודה15664"/>
    <tableColumn id="15665" xr3:uid="{7397EFF0-9599-4B2F-8D9B-26026873DE96}" name="עמודה15665"/>
    <tableColumn id="15666" xr3:uid="{A30942D0-27CC-45C2-9BEE-2002B5DFC059}" name="עמודה15666"/>
    <tableColumn id="15667" xr3:uid="{15EE2F00-34F8-42D1-8711-7A17359808F7}" name="עמודה15667"/>
    <tableColumn id="15668" xr3:uid="{25A907F3-C6F2-4BE2-9368-A52D936C200A}" name="עמודה15668"/>
    <tableColumn id="15669" xr3:uid="{5F3DC9F1-DFE6-4AE8-AEA6-5083C0AC2685}" name="עמודה15669"/>
    <tableColumn id="15670" xr3:uid="{FC1B2DF3-42E0-4ADC-B2BF-B0DECF4B9710}" name="עמודה15670"/>
    <tableColumn id="15671" xr3:uid="{89E24A4D-10F8-4CD0-8F38-A70DF9581CB8}" name="עמודה15671"/>
    <tableColumn id="15672" xr3:uid="{32DAA6D9-8288-4D68-9BC8-ECA7BD85C397}" name="עמודה15672"/>
    <tableColumn id="15673" xr3:uid="{E3F57746-FDA9-4AF2-8234-DDC02733A4C9}" name="עמודה15673"/>
    <tableColumn id="15674" xr3:uid="{D6D91CFF-76D6-4741-B85A-8A40827632C5}" name="עמודה15674"/>
    <tableColumn id="15675" xr3:uid="{EA411B91-C5D8-4439-B260-A03A038F66F3}" name="עמודה15675"/>
    <tableColumn id="15676" xr3:uid="{96FB290D-AFBA-4F76-8227-9643F348A724}" name="עמודה15676"/>
    <tableColumn id="15677" xr3:uid="{0C1D4A7B-55C1-4B53-8DCC-70D154BF9704}" name="עמודה15677"/>
    <tableColumn id="15678" xr3:uid="{DD4DA99F-303D-45D3-99D6-B3E3CA4941AA}" name="עמודה15678"/>
    <tableColumn id="15679" xr3:uid="{4D2F17F2-67C7-4334-ADEB-714CB8759BB7}" name="עמודה15679"/>
    <tableColumn id="15680" xr3:uid="{E4609595-110F-4548-9301-EAAB120B0668}" name="עמודה15680"/>
    <tableColumn id="15681" xr3:uid="{42BBE2E5-65DD-4C63-B124-02582968E334}" name="עמודה15681"/>
    <tableColumn id="15682" xr3:uid="{1A777505-A267-4A5C-A173-F41BB5AEE0EF}" name="עמודה15682"/>
    <tableColumn id="15683" xr3:uid="{B05008A1-FBEC-4917-92B1-C67D85036A23}" name="עמודה15683"/>
    <tableColumn id="15684" xr3:uid="{A12C5B6E-986D-4D27-A081-DB2386B05EB6}" name="עמודה15684"/>
    <tableColumn id="15685" xr3:uid="{D221EA47-3D02-475E-86F5-35FA27BCBE43}" name="עמודה15685"/>
    <tableColumn id="15686" xr3:uid="{050C4DE6-6F4B-4EB3-8F85-E74F1B7E2BC3}" name="עמודה15686"/>
    <tableColumn id="15687" xr3:uid="{9E9FB229-721E-4330-A1A9-5A17D0DED8DC}" name="עמודה15687"/>
    <tableColumn id="15688" xr3:uid="{4F491470-6E71-49D0-87C5-7E9EFA9510A6}" name="עמודה15688"/>
    <tableColumn id="15689" xr3:uid="{B1E2FA71-4E38-4767-A47C-B289290ACFDA}" name="עמודה15689"/>
    <tableColumn id="15690" xr3:uid="{709F4FAC-914D-4D86-B3D4-033E361D2DCB}" name="עמודה15690"/>
    <tableColumn id="15691" xr3:uid="{FC879555-414F-4422-95B4-04D425399989}" name="עמודה15691"/>
    <tableColumn id="15692" xr3:uid="{8F0F9BEF-3060-43DF-8675-7F5091F2C554}" name="עמודה15692"/>
    <tableColumn id="15693" xr3:uid="{955D2465-E3C0-43A6-822C-0FC9114EEBEA}" name="עמודה15693"/>
    <tableColumn id="15694" xr3:uid="{A8D98001-0BC5-45A6-BA12-DCEBA09D4728}" name="עמודה15694"/>
    <tableColumn id="15695" xr3:uid="{08F2280F-F7E6-4BBE-8399-FBFE87A7D200}" name="עמודה15695"/>
    <tableColumn id="15696" xr3:uid="{6CD25948-C21F-4BAF-A012-0796ABC78139}" name="עמודה15696"/>
    <tableColumn id="15697" xr3:uid="{DE169487-EAAB-4FA3-940E-913845FEC24A}" name="עמודה15697"/>
    <tableColumn id="15698" xr3:uid="{995C75FA-33DD-4F1F-BC2B-481480F895E9}" name="עמודה15698"/>
    <tableColumn id="15699" xr3:uid="{3050F8C7-1517-45B5-99B6-B247F8E9B7E3}" name="עמודה15699"/>
    <tableColumn id="15700" xr3:uid="{B0442AF2-DD34-4532-A942-26FC56EA8554}" name="עמודה15700"/>
    <tableColumn id="15701" xr3:uid="{D58E556E-EC81-43A6-A0A5-09EC73F0FB30}" name="עמודה15701"/>
    <tableColumn id="15702" xr3:uid="{5C8BA4AB-DE59-4431-9893-DD26E8C80932}" name="עמודה15702"/>
    <tableColumn id="15703" xr3:uid="{E16D4C9E-FAB9-49F8-9F4D-40B59F3E178A}" name="עמודה15703"/>
    <tableColumn id="15704" xr3:uid="{513AB5BC-65F6-48B8-A131-7F830851D6A4}" name="עמודה15704"/>
    <tableColumn id="15705" xr3:uid="{F0A65E2A-ACEF-46EE-AFAF-81A4D0167E3B}" name="עמודה15705"/>
    <tableColumn id="15706" xr3:uid="{63980ECE-14A4-463B-8BD7-7C6FF085F77A}" name="עמודה15706"/>
    <tableColumn id="15707" xr3:uid="{EF3FC1BA-B51D-496F-9269-5A9DFA2B2313}" name="עמודה15707"/>
    <tableColumn id="15708" xr3:uid="{20E59A48-D83D-475C-B3FE-FBAA2A4703D5}" name="עמודה15708"/>
    <tableColumn id="15709" xr3:uid="{1FF265CD-6A42-442C-A2BD-BAB207F12310}" name="עמודה15709"/>
    <tableColumn id="15710" xr3:uid="{B5D72C4E-4F5F-4D06-9125-15FB8F3FC34C}" name="עמודה15710"/>
    <tableColumn id="15711" xr3:uid="{50236B57-DB46-4FB2-9423-8605B55F0D5C}" name="עמודה15711"/>
    <tableColumn id="15712" xr3:uid="{F39B7077-0A06-4F12-8551-CD27DDFAB981}" name="עמודה15712"/>
    <tableColumn id="15713" xr3:uid="{04069CD4-4F1C-4EE2-910A-5E8E5CA34387}" name="עמודה15713"/>
    <tableColumn id="15714" xr3:uid="{043693C8-1AB9-4D47-8ADC-D22F2F3551A0}" name="עמודה15714"/>
    <tableColumn id="15715" xr3:uid="{3DD99066-6016-40C5-A34E-491DC9C99500}" name="עמודה15715"/>
    <tableColumn id="15716" xr3:uid="{32362333-841F-485F-9BF8-66BA53968130}" name="עמודה15716"/>
    <tableColumn id="15717" xr3:uid="{1DD4AB46-20B4-4AE2-9B44-45B3AD531911}" name="עמודה15717"/>
    <tableColumn id="15718" xr3:uid="{32CEA770-A86C-469E-A923-6803618D45BA}" name="עמודה15718"/>
    <tableColumn id="15719" xr3:uid="{B799A140-57BB-4C66-97C7-87926D425101}" name="עמודה15719"/>
    <tableColumn id="15720" xr3:uid="{8AD41265-DA7F-4B62-A664-9972CFDD943B}" name="עמודה15720"/>
    <tableColumn id="15721" xr3:uid="{10DFB626-0523-4EDA-8F4D-FDCD7FD6C23E}" name="עמודה15721"/>
    <tableColumn id="15722" xr3:uid="{631C7D28-97C1-4105-A396-33AA79DBE1F5}" name="עמודה15722"/>
    <tableColumn id="15723" xr3:uid="{42855C95-BB4E-48AF-9EC3-90D51DD2418A}" name="עמודה15723"/>
    <tableColumn id="15724" xr3:uid="{B47E35A8-5471-4EB0-AC20-AD9384A1FAA5}" name="עמודה15724"/>
    <tableColumn id="15725" xr3:uid="{857CF25F-3166-48EC-ADA1-F47B76E972A4}" name="עמודה15725"/>
    <tableColumn id="15726" xr3:uid="{A72C4EA3-48C4-4333-A4FD-1478BDE65F89}" name="עמודה15726"/>
    <tableColumn id="15727" xr3:uid="{AE581CA4-CC2F-494A-92D9-D0638FA3A0E5}" name="עמודה15727"/>
    <tableColumn id="15728" xr3:uid="{6F718C6C-0F0F-47BD-B41D-956EFD76A249}" name="עמודה15728"/>
    <tableColumn id="15729" xr3:uid="{2F659559-5A22-4113-9025-49D10AD2BDDA}" name="עמודה15729"/>
    <tableColumn id="15730" xr3:uid="{80692212-FF16-47DD-A88A-A6C3EE7B538E}" name="עמודה15730"/>
    <tableColumn id="15731" xr3:uid="{6A5C7A27-E142-46C9-89DA-BFFD268F7538}" name="עמודה15731"/>
    <tableColumn id="15732" xr3:uid="{50EA6137-19AF-4A93-9022-9DD81115456E}" name="עמודה15732"/>
    <tableColumn id="15733" xr3:uid="{A5EFC0C2-1FBF-4366-A3C1-A806A46E9B14}" name="עמודה15733"/>
    <tableColumn id="15734" xr3:uid="{5AB860F2-BC8C-4F4F-8509-DEBD8C0111C5}" name="עמודה15734"/>
    <tableColumn id="15735" xr3:uid="{4FD04B3F-EF3A-42B0-A79E-76AADBE55C37}" name="עמודה15735"/>
    <tableColumn id="15736" xr3:uid="{54E884F0-BA88-4D3F-BDD1-E1E731DEE75A}" name="עמודה15736"/>
    <tableColumn id="15737" xr3:uid="{8398DB78-BBD8-4CCC-870C-2697C8469369}" name="עמודה15737"/>
    <tableColumn id="15738" xr3:uid="{E2281398-72B0-4FE9-89F6-B72193A99BA8}" name="עמודה15738"/>
    <tableColumn id="15739" xr3:uid="{D4923717-627B-4B14-9B70-A569F355B063}" name="עמודה15739"/>
    <tableColumn id="15740" xr3:uid="{1D06F0E5-78B9-4573-981F-799B632385F8}" name="עמודה15740"/>
    <tableColumn id="15741" xr3:uid="{39B1E0AA-B417-40C6-8818-C4620C43AF04}" name="עמודה15741"/>
    <tableColumn id="15742" xr3:uid="{A735D193-0024-4BC3-8C1F-08F9EDF34D1D}" name="עמודה15742"/>
    <tableColumn id="15743" xr3:uid="{76CECFF7-C181-4E60-8AC7-29B63EE9E0B0}" name="עמודה15743"/>
    <tableColumn id="15744" xr3:uid="{A003DF2B-47D1-4134-AF91-6E615218126D}" name="עמודה15744"/>
    <tableColumn id="15745" xr3:uid="{97A853E6-1A4B-4DFE-A591-48654D383D86}" name="עמודה15745"/>
    <tableColumn id="15746" xr3:uid="{64E06A51-89D0-4B77-A302-40E68096ACE2}" name="עמודה15746"/>
    <tableColumn id="15747" xr3:uid="{C0469F96-D235-49A6-B99D-57ED353961A5}" name="עמודה15747"/>
    <tableColumn id="15748" xr3:uid="{1F7DDA89-7C2C-42B0-A17C-9643FABA5B84}" name="עמודה15748"/>
    <tableColumn id="15749" xr3:uid="{19EDA7E6-A974-4697-AC3C-4DD8CE7C6C1A}" name="עמודה15749"/>
    <tableColumn id="15750" xr3:uid="{976426E7-9F3F-4B5C-940C-5E2FBA210BBC}" name="עמודה15750"/>
    <tableColumn id="15751" xr3:uid="{C049E89E-05DF-414D-90A8-441AD1539AD0}" name="עמודה15751"/>
    <tableColumn id="15752" xr3:uid="{6293896E-1D6A-49AB-B2AB-6725F13BE1AB}" name="עמודה15752"/>
    <tableColumn id="15753" xr3:uid="{F83BA693-0F91-41EE-B3C8-DB69ADE63BCD}" name="עמודה15753"/>
    <tableColumn id="15754" xr3:uid="{C7811FC2-3201-45E1-A0E7-0A68635E7653}" name="עמודה15754"/>
    <tableColumn id="15755" xr3:uid="{8EF4A5D6-8267-4EBE-9C97-789B2AA1D5F8}" name="עמודה15755"/>
    <tableColumn id="15756" xr3:uid="{EB7959DB-05BB-456E-A029-BB44CCAD2702}" name="עמודה15756"/>
    <tableColumn id="15757" xr3:uid="{91257B95-D328-4C44-80DF-35059470926F}" name="עמודה15757"/>
    <tableColumn id="15758" xr3:uid="{C4F057DB-B793-4DAD-BF7C-144B9472707A}" name="עמודה15758"/>
    <tableColumn id="15759" xr3:uid="{E01824DA-35DD-4306-8A2E-C1B465060182}" name="עמודה15759"/>
    <tableColumn id="15760" xr3:uid="{6EF8CA10-3164-40A7-9234-F7903E57994B}" name="עמודה15760"/>
    <tableColumn id="15761" xr3:uid="{FA7F9E1F-9298-40DB-8174-6611C7A24CB5}" name="עמודה15761"/>
    <tableColumn id="15762" xr3:uid="{EA4BBCC5-61C7-43C7-ACA9-25CA4B82A470}" name="עמודה15762"/>
    <tableColumn id="15763" xr3:uid="{2AAE8403-CCB1-4386-B2C5-CE56553AB9CB}" name="עמודה15763"/>
    <tableColumn id="15764" xr3:uid="{B62D663F-A474-4324-9D6D-A7EC53609945}" name="עמודה15764"/>
    <tableColumn id="15765" xr3:uid="{D93617CA-C3F6-4609-8AAD-0AAFF83D864C}" name="עמודה15765"/>
    <tableColumn id="15766" xr3:uid="{8D47EA33-0A76-4131-B7AE-47AA7EB35F86}" name="עמודה15766"/>
    <tableColumn id="15767" xr3:uid="{5BA6F9E6-6805-4A53-8879-C530926986E5}" name="עמודה15767"/>
    <tableColumn id="15768" xr3:uid="{73BFAFD1-E619-47BE-BD75-AED824A0BD8B}" name="עמודה15768"/>
    <tableColumn id="15769" xr3:uid="{AF939AA9-82E9-4A89-A58C-4AB581DE7CD3}" name="עמודה15769"/>
    <tableColumn id="15770" xr3:uid="{81493547-D4CB-496A-8DDB-0EBF74819D76}" name="עמודה15770"/>
    <tableColumn id="15771" xr3:uid="{9AC837EF-A6F8-4E1B-8543-B37A922AE39A}" name="עמודה15771"/>
    <tableColumn id="15772" xr3:uid="{D8224F43-F066-43EB-8846-8C23BB91C485}" name="עמודה15772"/>
    <tableColumn id="15773" xr3:uid="{B4F953F2-2415-49B2-ACA4-89BEE690F5A3}" name="עמודה15773"/>
    <tableColumn id="15774" xr3:uid="{95CE090B-1575-4A45-B318-A942F3A92EFB}" name="עמודה15774"/>
    <tableColumn id="15775" xr3:uid="{AD89372A-F177-4C94-8069-CB14275EFBA9}" name="עמודה15775"/>
    <tableColumn id="15776" xr3:uid="{6E7F5180-FD31-4BB7-985E-66AFD41E717B}" name="עמודה15776"/>
    <tableColumn id="15777" xr3:uid="{B8280129-DFB2-4938-B994-BB700446AF66}" name="עמודה15777"/>
    <tableColumn id="15778" xr3:uid="{E6FB753B-C496-4FBD-93D0-A201A8293163}" name="עמודה15778"/>
    <tableColumn id="15779" xr3:uid="{D380F610-AB02-4B81-BC21-2E4C67EDD760}" name="עמודה15779"/>
    <tableColumn id="15780" xr3:uid="{3CA672E2-39A0-4F90-80ED-F325E5929287}" name="עמודה15780"/>
    <tableColumn id="15781" xr3:uid="{5D188757-C498-4884-B015-DBF6E738F22A}" name="עמודה15781"/>
    <tableColumn id="15782" xr3:uid="{14DA5773-CEC1-4405-847F-1ED3A58AD073}" name="עמודה15782"/>
    <tableColumn id="15783" xr3:uid="{02354E05-E3F7-4A36-A40D-0FEE69FDD796}" name="עמודה15783"/>
    <tableColumn id="15784" xr3:uid="{D07E46C3-BA98-4760-8CD4-6921C6C0A664}" name="עמודה15784"/>
    <tableColumn id="15785" xr3:uid="{9186039F-A3E9-4854-ABE1-F0C15293EDA3}" name="עמודה15785"/>
    <tableColumn id="15786" xr3:uid="{9B6AE98E-FCD1-4056-B2F5-B161C27A316E}" name="עמודה15786"/>
    <tableColumn id="15787" xr3:uid="{E468C2DE-8876-4C52-98D7-3F49B86196E5}" name="עמודה15787"/>
    <tableColumn id="15788" xr3:uid="{03D8E2BE-C55D-4748-8033-50708FFBFF98}" name="עמודה15788"/>
    <tableColumn id="15789" xr3:uid="{33B22ADA-C1E5-41BA-B558-775E90306BA6}" name="עמודה15789"/>
    <tableColumn id="15790" xr3:uid="{31BF215C-27BF-4467-8DCB-BEE933184D4E}" name="עמודה15790"/>
    <tableColumn id="15791" xr3:uid="{E73D0A54-C464-4C45-BF17-F6E9B9B28F0A}" name="עמודה15791"/>
    <tableColumn id="15792" xr3:uid="{48B7D74D-D2C4-4AD8-B200-20E0B223192E}" name="עמודה15792"/>
    <tableColumn id="15793" xr3:uid="{CC6D36EA-1868-4864-AC9C-4E234B8792D3}" name="עמודה15793"/>
    <tableColumn id="15794" xr3:uid="{8A0B5E06-698F-4B93-A98A-2D57609C90F3}" name="עמודה15794"/>
    <tableColumn id="15795" xr3:uid="{9F8304EC-AE17-4AA3-B785-35B9CECDB351}" name="עמודה15795"/>
    <tableColumn id="15796" xr3:uid="{1E50AB21-7B7B-480B-9765-4531140D394D}" name="עמודה15796"/>
    <tableColumn id="15797" xr3:uid="{F82E0172-9037-4159-9764-C36C016E8012}" name="עמודה15797"/>
    <tableColumn id="15798" xr3:uid="{BE9633B1-273E-4B1C-A617-AF47392B7A90}" name="עמודה15798"/>
    <tableColumn id="15799" xr3:uid="{C89BCA22-CF4F-492E-BF4C-EDCB45FC9BFF}" name="עמודה15799"/>
    <tableColumn id="15800" xr3:uid="{4FE4CED2-664F-45AA-9988-0D9123E13EB3}" name="עמודה15800"/>
    <tableColumn id="15801" xr3:uid="{93AB3D33-96E8-4823-9118-50EDCFAF4075}" name="עמודה15801"/>
    <tableColumn id="15802" xr3:uid="{0096BF79-42E5-4275-90DB-F5124BCB90FA}" name="עמודה15802"/>
    <tableColumn id="15803" xr3:uid="{A3B0A3A4-333A-4B4C-AEFC-12D80CF0F370}" name="עמודה15803"/>
    <tableColumn id="15804" xr3:uid="{23784886-6A60-4962-8826-A41424586CF0}" name="עמודה15804"/>
    <tableColumn id="15805" xr3:uid="{86B941F1-4BAF-4756-AE3D-8A4ABC672207}" name="עמודה15805"/>
    <tableColumn id="15806" xr3:uid="{88BBBCB9-CF2B-4277-A440-F23A9D32D4CB}" name="עמודה15806"/>
    <tableColumn id="15807" xr3:uid="{23A5CE7F-6774-4AAF-ADA2-A4DE1FAE1166}" name="עמודה15807"/>
    <tableColumn id="15808" xr3:uid="{2A4B2A92-4D74-47C6-AB27-B87AB410E406}" name="עמודה15808"/>
    <tableColumn id="15809" xr3:uid="{5F9A73EE-81B4-46D4-A7E9-3604EFF718C5}" name="עמודה15809"/>
    <tableColumn id="15810" xr3:uid="{09DFF560-2429-4870-B3B2-DDBFD96D82F2}" name="עמודה15810"/>
    <tableColumn id="15811" xr3:uid="{FB330E9C-708D-4E72-85AA-6D73119B6A42}" name="עמודה15811"/>
    <tableColumn id="15812" xr3:uid="{E6D6B777-0FDC-41FC-94E3-E3290FC19F13}" name="עמודה15812"/>
    <tableColumn id="15813" xr3:uid="{F80AC6DD-3E22-4BE9-B6F5-B6E79E0D2291}" name="עמודה15813"/>
    <tableColumn id="15814" xr3:uid="{3BACDB74-2B2A-4C55-BA09-A90D2B8FF5AE}" name="עמודה15814"/>
    <tableColumn id="15815" xr3:uid="{4C3FA002-F634-4633-AD27-76524F02510E}" name="עמודה15815"/>
    <tableColumn id="15816" xr3:uid="{4407C42F-36D7-410C-B64D-2D8D88EE6E24}" name="עמודה15816"/>
    <tableColumn id="15817" xr3:uid="{406147A8-DBBC-494B-AF87-2C4CB1274187}" name="עמודה15817"/>
    <tableColumn id="15818" xr3:uid="{DF2041E3-A582-4366-9832-05A45B65E10C}" name="עמודה15818"/>
    <tableColumn id="15819" xr3:uid="{65A2600B-F348-4535-8A36-02DC3577E07E}" name="עמודה15819"/>
    <tableColumn id="15820" xr3:uid="{707E8D1C-160B-4CD5-88D4-9A584542A341}" name="עמודה15820"/>
    <tableColumn id="15821" xr3:uid="{726CE8FD-C2E0-4360-ADF5-FF7FC216337F}" name="עמודה15821"/>
    <tableColumn id="15822" xr3:uid="{8C3DDA20-5431-41D5-A31F-B07DBA6BE7C7}" name="עמודה15822"/>
    <tableColumn id="15823" xr3:uid="{258D372C-C828-4604-B380-BA80255DDBEA}" name="עמודה15823"/>
    <tableColumn id="15824" xr3:uid="{47FBB6B3-DAC0-432E-A6AB-8F12372145AB}" name="עמודה15824"/>
    <tableColumn id="15825" xr3:uid="{8EDE72AE-FE38-4381-9ACB-22C809F62558}" name="עמודה15825"/>
    <tableColumn id="15826" xr3:uid="{F69624BF-1646-4028-A406-BAD89669163E}" name="עמודה15826"/>
    <tableColumn id="15827" xr3:uid="{91A11054-2012-4F74-930B-5A69FAE0E52B}" name="עמודה15827"/>
    <tableColumn id="15828" xr3:uid="{36386C4A-50F9-4625-AFFC-FD359123FA7D}" name="עמודה15828"/>
    <tableColumn id="15829" xr3:uid="{B9D2C3F7-885C-4007-8FD7-1F230C79DACC}" name="עמודה15829"/>
    <tableColumn id="15830" xr3:uid="{1080ED52-B93F-43DF-B863-3CFAC6033A8F}" name="עמודה15830"/>
    <tableColumn id="15831" xr3:uid="{198B1A9D-5332-4890-893C-158322D343C8}" name="עמודה15831"/>
    <tableColumn id="15832" xr3:uid="{E2FC3E07-99C0-4F2D-8210-2FF9F2F40F77}" name="עמודה15832"/>
    <tableColumn id="15833" xr3:uid="{D4B3ECC5-2FE9-498E-9D2D-F1ADF9626BF9}" name="עמודה15833"/>
    <tableColumn id="15834" xr3:uid="{CDCF6067-C2CF-4A1F-9EE1-246AAC8F63F4}" name="עמודה15834"/>
    <tableColumn id="15835" xr3:uid="{E3B09411-72B5-4FB9-9508-3DD982D63C39}" name="עמודה15835"/>
    <tableColumn id="15836" xr3:uid="{BB3963EC-17EB-40D6-B485-587E71B1E83C}" name="עמודה15836"/>
    <tableColumn id="15837" xr3:uid="{624E1C3F-2E2F-4FE4-BCEA-985E8A505E7D}" name="עמודה15837"/>
    <tableColumn id="15838" xr3:uid="{37D0882F-AED2-4A8A-86A9-C0FBCF78F7A2}" name="עמודה15838"/>
    <tableColumn id="15839" xr3:uid="{E0C4DBA9-81E4-435A-AE81-0615049B3633}" name="עמודה15839"/>
    <tableColumn id="15840" xr3:uid="{F43AFE27-8AFD-4CFD-A697-364C9F593203}" name="עמודה15840"/>
    <tableColumn id="15841" xr3:uid="{BFC5BBBB-02DD-43CE-89FC-DCFC7ABB961B}" name="עמודה15841"/>
    <tableColumn id="15842" xr3:uid="{84B79158-20CA-4669-AB07-8C3BF0BEA6A1}" name="עמודה15842"/>
    <tableColumn id="15843" xr3:uid="{688EE4B8-4814-441F-9521-8B97015D8FDC}" name="עמודה15843"/>
    <tableColumn id="15844" xr3:uid="{3765CCB9-CA7F-402C-9B0D-0DF4E3FB5655}" name="עמודה15844"/>
    <tableColumn id="15845" xr3:uid="{A25026FC-469A-4239-BC6F-4FF21433BD7B}" name="עמודה15845"/>
    <tableColumn id="15846" xr3:uid="{1101A380-599E-4CD8-A042-313B4799C77B}" name="עמודה15846"/>
    <tableColumn id="15847" xr3:uid="{E4C4829E-B43E-4923-86DE-858736A1B4D7}" name="עמודה15847"/>
    <tableColumn id="15848" xr3:uid="{E969C18D-82AD-4FE8-83F6-0EC6E09492DC}" name="עמודה15848"/>
    <tableColumn id="15849" xr3:uid="{A4D81248-36A5-44FA-BBE5-EEAF6BA42126}" name="עמודה15849"/>
    <tableColumn id="15850" xr3:uid="{EABF40BE-E63D-49F1-BADC-E48BB513D215}" name="עמודה15850"/>
    <tableColumn id="15851" xr3:uid="{958017C6-468A-4890-968D-55E8BD5DF1C6}" name="עמודה15851"/>
    <tableColumn id="15852" xr3:uid="{A233B9E9-4296-4971-9346-0A6568930B56}" name="עמודה15852"/>
    <tableColumn id="15853" xr3:uid="{D04F17A6-721F-4536-8DEA-F137725920EC}" name="עמודה15853"/>
    <tableColumn id="15854" xr3:uid="{98C9C9A3-C7BE-4A9C-BE21-A0E6B8D792F4}" name="עמודה15854"/>
    <tableColumn id="15855" xr3:uid="{98F4FD7A-C61D-41C0-BC9F-7E96C7B58AA4}" name="עמודה15855"/>
    <tableColumn id="15856" xr3:uid="{4F5BB9D0-47D1-45C7-9B0D-A06A4D5C4811}" name="עמודה15856"/>
    <tableColumn id="15857" xr3:uid="{7FDA8DAB-C9FF-4C34-867F-C0FFFDC54FFC}" name="עמודה15857"/>
    <tableColumn id="15858" xr3:uid="{09860DF5-4C20-4C9D-A180-0D9A6668FE39}" name="עמודה15858"/>
    <tableColumn id="15859" xr3:uid="{278B86F2-6558-4B45-8E58-5A445583C3D6}" name="עמודה15859"/>
    <tableColumn id="15860" xr3:uid="{25867496-D5A1-428A-AC85-5A98A8BCE1F3}" name="עמודה15860"/>
    <tableColumn id="15861" xr3:uid="{F8D95508-133F-40AA-9D6A-675D1612166D}" name="עמודה15861"/>
    <tableColumn id="15862" xr3:uid="{34F4B7B4-0223-4F66-BCEC-FD22E3458277}" name="עמודה15862"/>
    <tableColumn id="15863" xr3:uid="{21D50286-DD50-41E7-9236-97FB2FDFDF05}" name="עמודה15863"/>
    <tableColumn id="15864" xr3:uid="{78E6C333-0A9B-422E-9E6B-2A9F205D668D}" name="עמודה15864"/>
    <tableColumn id="15865" xr3:uid="{05CA6C9D-E690-4F44-8A9C-0714E254573A}" name="עמודה15865"/>
    <tableColumn id="15866" xr3:uid="{610E894B-0E9D-4005-91DA-B95EBE3CACA6}" name="עמודה15866"/>
    <tableColumn id="15867" xr3:uid="{8DBF6903-125A-4D03-81A6-9FECD49506E8}" name="עמודה15867"/>
    <tableColumn id="15868" xr3:uid="{9F5A4E9B-6FFD-41D6-B0BE-FB8FA6F59EEC}" name="עמודה15868"/>
    <tableColumn id="15869" xr3:uid="{185D4D65-733F-450F-A9D2-2A8FEA83F984}" name="עמודה15869"/>
    <tableColumn id="15870" xr3:uid="{B4EBE1B6-32D5-4C4A-87CA-71970514D075}" name="עמודה15870"/>
    <tableColumn id="15871" xr3:uid="{807EA88F-EF2E-4309-83A8-663BE752E1C8}" name="עמודה15871"/>
    <tableColumn id="15872" xr3:uid="{A549681F-EC8F-4C5E-8E3E-B38686DD39D4}" name="עמודה15872"/>
    <tableColumn id="15873" xr3:uid="{8488D766-1615-4D35-85D5-3A4DA84002FD}" name="עמודה15873"/>
    <tableColumn id="15874" xr3:uid="{85BF7AC5-13E6-4B50-B691-90F9AEC39D1C}" name="עמודה15874"/>
    <tableColumn id="15875" xr3:uid="{361B1243-8BA3-4AD9-BDA6-B2AA6372BA8F}" name="עמודה15875"/>
    <tableColumn id="15876" xr3:uid="{60B8D8C2-EF28-4E81-A0DD-AFF05B2A945C}" name="עמודה15876"/>
    <tableColumn id="15877" xr3:uid="{3C287744-21FB-4874-94C7-BEBE05CA9861}" name="עמודה15877"/>
    <tableColumn id="15878" xr3:uid="{1034CD5A-88F2-470F-A7CB-305CE54BA755}" name="עמודה15878"/>
    <tableColumn id="15879" xr3:uid="{DA2AB24B-3F7D-4CB6-892E-762D2246704C}" name="עמודה15879"/>
    <tableColumn id="15880" xr3:uid="{28C2F77C-907F-4C80-90CB-0A57AD1E73B5}" name="עמודה15880"/>
    <tableColumn id="15881" xr3:uid="{E40C0C55-1295-4A03-A8C9-8366FA4C8E1F}" name="עמודה15881"/>
    <tableColumn id="15882" xr3:uid="{47FDF8AA-6FC1-4F8E-87BD-00883567F1F8}" name="עמודה15882"/>
    <tableColumn id="15883" xr3:uid="{E288C6E1-D3F3-4695-AD21-8BBF2AF75D64}" name="עמודה15883"/>
    <tableColumn id="15884" xr3:uid="{9990E31F-365B-4454-B406-C389E927C8BC}" name="עמודה15884"/>
    <tableColumn id="15885" xr3:uid="{D8DB876F-2471-454E-A931-3C6BC1320524}" name="עמודה15885"/>
    <tableColumn id="15886" xr3:uid="{5CC5E10A-BE0C-4AA8-864F-2721D76A370E}" name="עמודה15886"/>
    <tableColumn id="15887" xr3:uid="{A2A989A8-4E24-4F81-8BF0-5E7EB004A5F1}" name="עמודה15887"/>
    <tableColumn id="15888" xr3:uid="{DA0049B7-1DB9-47EC-A347-0BBE2FA4BDA6}" name="עמודה15888"/>
    <tableColumn id="15889" xr3:uid="{15EE487D-2581-4655-B72A-6999B69A83E8}" name="עמודה15889"/>
    <tableColumn id="15890" xr3:uid="{EC3B0967-0C9A-4530-BB83-679E49E7B400}" name="עמודה15890"/>
    <tableColumn id="15891" xr3:uid="{1A75F35B-F765-4312-B495-3994EEC2777F}" name="עמודה15891"/>
    <tableColumn id="15892" xr3:uid="{DFE67B84-B964-430A-B2EE-4C1B8C2D42B5}" name="עמודה15892"/>
    <tableColumn id="15893" xr3:uid="{3211D6F0-CFB7-45E0-AF99-732A4FC9AB9B}" name="עמודה15893"/>
    <tableColumn id="15894" xr3:uid="{329A54B8-5304-4269-98EC-172CC43FFCD8}" name="עמודה15894"/>
    <tableColumn id="15895" xr3:uid="{D22A521B-EAEB-463A-99AE-9FEA5D80A17C}" name="עמודה15895"/>
    <tableColumn id="15896" xr3:uid="{2DC34D13-9762-4594-AA80-BE66FFC3787F}" name="עמודה15896"/>
    <tableColumn id="15897" xr3:uid="{1C8B7511-B7D3-4BF9-BD79-0400C1496E79}" name="עמודה15897"/>
    <tableColumn id="15898" xr3:uid="{BCBE37E7-5EE2-4BCF-9D1F-2E1AA31CC9EF}" name="עמודה15898"/>
    <tableColumn id="15899" xr3:uid="{271E337D-7F91-4013-85BF-EAA119FCB24C}" name="עמודה15899"/>
    <tableColumn id="15900" xr3:uid="{302F00BD-3783-4214-9C3B-A5D6DEF53005}" name="עמודה15900"/>
    <tableColumn id="15901" xr3:uid="{0C221881-62FE-4499-A88E-EAE4B9D4A6EE}" name="עמודה15901"/>
    <tableColumn id="15902" xr3:uid="{C8CBA958-21A4-4129-83F0-72A73248A29A}" name="עמודה15902"/>
    <tableColumn id="15903" xr3:uid="{411CC899-723A-4776-9A31-748746E2339D}" name="עמודה15903"/>
    <tableColumn id="15904" xr3:uid="{8C6D1ED3-A126-479A-B515-2E23728EDB21}" name="עמודה15904"/>
    <tableColumn id="15905" xr3:uid="{F62A7AF9-67DF-43F0-950C-009D1509710C}" name="עמודה15905"/>
    <tableColumn id="15906" xr3:uid="{0342330A-A79A-4E2A-8728-B9F5339FF552}" name="עמודה15906"/>
    <tableColumn id="15907" xr3:uid="{85193BEF-70C5-486C-A415-5EDC2D27D6BE}" name="עמודה15907"/>
    <tableColumn id="15908" xr3:uid="{02D5B56C-8237-4A95-A7DF-D9E72F8250D3}" name="עמודה15908"/>
    <tableColumn id="15909" xr3:uid="{B6BE0CD7-589A-4EDE-90EE-D3C0E3EC6824}" name="עמודה15909"/>
    <tableColumn id="15910" xr3:uid="{20B48C0B-F20A-4D28-B1D3-F0205B8D4C60}" name="עמודה15910"/>
    <tableColumn id="15911" xr3:uid="{BB76D91A-B778-4047-AE0E-9C685EA773E2}" name="עמודה15911"/>
    <tableColumn id="15912" xr3:uid="{ACF59219-578E-4A4F-B78F-F58A02214AB7}" name="עמודה15912"/>
    <tableColumn id="15913" xr3:uid="{9B029ECE-FDCC-40E1-A3A1-907C29BBA176}" name="עמודה15913"/>
    <tableColumn id="15914" xr3:uid="{8865BFB0-E0B2-4AFD-BB12-0C4AAC385278}" name="עמודה15914"/>
    <tableColumn id="15915" xr3:uid="{4576E13C-37C9-46E2-B6D3-CAEDEE0BC78E}" name="עמודה15915"/>
    <tableColumn id="15916" xr3:uid="{9897B139-B098-40A1-8D4C-0B11C431403D}" name="עמודה15916"/>
    <tableColumn id="15917" xr3:uid="{204C6C58-B830-4C7F-BA6B-EFA6EB1898D7}" name="עמודה15917"/>
    <tableColumn id="15918" xr3:uid="{ACD30B28-762B-4042-9832-F868A97B1340}" name="עמודה15918"/>
    <tableColumn id="15919" xr3:uid="{ADFC6EA3-088A-4511-B0A5-199ACEC44483}" name="עמודה15919"/>
    <tableColumn id="15920" xr3:uid="{E6CA0EFA-EF13-4481-B92B-676E79E172B6}" name="עמודה15920"/>
    <tableColumn id="15921" xr3:uid="{77C99265-B3CC-4AD4-8B63-B9BF89A76A8C}" name="עמודה15921"/>
    <tableColumn id="15922" xr3:uid="{02D4C913-1C02-492F-9FCD-F747B6F2D197}" name="עמודה15922"/>
    <tableColumn id="15923" xr3:uid="{AF53452E-EDA3-40AA-9E61-99A15516FDF9}" name="עמודה15923"/>
    <tableColumn id="15924" xr3:uid="{FB20200D-AB8F-4A5A-8D1F-393748ED0AC1}" name="עמודה15924"/>
    <tableColumn id="15925" xr3:uid="{743AEBB8-5579-4F56-91BE-C13A60910704}" name="עמודה15925"/>
    <tableColumn id="15926" xr3:uid="{0852BC95-0F1A-4AD6-A6DC-739AD703ACB5}" name="עמודה15926"/>
    <tableColumn id="15927" xr3:uid="{3EC32AA4-8B8A-4065-82B4-F9189493ADFD}" name="עמודה15927"/>
    <tableColumn id="15928" xr3:uid="{BE7D2833-ABCB-4B97-8AE2-C453A9BCEA63}" name="עמודה15928"/>
    <tableColumn id="15929" xr3:uid="{C013CC51-8F09-4E2B-B3ED-322C0D8BCDC7}" name="עמודה15929"/>
    <tableColumn id="15930" xr3:uid="{E7C7FA62-5C50-46CB-927F-ABEBE8D1AD82}" name="עמודה15930"/>
    <tableColumn id="15931" xr3:uid="{33279672-9639-41D8-BEC2-85FAB25A3B3E}" name="עמודה15931"/>
    <tableColumn id="15932" xr3:uid="{87CA356A-FA6A-4398-9632-E727FE15FCA9}" name="עמודה15932"/>
    <tableColumn id="15933" xr3:uid="{4D99AE38-F6F3-47E3-9C24-65C523AED11D}" name="עמודה15933"/>
    <tableColumn id="15934" xr3:uid="{D324601A-7C7D-44F1-B41D-EBD4F8E7D0AD}" name="עמודה15934"/>
    <tableColumn id="15935" xr3:uid="{4C49E393-ECEB-4E8A-904C-289B868D6560}" name="עמודה15935"/>
    <tableColumn id="15936" xr3:uid="{D246F49E-F790-4403-A760-037A7F78C863}" name="עמודה15936"/>
    <tableColumn id="15937" xr3:uid="{B189E969-FA19-46BA-B978-BEA97C6B1420}" name="עמודה15937"/>
    <tableColumn id="15938" xr3:uid="{DED496C6-04D2-41BE-91FC-75D16EBD9211}" name="עמודה15938"/>
    <tableColumn id="15939" xr3:uid="{2D8A4A69-CE41-4D7E-B22C-F433E9A3F9D7}" name="עמודה15939"/>
    <tableColumn id="15940" xr3:uid="{03E8B175-5F9C-4CED-BDC3-992AD7DEA98E}" name="עמודה15940"/>
    <tableColumn id="15941" xr3:uid="{0219951C-265A-4299-8D77-32A94F649B3A}" name="עמודה15941"/>
    <tableColumn id="15942" xr3:uid="{D548E431-7FEF-46FB-8675-4C2F9B272597}" name="עמודה15942"/>
    <tableColumn id="15943" xr3:uid="{3A76AADB-CDAE-48E1-ABBC-C0755FBC52F2}" name="עמודה15943"/>
    <tableColumn id="15944" xr3:uid="{BDFA1F0F-900B-4421-98D0-4B477A8029B7}" name="עמודה15944"/>
    <tableColumn id="15945" xr3:uid="{4B27AE33-F5B1-4DA7-AF26-6B39A015D7B7}" name="עמודה15945"/>
    <tableColumn id="15946" xr3:uid="{07980719-6488-4D18-ABB6-B1D6AFA933DC}" name="עמודה15946"/>
    <tableColumn id="15947" xr3:uid="{3B718CC1-2667-49EF-A88F-A8C2D1B402AB}" name="עמודה15947"/>
    <tableColumn id="15948" xr3:uid="{0A6FBACC-4E82-484F-BED7-ACC1DED062A1}" name="עמודה15948"/>
    <tableColumn id="15949" xr3:uid="{1D558FD0-35D5-43F2-B199-3A86D5A82FDD}" name="עמודה15949"/>
    <tableColumn id="15950" xr3:uid="{E3820F99-7692-478C-AB4A-D824EC0B2E51}" name="עמודה15950"/>
    <tableColumn id="15951" xr3:uid="{2AA3A42E-72B2-4CCF-BDF0-1586345A1A2A}" name="עמודה15951"/>
    <tableColumn id="15952" xr3:uid="{1B6E1271-6AE2-4CDB-A6DD-20ABBE9FC815}" name="עמודה15952"/>
    <tableColumn id="15953" xr3:uid="{9C667336-B377-40A7-ADB2-6C326A0958B6}" name="עמודה15953"/>
    <tableColumn id="15954" xr3:uid="{EDD9FC11-2F4A-4A70-A788-C6849F35E686}" name="עמודה15954"/>
    <tableColumn id="15955" xr3:uid="{8DF936A0-FE34-4AC7-A113-97328C6CD9AB}" name="עמודה15955"/>
    <tableColumn id="15956" xr3:uid="{EAE4B3DA-0D02-49A9-B258-8EF0126E7436}" name="עמודה15956"/>
    <tableColumn id="15957" xr3:uid="{BD028348-29E5-4DFD-973E-C92DFEE23BA2}" name="עמודה15957"/>
    <tableColumn id="15958" xr3:uid="{AE8DD495-A271-4A66-B648-14CF510B5D8A}" name="עמודה15958"/>
    <tableColumn id="15959" xr3:uid="{3286B054-CA08-452B-B800-410D61B06C06}" name="עמודה15959"/>
    <tableColumn id="15960" xr3:uid="{CB7B60DF-124F-40DA-9B06-749324DAB21B}" name="עמודה15960"/>
    <tableColumn id="15961" xr3:uid="{F00A4550-06E0-4598-B02B-F9328C51FADF}" name="עמודה15961"/>
    <tableColumn id="15962" xr3:uid="{24A64889-5D65-4B0A-B11F-10A12A8BA8CD}" name="עמודה15962"/>
    <tableColumn id="15963" xr3:uid="{D5C19A89-81EB-4136-B54A-DA84223449FC}" name="עמודה15963"/>
    <tableColumn id="15964" xr3:uid="{81E76FC4-B9B8-4DCC-B22E-D0A7E6CCFF0F}" name="עמודה15964"/>
    <tableColumn id="15965" xr3:uid="{D03B0725-F400-4743-A2E3-86B9E09D46E3}" name="עמודה15965"/>
    <tableColumn id="15966" xr3:uid="{CF81E90A-91EA-4B4F-9499-F7C1D502DB69}" name="עמודה15966"/>
    <tableColumn id="15967" xr3:uid="{4DBBB699-4E85-482D-AF5C-174201260D7A}" name="עמודה15967"/>
    <tableColumn id="15968" xr3:uid="{5449452E-F28E-4E18-8576-42C93B111166}" name="עמודה15968"/>
    <tableColumn id="15969" xr3:uid="{3DF4F714-0BB1-464B-9EE5-560A985BD7AC}" name="עמודה15969"/>
    <tableColumn id="15970" xr3:uid="{0655A056-930E-43E8-AE3B-D908A9A7DDBB}" name="עמודה15970"/>
    <tableColumn id="15971" xr3:uid="{3E1C6D0B-446E-48A7-8185-93691AECA9DC}" name="עמודה15971"/>
    <tableColumn id="15972" xr3:uid="{D18490DC-1A17-4C41-A53C-656C6D63F3FE}" name="עמודה15972"/>
    <tableColumn id="15973" xr3:uid="{F31504FA-9936-489A-8B50-FDAA6606309D}" name="עמודה15973"/>
    <tableColumn id="15974" xr3:uid="{D1D263E9-5454-48EB-ACFA-EC152C27578E}" name="עמודה15974"/>
    <tableColumn id="15975" xr3:uid="{863FDEB0-DF51-4300-B566-4FBC2315F506}" name="עמודה15975"/>
    <tableColumn id="15976" xr3:uid="{DF50EE29-4960-4F53-8E58-AFF6CE1237ED}" name="עמודה15976"/>
    <tableColumn id="15977" xr3:uid="{D347194E-A77C-4CFE-BCA2-75C20C7A4285}" name="עמודה15977"/>
    <tableColumn id="15978" xr3:uid="{A3978A53-6244-45B7-8F84-53D63422201A}" name="עמודה15978"/>
    <tableColumn id="15979" xr3:uid="{E1A57D48-F16F-4367-9A20-315EF39335F9}" name="עמודה15979"/>
    <tableColumn id="15980" xr3:uid="{EE2FB6BC-31E6-4E8D-8B32-95403E5F4B2B}" name="עמודה15980"/>
    <tableColumn id="15981" xr3:uid="{68D44CF1-4E60-43E2-B6FE-C6CE715C1AA3}" name="עמודה15981"/>
    <tableColumn id="15982" xr3:uid="{A21B7029-BB10-4691-8597-E78A8B81989C}" name="עמודה15982"/>
    <tableColumn id="15983" xr3:uid="{9CA7CC59-DDE5-41D1-AC70-2175D58CA029}" name="עמודה15983"/>
    <tableColumn id="15984" xr3:uid="{61C5A534-0CA7-450A-9A52-8A1A85F79FFC}" name="עמודה15984"/>
    <tableColumn id="15985" xr3:uid="{60AD9089-E635-4B02-AE49-B5F357E7E770}" name="עמודה15985"/>
    <tableColumn id="15986" xr3:uid="{910F6FBA-18F0-4C7E-BCFF-5D1D3B5011BC}" name="עמודה15986"/>
    <tableColumn id="15987" xr3:uid="{FA8EA581-5845-47E6-ADFE-52DAE2E8CE43}" name="עמודה15987"/>
    <tableColumn id="15988" xr3:uid="{9D3A6A89-E48D-4B38-8A3E-B5CA304CD20F}" name="עמודה15988"/>
    <tableColumn id="15989" xr3:uid="{4C96AD83-4BC0-41B1-8809-B6A7BCADF14B}" name="עמודה15989"/>
    <tableColumn id="15990" xr3:uid="{F15CA7AE-AB29-4CCD-B265-E1EB7E669924}" name="עמודה15990"/>
    <tableColumn id="15991" xr3:uid="{AC6D1918-290C-4013-B405-C8345BA10EE3}" name="עמודה15991"/>
    <tableColumn id="15992" xr3:uid="{C078D258-BBC6-4B99-BD81-76EAE8DBA5AE}" name="עמודה15992"/>
    <tableColumn id="15993" xr3:uid="{588DA224-46FF-44D4-B1C8-7FBC08942B38}" name="עמודה15993"/>
    <tableColumn id="15994" xr3:uid="{4DF0F913-78ED-4759-BD21-5FA3A08B8C01}" name="עמודה15994"/>
    <tableColumn id="15995" xr3:uid="{314ADB33-47D7-4341-9FB7-5412F518571A}" name="עמודה15995"/>
    <tableColumn id="15996" xr3:uid="{6190A7AB-ABC1-4FE1-B917-DBCEC29E9A10}" name="עמודה15996"/>
    <tableColumn id="15997" xr3:uid="{1D5A9699-DC81-4ECF-AE42-97924CC39F4C}" name="עמודה15997"/>
    <tableColumn id="15998" xr3:uid="{710118F7-6DC6-4B5F-978D-2C08F9073824}" name="עמודה15998"/>
    <tableColumn id="15999" xr3:uid="{148B6AA7-139B-483A-BE45-623CF51A7058}" name="עמודה15999"/>
    <tableColumn id="16000" xr3:uid="{3667DC21-AEEC-43C9-9FF6-7B84C62E5193}" name="עמודה16000"/>
    <tableColumn id="16001" xr3:uid="{514F3CE6-77A5-40B1-9C1E-C7B4BCCAEB37}" name="עמודה16001"/>
    <tableColumn id="16002" xr3:uid="{982D476B-2795-4036-9486-613953DE9649}" name="עמודה16002"/>
    <tableColumn id="16003" xr3:uid="{BD0885E7-E515-45D4-A820-DAD6F2DCA04A}" name="עמודה16003"/>
    <tableColumn id="16004" xr3:uid="{0FF694B3-85EC-4623-B51A-2C591636CB7D}" name="עמודה16004"/>
    <tableColumn id="16005" xr3:uid="{FD024A72-FD6C-4FD4-83CB-2FE4CBFFC49A}" name="עמודה16005"/>
    <tableColumn id="16006" xr3:uid="{04910402-523C-40FF-A636-6FDB71B388E1}" name="עמודה16006"/>
    <tableColumn id="16007" xr3:uid="{0A18B98B-65AF-438C-BEA7-21A7D6705B6D}" name="עמודה16007"/>
    <tableColumn id="16008" xr3:uid="{7768800C-5A14-4A0E-8048-43F474B3C05E}" name="עמודה16008"/>
    <tableColumn id="16009" xr3:uid="{B0BC408E-EB20-4D3A-9D79-E509DDDF8FE5}" name="עמודה16009"/>
    <tableColumn id="16010" xr3:uid="{3B57A180-F771-4578-93FC-6A043362F3B4}" name="עמודה16010"/>
    <tableColumn id="16011" xr3:uid="{0C8E99A1-4885-4660-8DE6-E4B5448772CC}" name="עמודה16011"/>
    <tableColumn id="16012" xr3:uid="{F5358D43-F92C-40EE-9EB7-27918D6F8E5B}" name="עמודה16012"/>
    <tableColumn id="16013" xr3:uid="{83FE9481-8487-4F36-B39B-ACD0DF7D25A9}" name="עמודה16013"/>
    <tableColumn id="16014" xr3:uid="{AFC6F278-7909-4848-A20B-34C7E5AADD67}" name="עמודה16014"/>
    <tableColumn id="16015" xr3:uid="{2479CB3E-3B58-41F2-8596-68AF0A3D20C4}" name="עמודה16015"/>
    <tableColumn id="16016" xr3:uid="{8A970318-BA9F-4DBB-B567-3A4E23E8A61D}" name="עמודה16016"/>
    <tableColumn id="16017" xr3:uid="{D293AABA-1488-433D-BB10-41CCCF28B2B3}" name="עמודה16017"/>
    <tableColumn id="16018" xr3:uid="{47EA6518-DCE5-484E-AC28-45C62E5EF456}" name="עמודה16018"/>
    <tableColumn id="16019" xr3:uid="{294B4824-D32A-48A2-88B7-6C1C1A9E63BE}" name="עמודה16019"/>
    <tableColumn id="16020" xr3:uid="{42099E4F-1F2C-4407-AAB6-ED553450C2C4}" name="עמודה16020"/>
    <tableColumn id="16021" xr3:uid="{C78DCB9C-CFD5-41D9-88A9-52F0C1F2A7CC}" name="עמודה16021"/>
    <tableColumn id="16022" xr3:uid="{94F721C5-3D14-47AA-8682-C14BE47BB1FD}" name="עמודה16022"/>
    <tableColumn id="16023" xr3:uid="{A90330E2-77E9-41D1-AF25-B5477FBCC8E8}" name="עמודה16023"/>
    <tableColumn id="16024" xr3:uid="{093902EA-AC2A-47D8-AA56-498AD83EE233}" name="עמודה16024"/>
    <tableColumn id="16025" xr3:uid="{0C5ED005-E4EA-454E-83EC-57CF79B003E6}" name="עמודה16025"/>
    <tableColumn id="16026" xr3:uid="{60176514-DF90-4B09-AAA6-AE915D130BC3}" name="עמודה16026"/>
    <tableColumn id="16027" xr3:uid="{AD19CD4C-D4F0-4EE8-9BFF-A0033BB4923C}" name="עמודה16027"/>
    <tableColumn id="16028" xr3:uid="{3CD61C3D-6D76-4780-AD67-EBDA102FE03E}" name="עמודה16028"/>
    <tableColumn id="16029" xr3:uid="{7E148292-A53D-4953-99BA-E665D1EC186F}" name="עמודה16029"/>
    <tableColumn id="16030" xr3:uid="{E0703EEF-4CE6-411E-8A6B-AB1DDD75862C}" name="עמודה16030"/>
    <tableColumn id="16031" xr3:uid="{A7E7B5AC-86D4-456D-A59E-C4DCE88853AD}" name="עמודה16031"/>
    <tableColumn id="16032" xr3:uid="{125F2B82-3533-4DEF-A6DD-00A4897DA933}" name="עמודה16032"/>
    <tableColumn id="16033" xr3:uid="{5FFA3886-2020-4BAF-92E6-F7C46B46CE25}" name="עמודה16033"/>
    <tableColumn id="16034" xr3:uid="{C6D90B5C-6289-485C-AF0B-7E465B37BB6F}" name="עמודה16034"/>
    <tableColumn id="16035" xr3:uid="{69AF2698-8D74-47DB-843C-930C92AFFDA4}" name="עמודה16035"/>
    <tableColumn id="16036" xr3:uid="{1A44ED54-AD37-4863-9AC6-4D9CEF546744}" name="עמודה16036"/>
    <tableColumn id="16037" xr3:uid="{F7F6BEEA-40FF-4553-940E-7DC66E67E8D9}" name="עמודה16037"/>
    <tableColumn id="16038" xr3:uid="{DA200CC6-62A6-4112-B273-EF6B5FD609C0}" name="עמודה16038"/>
    <tableColumn id="16039" xr3:uid="{042CE576-8D4F-4F3F-984D-959FC0B36F4A}" name="עמודה16039"/>
    <tableColumn id="16040" xr3:uid="{8D5BDBD9-FF7E-4E60-A5E7-7FAA423A20C3}" name="עמודה16040"/>
    <tableColumn id="16041" xr3:uid="{330766CF-5ACA-4797-B3BE-2C102E8C6430}" name="עמודה16041"/>
    <tableColumn id="16042" xr3:uid="{B4F8ABD1-7C64-43C4-807C-D5E56B2E96B2}" name="עמודה16042"/>
    <tableColumn id="16043" xr3:uid="{8CA52CCF-E398-45E6-B84C-08A2BED3CCD1}" name="עמודה16043"/>
    <tableColumn id="16044" xr3:uid="{00CE61C1-EB14-48FD-B899-B3593EFAFC76}" name="עמודה16044"/>
    <tableColumn id="16045" xr3:uid="{6E54EDB9-10FD-40F1-859C-5BA0BAF56510}" name="עמודה16045"/>
    <tableColumn id="16046" xr3:uid="{828228F6-359B-43F8-AEE3-DF4E5044E7E2}" name="עמודה16046"/>
    <tableColumn id="16047" xr3:uid="{0EE9E49F-FAE3-442D-B9B5-BF28BDF2BD72}" name="עמודה16047"/>
    <tableColumn id="16048" xr3:uid="{2E043105-6D1F-401E-B6D7-51ED9FEB36D8}" name="עמודה16048"/>
    <tableColumn id="16049" xr3:uid="{8EFE5566-DB4A-46FE-BA92-C935D196D992}" name="עמודה16049"/>
    <tableColumn id="16050" xr3:uid="{43C16CD7-81C6-4E28-8DED-8732E6BF4152}" name="עמודה16050"/>
    <tableColumn id="16051" xr3:uid="{EC28D4F8-1915-47E7-BBFA-6DB9D856B2DF}" name="עמודה16051"/>
    <tableColumn id="16052" xr3:uid="{AE88893A-D05B-4C54-996A-599AA3FF0B99}" name="עמודה16052"/>
    <tableColumn id="16053" xr3:uid="{6173A100-EBCF-4F4D-A8DD-F4CF992CC735}" name="עמודה16053"/>
    <tableColumn id="16054" xr3:uid="{1558CA8D-8D71-4149-B962-22503C52DA08}" name="עמודה16054"/>
    <tableColumn id="16055" xr3:uid="{7ABBFAD5-19D9-4E64-9F98-F8AF968F6787}" name="עמודה16055"/>
    <tableColumn id="16056" xr3:uid="{E3493342-5BE0-49E6-AA1F-1CF38B806B8E}" name="עמודה16056"/>
    <tableColumn id="16057" xr3:uid="{594265CB-ADDC-4A32-97D3-C7019FD0429B}" name="עמודה16057"/>
    <tableColumn id="16058" xr3:uid="{E204BE76-52AB-4873-8E88-E6CA7A295431}" name="עמודה16058"/>
    <tableColumn id="16059" xr3:uid="{0E007B3A-20DD-467A-838F-93D5CC561CA2}" name="עמודה16059"/>
    <tableColumn id="16060" xr3:uid="{771A1580-F6BA-4762-8849-9276A2C806DC}" name="עמודה16060"/>
    <tableColumn id="16061" xr3:uid="{EE9F87D7-2B1F-4B34-BEAE-D8CE528AA6CC}" name="עמודה16061"/>
    <tableColumn id="16062" xr3:uid="{BE0FA74E-E674-48AF-84E8-4883F6D16418}" name="עמודה16062"/>
    <tableColumn id="16063" xr3:uid="{B94140C5-94C1-436F-ACB4-145804EEDB7F}" name="עמודה16063"/>
    <tableColumn id="16064" xr3:uid="{165EC638-8C19-4C8B-BB9D-9C1FA4AF36E9}" name="עמודה16064"/>
    <tableColumn id="16065" xr3:uid="{BDD1D85C-F292-412C-BD4D-7792DA96FD02}" name="עמודה16065"/>
    <tableColumn id="16066" xr3:uid="{D14C9362-3DC1-4C68-AC04-C63BEBDEE84F}" name="עמודה16066"/>
    <tableColumn id="16067" xr3:uid="{3F6DBC9A-21A0-45AC-A81E-139091FB14AE}" name="עמודה16067"/>
    <tableColumn id="16068" xr3:uid="{2AEB5E37-8B3A-4AEE-9B32-30F3A0073A22}" name="עמודה16068"/>
    <tableColumn id="16069" xr3:uid="{51260132-24C4-49AA-8B56-281A8EF6F015}" name="עמודה16069"/>
    <tableColumn id="16070" xr3:uid="{0AA324CE-5885-4FF1-B8E8-1A8D78B8172C}" name="עמודה16070"/>
    <tableColumn id="16071" xr3:uid="{B6AD8AAE-4F47-4D45-B1E9-8FEE3556833A}" name="עמודה16071"/>
    <tableColumn id="16072" xr3:uid="{2E91FEE5-4D59-4E0B-B3E6-509127129D48}" name="עמודה16072"/>
    <tableColumn id="16073" xr3:uid="{DB4B9D99-B8D9-4018-AF32-872E56375FC7}" name="עמודה16073"/>
    <tableColumn id="16074" xr3:uid="{81EA5609-4B94-40B0-A69C-B1C943E8AE55}" name="עמודה16074"/>
    <tableColumn id="16075" xr3:uid="{72CC1557-8829-42A0-8013-7BD4FBD01B1E}" name="עמודה16075"/>
    <tableColumn id="16076" xr3:uid="{0AC633DD-823E-410C-9E63-FD83EEECE0E9}" name="עמודה16076"/>
    <tableColumn id="16077" xr3:uid="{4A9A043B-7986-4A97-A488-8DDE04967A4D}" name="עמודה16077"/>
    <tableColumn id="16078" xr3:uid="{19E9A283-2250-4C74-85CC-4E7659385D2B}" name="עמודה16078"/>
    <tableColumn id="16079" xr3:uid="{43A2960A-A4B1-4999-B309-B6F13BDA7F31}" name="עמודה16079"/>
    <tableColumn id="16080" xr3:uid="{3AD4EFB5-8493-4ED5-97A1-88B849804A17}" name="עמודה16080"/>
    <tableColumn id="16081" xr3:uid="{BF1CA802-F417-405D-9761-5A7EED2A694A}" name="עמודה16081"/>
    <tableColumn id="16082" xr3:uid="{39F022DC-4189-4A71-9347-DBE945AD7DA3}" name="עמודה16082"/>
    <tableColumn id="16083" xr3:uid="{50EDE13B-A6E0-4ECE-800A-36888561C571}" name="עמודה16083"/>
    <tableColumn id="16084" xr3:uid="{D6F2CD17-326B-4AB8-9CFB-2EE4C917776F}" name="עמודה16084"/>
    <tableColumn id="16085" xr3:uid="{AED8B0E6-FC27-4BB9-AAEA-7089F5135443}" name="עמודה16085"/>
    <tableColumn id="16086" xr3:uid="{3053498F-254D-4469-813A-45407201F3D1}" name="עמודה16086"/>
    <tableColumn id="16087" xr3:uid="{949D16FF-B69B-418E-BB6F-9B039FBCF340}" name="עמודה16087"/>
    <tableColumn id="16088" xr3:uid="{CEA118B3-AF0B-4B8E-AC8B-CAA56B129A5A}" name="עמודה16088"/>
    <tableColumn id="16089" xr3:uid="{E02D4EBF-EC06-43E0-961B-18314F128968}" name="עמודה16089"/>
    <tableColumn id="16090" xr3:uid="{8A52C122-345B-47B4-8294-7624A2A28985}" name="עמודה16090"/>
    <tableColumn id="16091" xr3:uid="{C4BE55B9-84F8-4FC1-A705-E90D3D4C5492}" name="עמודה16091"/>
    <tableColumn id="16092" xr3:uid="{3ED51F2D-6CBF-4721-AEDA-D5C03A5C192A}" name="עמודה16092"/>
    <tableColumn id="16093" xr3:uid="{E1147578-E32D-40BD-8381-1606EAFDD682}" name="עמודה16093"/>
    <tableColumn id="16094" xr3:uid="{0534AD30-5988-4BE9-8C20-490DD8A182C7}" name="עמודה16094"/>
    <tableColumn id="16095" xr3:uid="{D7B50A62-65D5-4104-B980-AF32AAEA7C3D}" name="עמודה16095"/>
    <tableColumn id="16096" xr3:uid="{2319748D-7CD4-4F53-817D-7EAACAFC6408}" name="עמודה16096"/>
    <tableColumn id="16097" xr3:uid="{4EE3CF32-F41F-482E-8B43-8A3D8A6E719B}" name="עמודה16097"/>
    <tableColumn id="16098" xr3:uid="{F5979C22-F328-4D27-B264-523CE57A2C30}" name="עמודה16098"/>
    <tableColumn id="16099" xr3:uid="{89C26A54-345B-4E67-917B-58E102580CD5}" name="עמודה16099"/>
    <tableColumn id="16100" xr3:uid="{BD86BEDF-D15B-403D-80A4-B7D646B6F440}" name="עמודה16100"/>
    <tableColumn id="16101" xr3:uid="{1EC506F4-EC3B-4C6C-8859-71AAA9C08187}" name="עמודה16101"/>
    <tableColumn id="16102" xr3:uid="{0AA11F31-60C3-4F28-B09D-0D59D8E7C603}" name="עמודה16102"/>
    <tableColumn id="16103" xr3:uid="{1EAEBB0E-0CB7-4FFE-A768-90F326E4E651}" name="עמודה16103"/>
    <tableColumn id="16104" xr3:uid="{60F3E209-49F8-41D2-AFB6-474207F5C9D0}" name="עמודה16104"/>
    <tableColumn id="16105" xr3:uid="{F8F932A6-C496-44D4-9D91-7FCF46DA04CA}" name="עמודה16105"/>
    <tableColumn id="16106" xr3:uid="{E7F9E8BC-F875-465D-8143-66B44CB65F5B}" name="עמודה16106"/>
    <tableColumn id="16107" xr3:uid="{459DD380-7683-4C83-BDA8-082330DC9BF7}" name="עמודה16107"/>
    <tableColumn id="16108" xr3:uid="{0810DEA5-A2AC-484E-A753-71500EA68B1E}" name="עמודה16108"/>
    <tableColumn id="16109" xr3:uid="{3A9FF4F1-B28F-4E78-9166-15E9F59C5D00}" name="עמודה16109"/>
    <tableColumn id="16110" xr3:uid="{E0F0DD8F-8FC0-426B-9610-5C69B0DBAB72}" name="עמודה16110"/>
    <tableColumn id="16111" xr3:uid="{CCFC5920-C6DB-42D0-82C7-CACC08A42BDB}" name="עמודה16111"/>
    <tableColumn id="16112" xr3:uid="{619BA702-5A9A-4E82-898D-8E339552FC9D}" name="עמודה16112"/>
    <tableColumn id="16113" xr3:uid="{090A0D78-7195-464C-8904-99FB57AE12CD}" name="עמודה16113"/>
    <tableColumn id="16114" xr3:uid="{FAF61BFC-7997-4AF9-BCC6-B17E497F6E6F}" name="עמודה16114"/>
    <tableColumn id="16115" xr3:uid="{C249732A-BFF1-4BD1-8B2A-CD4EA1A5EED6}" name="עמודה16115"/>
    <tableColumn id="16116" xr3:uid="{D43954A6-8131-4C42-B1D0-FB1AFFC57FC6}" name="עמודה16116"/>
    <tableColumn id="16117" xr3:uid="{463B49E0-C77F-4534-849B-DA61836BB323}" name="עמודה16117"/>
    <tableColumn id="16118" xr3:uid="{B6492027-C116-41A3-8354-8B8B64E73B10}" name="עמודה16118"/>
    <tableColumn id="16119" xr3:uid="{C3C4CEBB-442F-4D80-BB89-3137EC77DD35}" name="עמודה16119"/>
    <tableColumn id="16120" xr3:uid="{8A94463D-FC48-410E-A9A7-1EFA52696FB8}" name="עמודה16120"/>
    <tableColumn id="16121" xr3:uid="{A5548C9F-C71E-4323-A5C0-B8BBF28EEA6E}" name="עמודה16121"/>
    <tableColumn id="16122" xr3:uid="{644E8243-5D04-4A24-8902-A55836E1D705}" name="עמודה16122"/>
    <tableColumn id="16123" xr3:uid="{34A80019-82E7-45C8-BF87-CCBAA0D3CAAB}" name="עמודה16123"/>
    <tableColumn id="16124" xr3:uid="{F6CB2B98-8ED1-4CE3-84D5-E9722875D7D6}" name="עמודה16124"/>
    <tableColumn id="16125" xr3:uid="{295B2698-33F7-4B24-8B03-8A6AC2014F22}" name="עמודה16125"/>
    <tableColumn id="16126" xr3:uid="{C536C7F8-8B72-4DB7-A204-A649756D2A0B}" name="עמודה16126"/>
    <tableColumn id="16127" xr3:uid="{08FF742F-3D59-4A74-B9FB-22079F1A0C6F}" name="עמודה16127"/>
    <tableColumn id="16128" xr3:uid="{6248A0DB-B190-445D-80D9-13157C089890}" name="עמודה16128"/>
    <tableColumn id="16129" xr3:uid="{244EE826-0D40-41C8-9E30-C7D70BD8AEBA}" name="עמודה16129"/>
    <tableColumn id="16130" xr3:uid="{77BE0AB9-4E1D-42B5-BDA7-88C791D985FA}" name="עמודה16130"/>
    <tableColumn id="16131" xr3:uid="{31B2B93D-69D9-48BE-947B-60CE4C61E345}" name="עמודה16131"/>
    <tableColumn id="16132" xr3:uid="{0DA403F1-307B-4CAE-A6BF-DAE07591D6E4}" name="עמודה16132"/>
    <tableColumn id="16133" xr3:uid="{7E48DC25-B6D4-46B3-9280-B6E8684C7D63}" name="עמודה16133"/>
    <tableColumn id="16134" xr3:uid="{D942222E-7FC6-4EA6-B6FF-6DC4CBADDFBA}" name="עמודה16134"/>
    <tableColumn id="16135" xr3:uid="{141A3FFB-729F-49DC-B008-510347676231}" name="עמודה16135"/>
    <tableColumn id="16136" xr3:uid="{B8161870-3DED-4A71-A367-5823955DEB55}" name="עמודה16136"/>
    <tableColumn id="16137" xr3:uid="{1899482D-4C53-4537-B608-316FDBECA315}" name="עמודה16137"/>
    <tableColumn id="16138" xr3:uid="{25DDB620-5DFE-481B-AE20-5BD15F64F6DB}" name="עמודה16138"/>
    <tableColumn id="16139" xr3:uid="{7B6781CC-1028-4212-96BA-A5E791063158}" name="עמודה16139"/>
    <tableColumn id="16140" xr3:uid="{08D22520-26BA-4B6E-BD58-A939F9FD3227}" name="עמודה16140"/>
    <tableColumn id="16141" xr3:uid="{D393C2C4-7F0D-41BF-B5B8-BEFA39671148}" name="עמודה16141"/>
    <tableColumn id="16142" xr3:uid="{EB434D88-AA95-45AF-8222-49F9CF567458}" name="עמודה16142"/>
    <tableColumn id="16143" xr3:uid="{6EF3A857-1795-4461-A7F8-DDDC3793063A}" name="עמודה16143"/>
    <tableColumn id="16144" xr3:uid="{7AED7B6F-E977-4ED4-A3F1-2CD047C5BE89}" name="עמודה16144"/>
    <tableColumn id="16145" xr3:uid="{C89CEB31-65EF-42F6-BD6B-E0869283D2B7}" name="עמודה16145"/>
    <tableColumn id="16146" xr3:uid="{42561945-4355-4935-9A9B-45E0F1D7C44C}" name="עמודה16146"/>
    <tableColumn id="16147" xr3:uid="{A6358746-9F7F-4D44-A90F-6E4FD2F98A90}" name="עמודה16147"/>
    <tableColumn id="16148" xr3:uid="{711436A4-5CA5-483D-B70E-81C4B3F09C3F}" name="עמודה16148"/>
    <tableColumn id="16149" xr3:uid="{9A3AC9FF-DC3E-44F7-8E65-3DEB6616F418}" name="עמודה16149"/>
    <tableColumn id="16150" xr3:uid="{80CA51A0-4A26-4C4A-8D17-F4758EBE5D43}" name="עמודה16150"/>
    <tableColumn id="16151" xr3:uid="{D9FE4E01-9453-48CB-BBCF-1A4A408C5D32}" name="עמודה16151"/>
    <tableColumn id="16152" xr3:uid="{EB3B9721-4BD3-4726-9B58-E13D24A6B171}" name="עמודה16152"/>
    <tableColumn id="16153" xr3:uid="{2CB3B5AF-793A-4558-824F-5A9D43C33277}" name="עמודה16153"/>
    <tableColumn id="16154" xr3:uid="{4293EFDE-3096-4FB9-A3AE-CC2C59DC7628}" name="עמודה16154"/>
    <tableColumn id="16155" xr3:uid="{0000D5EF-C5FB-4C00-8F19-67C329DEF5C2}" name="עמודה16155"/>
    <tableColumn id="16156" xr3:uid="{A7EA6BA3-A984-43D5-B328-495112C067AC}" name="עמודה16156"/>
    <tableColumn id="16157" xr3:uid="{5FCC7020-9622-49AD-A70F-F5982F8472E8}" name="עמודה16157"/>
    <tableColumn id="16158" xr3:uid="{6A8D3C12-179F-4322-96B9-F1FF5928BD38}" name="עמודה16158"/>
    <tableColumn id="16159" xr3:uid="{85467526-ABAA-4C3A-AAE3-29E4C092E729}" name="עמודה16159"/>
    <tableColumn id="16160" xr3:uid="{59866070-32AD-41E6-8E69-8351BCFDC0A9}" name="עמודה16160"/>
    <tableColumn id="16161" xr3:uid="{978529A3-3EBE-45FB-AB78-4190A9F89ECE}" name="עמודה16161"/>
    <tableColumn id="16162" xr3:uid="{04BDF7E4-EC92-4ECA-ADA9-22D17908A13B}" name="עמודה16162"/>
    <tableColumn id="16163" xr3:uid="{07AA49B2-21A5-439D-BA74-6498B87E0582}" name="עמודה16163"/>
    <tableColumn id="16164" xr3:uid="{B9983D5F-05D6-4966-A18E-0243FD320204}" name="עמודה16164"/>
    <tableColumn id="16165" xr3:uid="{F6551884-6B16-4C07-B07D-CCCCF3E3A092}" name="עמודה16165"/>
    <tableColumn id="16166" xr3:uid="{2F0262C1-BD80-470A-8B8B-20A5558361FA}" name="עמודה16166"/>
    <tableColumn id="16167" xr3:uid="{D84F4B8E-FAA6-485A-8893-F195108EE714}" name="עמודה16167"/>
    <tableColumn id="16168" xr3:uid="{364E5B17-7E3E-4BF0-8B27-E0EE3BE7C7C2}" name="עמודה16168"/>
    <tableColumn id="16169" xr3:uid="{4B9CFFD9-A37B-4239-91CA-A048D52989DE}" name="עמודה16169"/>
    <tableColumn id="16170" xr3:uid="{918BC575-20F6-4FD8-B39E-CAF8A587F832}" name="עמודה16170"/>
    <tableColumn id="16171" xr3:uid="{561815E5-3E04-449C-9BBF-A5286EFB0358}" name="עמודה16171"/>
    <tableColumn id="16172" xr3:uid="{35667A2D-26D8-4E25-A20E-FEB8D21DC842}" name="עמודה16172"/>
    <tableColumn id="16173" xr3:uid="{C3804651-E3F4-4761-88FD-CD54574A9F58}" name="עמודה16173"/>
    <tableColumn id="16174" xr3:uid="{60517421-6763-4B8D-BFD5-25E5464E1F9B}" name="עמודה16174"/>
    <tableColumn id="16175" xr3:uid="{E0959694-A989-4EE4-8351-BE7AFE7BDAC9}" name="עמודה16175"/>
    <tableColumn id="16176" xr3:uid="{CC568F14-FA2C-4D21-8153-5BDA57B2CD6C}" name="עמודה16176"/>
    <tableColumn id="16177" xr3:uid="{DF2E7C61-7D9D-47A9-9B8A-4752B72BE2BC}" name="עמודה16177"/>
    <tableColumn id="16178" xr3:uid="{50DB89B2-1BA6-4593-A934-F765139C7200}" name="עמודה16178"/>
    <tableColumn id="16179" xr3:uid="{E81A4D06-17CF-4876-82C0-6800A8C0B837}" name="עמודה16179"/>
    <tableColumn id="16180" xr3:uid="{6D88519C-55EA-4F70-AEEA-887F190C5FC8}" name="עמודה16180"/>
    <tableColumn id="16181" xr3:uid="{EF139AB7-3E1A-4CB5-9493-654DD4A3640A}" name="עמודה16181"/>
    <tableColumn id="16182" xr3:uid="{1EFD1068-3344-4150-8206-5F68D9C806C2}" name="עמודה16182"/>
    <tableColumn id="16183" xr3:uid="{6F4F2F30-7CD4-4499-9084-CD2C740E887D}" name="עמודה16183"/>
    <tableColumn id="16184" xr3:uid="{99D06004-C284-425B-9A15-ABB1D5E8C763}" name="עמודה16184"/>
    <tableColumn id="16185" xr3:uid="{70CB8B33-A56D-402B-8771-BD45BCA6035B}" name="עמודה16185"/>
    <tableColumn id="16186" xr3:uid="{434B9327-25A9-4611-8C94-CA6347F4A1A4}" name="עמודה16186"/>
    <tableColumn id="16187" xr3:uid="{2156B25F-40DB-4099-9A4D-E633BB24696E}" name="עמודה16187"/>
    <tableColumn id="16188" xr3:uid="{0439BCFC-ECDE-4548-911C-38F1E9377967}" name="עמודה16188"/>
    <tableColumn id="16189" xr3:uid="{1F5E547A-D32C-46DE-8BE3-74E68264B5C4}" name="עמודה16189"/>
    <tableColumn id="16190" xr3:uid="{4430D9DF-8A6E-43DB-BB5B-FEF2312B88FE}" name="עמודה16190"/>
    <tableColumn id="16191" xr3:uid="{83450676-D71A-4B8F-B975-7865AAB27E6E}" name="עמודה16191"/>
    <tableColumn id="16192" xr3:uid="{F29BA7DA-4F13-4F4B-B7D4-A545100E95FF}" name="עמודה16192"/>
    <tableColumn id="16193" xr3:uid="{DFD0ACB3-4D37-45E5-9537-61BEF3236731}" name="עמודה16193"/>
    <tableColumn id="16194" xr3:uid="{343FDE2A-EAD3-48CD-819C-EBDA1706489A}" name="עמודה16194"/>
    <tableColumn id="16195" xr3:uid="{06580C56-33E0-4E04-A077-C1BF34E52077}" name="עמודה16195"/>
    <tableColumn id="16196" xr3:uid="{836A4E67-367E-4960-B88C-F5CBF6CF504F}" name="עמודה16196"/>
    <tableColumn id="16197" xr3:uid="{B554CFD3-FA8B-4935-932D-F72D258F9018}" name="עמודה16197"/>
    <tableColumn id="16198" xr3:uid="{68786B03-D2EA-4E7D-A9C6-0B97A1688F74}" name="עמודה16198"/>
    <tableColumn id="16199" xr3:uid="{7C512848-0562-420E-867E-549FB80333D8}" name="עמודה16199"/>
    <tableColumn id="16200" xr3:uid="{2B49120B-22D7-4F86-BD75-963F826DD46E}" name="עמודה16200"/>
    <tableColumn id="16201" xr3:uid="{4C92D43A-DE40-465C-90C0-AC7259D25656}" name="עמודה16201"/>
    <tableColumn id="16202" xr3:uid="{2EEDC303-672C-45AB-A2A2-5F0F634301DB}" name="עמודה16202"/>
    <tableColumn id="16203" xr3:uid="{280D4CDC-27DE-464C-827E-ABE8562DA15F}" name="עמודה16203"/>
    <tableColumn id="16204" xr3:uid="{11C5729D-0113-4823-B228-BB389AD3109E}" name="עמודה16204"/>
    <tableColumn id="16205" xr3:uid="{6D7D41C2-3E1E-4336-8361-A807A22C9A5D}" name="עמודה16205"/>
    <tableColumn id="16206" xr3:uid="{EA4578C0-CAF8-48EC-92AB-CE6DC05981D5}" name="עמודה16206"/>
    <tableColumn id="16207" xr3:uid="{440A5DE5-A043-4368-8E98-47935747B13F}" name="עמודה16207"/>
    <tableColumn id="16208" xr3:uid="{ABE1599C-75EE-47F6-AB4C-F82358585E0F}" name="עמודה16208"/>
    <tableColumn id="16209" xr3:uid="{03BB3ABE-E95A-4939-B3EE-69FA7D0B4765}" name="עמודה16209"/>
    <tableColumn id="16210" xr3:uid="{E7BEB5B3-729B-4E87-8741-2321D08C1787}" name="עמודה16210"/>
    <tableColumn id="16211" xr3:uid="{D45A2B5B-DCDE-4760-887F-677FEAFEE116}" name="עמודה16211"/>
    <tableColumn id="16212" xr3:uid="{A0B420B2-84A2-4332-8243-2E0F829005DD}" name="עמודה16212"/>
    <tableColumn id="16213" xr3:uid="{44D370CE-8010-4C5C-AE78-6375FFEAEBBB}" name="עמודה16213"/>
    <tableColumn id="16214" xr3:uid="{DAB239BC-D864-4373-9A3E-BA656985CA69}" name="עמודה16214"/>
    <tableColumn id="16215" xr3:uid="{6D71CCF8-F22C-4C81-A4A4-172B1E9C5449}" name="עמודה16215"/>
    <tableColumn id="16216" xr3:uid="{88BC4BC6-C12B-4AC9-98C1-E8BBC59C5108}" name="עמודה16216"/>
    <tableColumn id="16217" xr3:uid="{6AC5639C-7323-416C-AD3B-890E31BC9D4D}" name="עמודה16217"/>
    <tableColumn id="16218" xr3:uid="{BF422E18-7C9F-4172-AFC6-4520975F532E}" name="עמודה16218"/>
    <tableColumn id="16219" xr3:uid="{AC9D8C1E-FFE1-46ED-96C8-60EC72E20232}" name="עמודה16219"/>
    <tableColumn id="16220" xr3:uid="{1C0EF7AB-3C3A-4C40-8116-657E1452CB21}" name="עמודה16220"/>
    <tableColumn id="16221" xr3:uid="{B019AAEE-7F90-4F69-9AD7-DB80E1417368}" name="עמודה16221"/>
    <tableColumn id="16222" xr3:uid="{855EC5D5-CEE1-4C9F-9CC1-9020A5C9C67B}" name="עמודה16222"/>
    <tableColumn id="16223" xr3:uid="{B3045C40-FB0A-4EE4-8458-145773E5CCB7}" name="עמודה16223"/>
    <tableColumn id="16224" xr3:uid="{3DC57F45-E88F-46A0-AB78-4A5CB9ED711B}" name="עמודה16224"/>
    <tableColumn id="16225" xr3:uid="{6A1CB4C2-3EC5-422D-B03A-F3DDAA1F2DE2}" name="עמודה16225"/>
    <tableColumn id="16226" xr3:uid="{39728274-F384-49D4-8D55-93B762A9489C}" name="עמודה16226"/>
    <tableColumn id="16227" xr3:uid="{5529FD21-C26D-4C15-A100-CA64D29F06C5}" name="עמודה16227"/>
    <tableColumn id="16228" xr3:uid="{2093737D-8724-4486-BB77-6BF358330B66}" name="עמודה16228"/>
    <tableColumn id="16229" xr3:uid="{3929D663-9BD2-483B-98E7-B62827841DE2}" name="עמודה16229"/>
    <tableColumn id="16230" xr3:uid="{A4775E4C-913B-4EE5-83ED-572F11BEECA8}" name="עמודה16230"/>
    <tableColumn id="16231" xr3:uid="{4D513489-3BBC-44F8-B871-425B3B90B9ED}" name="עמודה16231"/>
    <tableColumn id="16232" xr3:uid="{E3C08292-E6F8-47B4-9250-5B0F0C4D0E49}" name="עמודה16232"/>
    <tableColumn id="16233" xr3:uid="{53D173B1-FEDC-44EE-B7BA-37A93FEDB9BA}" name="עמודה16233"/>
    <tableColumn id="16234" xr3:uid="{D88C4730-5578-40BA-9110-B90A9BB5FF69}" name="עמודה16234"/>
    <tableColumn id="16235" xr3:uid="{F55E309C-F39D-459A-B924-8DCA972B08B5}" name="עמודה16235"/>
    <tableColumn id="16236" xr3:uid="{8D30F57B-69C7-4DFE-B61F-602A6CACD41A}" name="עמודה16236"/>
    <tableColumn id="16237" xr3:uid="{EB9FE544-0F42-499E-BD02-A75D3A88AED2}" name="עמודה16237"/>
    <tableColumn id="16238" xr3:uid="{005532BF-C2B2-46A9-A2E7-93D0EC95BD70}" name="עמודה16238"/>
    <tableColumn id="16239" xr3:uid="{C0F39E42-2619-4272-9CBF-78461ADE28C1}" name="עמודה16239"/>
    <tableColumn id="16240" xr3:uid="{9FDEBE02-D9EC-4785-A610-EBA92B83031D}" name="עמודה16240"/>
    <tableColumn id="16241" xr3:uid="{DE477B75-42FE-4B8B-A2A9-69034A8400B7}" name="עמודה16241"/>
    <tableColumn id="16242" xr3:uid="{62F1DFBE-6EEF-4B59-A993-88CA1DC37732}" name="עמודה16242"/>
    <tableColumn id="16243" xr3:uid="{54AEA116-4B4F-4FA8-A958-0F374B9A8832}" name="עמודה16243"/>
    <tableColumn id="16244" xr3:uid="{A51A4F41-385E-48DE-896A-51283D11BE92}" name="עמודה16244"/>
    <tableColumn id="16245" xr3:uid="{06966AF0-0925-4EE3-B68D-9C2E0E18CAD2}" name="עמודה16245"/>
    <tableColumn id="16246" xr3:uid="{75DA5320-ACF2-436C-8341-E106B8253062}" name="עמודה16246"/>
    <tableColumn id="16247" xr3:uid="{F945B746-E24B-4479-8AC5-9ECFD0A42FC1}" name="עמודה16247"/>
    <tableColumn id="16248" xr3:uid="{0B5FE5FB-AF20-409A-9C63-BB54735FAC74}" name="עמודה16248"/>
    <tableColumn id="16249" xr3:uid="{90A36113-6339-48E7-A88B-2E101C250C78}" name="עמודה16249"/>
    <tableColumn id="16250" xr3:uid="{58291051-B790-4A9D-B8A8-1B80AF07FFA0}" name="עמודה16250"/>
    <tableColumn id="16251" xr3:uid="{C8AEDFA0-50FC-497A-88EE-98A5DF087086}" name="עמודה16251"/>
    <tableColumn id="16252" xr3:uid="{31687338-5DAB-40D5-96EC-48FDC153F8DC}" name="עמודה16252"/>
    <tableColumn id="16253" xr3:uid="{498805D8-CD14-4D66-AB00-FF0CF7F03BFC}" name="עמודה16253"/>
    <tableColumn id="16254" xr3:uid="{5587CE2C-1987-4853-B6F3-F74F38410B8C}" name="עמודה16254"/>
    <tableColumn id="16255" xr3:uid="{030B375E-0F01-4E60-A394-0DA46F972878}" name="עמודה16255"/>
    <tableColumn id="16256" xr3:uid="{4A7BE556-12A4-4EFD-B8A6-A11AC3899ED3}" name="עמודה16256"/>
    <tableColumn id="16257" xr3:uid="{93333071-B160-4A8C-8887-B9256D728216}" name="עמודה16257"/>
    <tableColumn id="16258" xr3:uid="{CEC56DC2-4199-4701-9882-F92DF178D052}" name="עמודה16258"/>
    <tableColumn id="16259" xr3:uid="{8860BACA-0628-4E8D-988E-C527D0BB258F}" name="עמודה16259"/>
    <tableColumn id="16260" xr3:uid="{550A56FA-CAF5-4746-8CE7-97C464428724}" name="עמודה16260"/>
    <tableColumn id="16261" xr3:uid="{3A310BFE-94C0-4FE5-AE8D-28583657C76A}" name="עמודה16261"/>
    <tableColumn id="16262" xr3:uid="{3A33EAC3-A150-41A1-B225-F762AC021A68}" name="עמודה16262"/>
    <tableColumn id="16263" xr3:uid="{B5F2DD71-4601-40D4-A0D5-571CF3382C04}" name="עמודה16263"/>
    <tableColumn id="16264" xr3:uid="{A823693E-1E96-4F18-9FAE-D794166A8812}" name="עמודה16264"/>
    <tableColumn id="16265" xr3:uid="{9DEB78D8-3FA9-4C6C-BC0C-458438BB6DEF}" name="עמודה16265"/>
    <tableColumn id="16266" xr3:uid="{4F804C2B-A473-44CD-80BE-E6D3EA697EA3}" name="עמודה16266"/>
    <tableColumn id="16267" xr3:uid="{E30C5DFC-AE93-4BCB-8E42-AFE650C9F6A8}" name="עמודה16267"/>
    <tableColumn id="16268" xr3:uid="{367C3B1F-700A-4745-9DB7-180D6BA5B649}" name="עמודה16268"/>
    <tableColumn id="16269" xr3:uid="{4B840735-F08E-404F-92E2-8CB681B68533}" name="עמודה16269"/>
    <tableColumn id="16270" xr3:uid="{6B3BF23D-3FC6-4809-B9EA-32856D57281A}" name="עמודה16270"/>
    <tableColumn id="16271" xr3:uid="{C675BAF7-B88E-4287-904D-21F10DCC4D2A}" name="עמודה16271"/>
    <tableColumn id="16272" xr3:uid="{3338E71E-EC8D-483E-A8B3-A16038E240A1}" name="עמודה16272"/>
    <tableColumn id="16273" xr3:uid="{275AE29B-23EE-4151-9D36-5FC4DEE512A3}" name="עמודה16273"/>
    <tableColumn id="16274" xr3:uid="{2567418F-E95F-45FE-93A2-D1400715914A}" name="עמודה16274"/>
    <tableColumn id="16275" xr3:uid="{86674F2C-8AEA-4F0E-B105-C2BAC8C88A43}" name="עמודה16275"/>
    <tableColumn id="16276" xr3:uid="{7A487A44-9580-4E98-9E8E-BE7DCD0C82B4}" name="עמודה16276"/>
    <tableColumn id="16277" xr3:uid="{06B2087D-C1F2-4CD5-A36B-EA41ECEF5500}" name="עמודה16277"/>
    <tableColumn id="16278" xr3:uid="{471F59FC-5A76-497E-8A99-C2B66E04D4D1}" name="עמודה16278"/>
    <tableColumn id="16279" xr3:uid="{A97B2D75-1252-4AB8-BFC5-E040F2211736}" name="עמודה16279"/>
    <tableColumn id="16280" xr3:uid="{1C61C234-8C2C-4EC5-AECC-2215275398D9}" name="עמודה16280"/>
    <tableColumn id="16281" xr3:uid="{590DE689-6265-4E1D-A87F-6F88390B281E}" name="עמודה16281"/>
    <tableColumn id="16282" xr3:uid="{9BEBF173-5BB3-46F4-8DCA-89E50FDB1F6A}" name="עמודה16282"/>
    <tableColumn id="16283" xr3:uid="{6E7C90B3-9A76-481D-B74C-403D345E8963}" name="עמודה16283"/>
    <tableColumn id="16284" xr3:uid="{3EDA3572-49EC-479A-9C90-7B4C9028EDFD}" name="עמודה16284"/>
    <tableColumn id="16285" xr3:uid="{9EC89180-1BE2-4087-B311-1C885B9DABC5}" name="עמודה16285"/>
    <tableColumn id="16286" xr3:uid="{6C12809F-2F61-43C7-92C9-EAFEC0F7E290}" name="עמודה16286"/>
    <tableColumn id="16287" xr3:uid="{ACD88365-6195-49E6-80C1-A74A1A8E5AD9}" name="עמודה16287"/>
    <tableColumn id="16288" xr3:uid="{41EB08AC-D475-4E44-B5E6-AFE3088D9188}" name="עמודה16288"/>
    <tableColumn id="16289" xr3:uid="{2E044AE3-7EB5-49B3-A226-F504BC12D35B}" name="עמודה16289"/>
    <tableColumn id="16290" xr3:uid="{92D7E3C1-0E63-4321-B099-A8A8F2DF4086}" name="עמודה16290"/>
    <tableColumn id="16291" xr3:uid="{2EFBDD00-337B-4F36-ACCA-D94505277E37}" name="עמודה16291"/>
    <tableColumn id="16292" xr3:uid="{6CFF7111-2632-473E-9EA4-F9EF4C945F80}" name="עמודה16292"/>
    <tableColumn id="16293" xr3:uid="{C07BEEA9-DAC2-44FA-9AF8-6BA70CA6B0B1}" name="עמודה16293"/>
    <tableColumn id="16294" xr3:uid="{DE5C5677-C38E-4542-BAA4-5F17EAD9E339}" name="עמודה16294"/>
    <tableColumn id="16295" xr3:uid="{5AA41605-531F-46B2-B3AE-AB2E36F672E5}" name="עמודה16295"/>
    <tableColumn id="16296" xr3:uid="{3131A9C4-6E05-495B-817B-E0DB5153484A}" name="עמודה16296"/>
    <tableColumn id="16297" xr3:uid="{3DE08DF4-8709-4180-82D3-9A2CD7628822}" name="עמודה16297"/>
    <tableColumn id="16298" xr3:uid="{4B50D2B5-9851-4964-8FAC-A51C27D447B4}" name="עמודה16298"/>
    <tableColumn id="16299" xr3:uid="{9BD5111E-BE98-40E3-99C8-E4DFAFBD3F68}" name="עמודה16299"/>
    <tableColumn id="16300" xr3:uid="{B7E4242D-B701-4F0E-A95B-9E22EE280EAE}" name="עמודה16300"/>
    <tableColumn id="16301" xr3:uid="{F96330F0-01CA-45AB-9CA6-E4AD96DC023C}" name="עמודה16301"/>
    <tableColumn id="16302" xr3:uid="{5F2C8CB4-9836-40E7-A213-A2D923BB52B8}" name="עמודה16302"/>
    <tableColumn id="16303" xr3:uid="{E43731E9-786B-4D4F-968F-6C3E4F449677}" name="עמודה16303"/>
    <tableColumn id="16304" xr3:uid="{9BBF8C29-D2FA-41C4-B5C8-118206385FD0}" name="עמודה16304"/>
    <tableColumn id="16305" xr3:uid="{C1212C39-2F0A-4947-925D-0585F7877BC9}" name="עמודה16305"/>
    <tableColumn id="16306" xr3:uid="{FB65C554-E431-41CD-838C-CEEBAABE75BA}" name="עמודה16306"/>
    <tableColumn id="16307" xr3:uid="{3DF75EEC-72EF-47A8-A187-78CAEAD33DA8}" name="עמודה16307"/>
    <tableColumn id="16308" xr3:uid="{29BFAB12-84D9-46AC-AB90-61B1834FB4CB}" name="עמודה16308"/>
    <tableColumn id="16309" xr3:uid="{FAE7F25B-BDF5-4A62-85EF-A21EC074ED93}" name="עמודה16309"/>
    <tableColumn id="16310" xr3:uid="{7B5578B3-E2C9-4886-A765-2C9F66946C26}" name="עמודה16310"/>
    <tableColumn id="16311" xr3:uid="{3F36AF00-D578-48F5-8BA6-934666094BD0}" name="עמודה16311"/>
    <tableColumn id="16312" xr3:uid="{6E11FB83-EC07-4173-A776-4E9507113A88}" name="עמודה16312"/>
    <tableColumn id="16313" xr3:uid="{189BDC1D-1ADD-406C-BF5D-D5C6802B57D2}" name="עמודה16313"/>
    <tableColumn id="16314" xr3:uid="{457F1C6B-4788-4CE5-A8C9-C7E7C3EF188E}" name="עמודה16314"/>
    <tableColumn id="16315" xr3:uid="{5B37A494-AE79-4E85-90A5-49E97DBF693E}" name="עמודה16315"/>
    <tableColumn id="16316" xr3:uid="{ED61684D-8381-4EE3-8D40-F85EB45E7849}" name="עמודה16316"/>
    <tableColumn id="16317" xr3:uid="{7F9D9F56-89C5-496E-ADEF-12B79E836323}" name="עמודה16317"/>
    <tableColumn id="16318" xr3:uid="{5F29A041-3279-48A6-AACB-61C051826FC1}" name="עמודה16318"/>
    <tableColumn id="16319" xr3:uid="{8B419844-D80E-4303-B512-B34B644794EE}" name="עמודה16319"/>
    <tableColumn id="16320" xr3:uid="{E2A7B021-75BD-4CAA-8F59-3E4E42AF4B6A}" name="עמודה16320"/>
    <tableColumn id="16321" xr3:uid="{0D693E85-4AF9-46BE-8A5F-E4695CEFDC32}" name="עמודה16321"/>
    <tableColumn id="16322" xr3:uid="{611E275C-CC93-4F9B-ADA9-A0197E8DAC44}" name="עמודה16322"/>
    <tableColumn id="16323" xr3:uid="{99815C92-CADA-42C4-A220-AB0ACF51203B}" name="עמודה16323"/>
    <tableColumn id="16324" xr3:uid="{4AC59137-247C-4FBD-B881-EA7675C7A61E}" name="עמודה16324"/>
    <tableColumn id="16325" xr3:uid="{7C6498EB-092E-4878-B104-BEB1B18224A9}" name="עמודה16325"/>
    <tableColumn id="16326" xr3:uid="{EA2E4FD2-BFBF-40DC-810C-5FBC3E4DA1EA}" name="עמודה16326"/>
    <tableColumn id="16327" xr3:uid="{9984C2D3-04E8-47CD-9CEA-A9D381763498}" name="עמודה16327"/>
    <tableColumn id="16328" xr3:uid="{8D02DCBB-81D5-48BB-9B19-800C6B36ED1F}" name="עמודה16328"/>
    <tableColumn id="16329" xr3:uid="{E1CB737B-FAFD-430F-A1DD-457260C1D6A5}" name="עמודה16329"/>
    <tableColumn id="16330" xr3:uid="{28F91F10-B6AE-4C9E-B3AA-D8FF63662E01}" name="עמודה16330"/>
    <tableColumn id="16331" xr3:uid="{C26EC9A7-B6EB-48A9-960F-940936A907C2}" name="עמודה16331"/>
    <tableColumn id="16332" xr3:uid="{63D60A2D-CA35-41DE-ACA4-BB587423E521}" name="עמודה16332"/>
    <tableColumn id="16333" xr3:uid="{E3941531-60AE-4A64-AEC5-6597F6885249}" name="עמודה16333"/>
    <tableColumn id="16334" xr3:uid="{008036F7-1227-471F-A369-D24C68E495DD}" name="עמודה16334"/>
    <tableColumn id="16335" xr3:uid="{6D275237-16AB-4509-82F4-842E48F09D2B}" name="עמודה16335"/>
    <tableColumn id="16336" xr3:uid="{1A34069F-5BF6-4DF1-A295-D0E07CF3CB5D}" name="עמודה16336"/>
    <tableColumn id="16337" xr3:uid="{079D05A1-4BA8-407D-B809-F35F0C36F93B}" name="עמודה16337"/>
    <tableColumn id="16338" xr3:uid="{D18F3BC5-137E-4070-B805-B3A8027FA7D6}" name="עמודה16338"/>
    <tableColumn id="16339" xr3:uid="{218E108E-0FF7-43C5-8796-8C94F8A7CA3C}" name="עמודה16339"/>
    <tableColumn id="16340" xr3:uid="{8D0C0DB8-9BD5-4461-AC76-D4FCFF61099C}" name="עמודה16340"/>
    <tableColumn id="16341" xr3:uid="{B94B266D-550A-474A-B1D5-854DD7F16319}" name="עמודה16341"/>
    <tableColumn id="16342" xr3:uid="{CDABF2B3-F269-4053-960A-80DACF7B0B9B}" name="עמודה16342"/>
    <tableColumn id="16343" xr3:uid="{BF3F7C47-C067-4EDB-A244-1E7DE575DA84}" name="עמודה16343"/>
    <tableColumn id="16344" xr3:uid="{13823083-F978-4934-8217-19413A07976E}" name="עמודה16344"/>
    <tableColumn id="16345" xr3:uid="{2AACDA1F-B5C2-488C-B563-0781ED802490}" name="עמודה16345"/>
    <tableColumn id="16346" xr3:uid="{A281A134-9801-4EDE-81AD-BFB48D5903BB}" name="עמודה16346"/>
    <tableColumn id="16347" xr3:uid="{DD0675BA-56AC-4B6C-BA27-B71899737C47}" name="עמודה16347"/>
    <tableColumn id="16348" xr3:uid="{B09A451F-3ABE-4F24-B128-91CEF7F65C55}" name="עמודה16348"/>
    <tableColumn id="16349" xr3:uid="{7B432B26-FCBD-4FA0-93EA-C07CDDAAF659}" name="עמודה16349"/>
    <tableColumn id="16350" xr3:uid="{CE5CF9F9-B7F3-4195-A5C9-9C0D8D3D9FAD}" name="עמודה16350"/>
    <tableColumn id="16351" xr3:uid="{A8055039-A8FC-4B05-BBE1-B7432ACE1F17}" name="עמודה16351"/>
    <tableColumn id="16352" xr3:uid="{1DBFD0AC-D8B9-4FE2-BB33-57796F579404}" name="עמודה16352"/>
    <tableColumn id="16353" xr3:uid="{038C4BA4-3F1E-4645-80A6-69B7D9FE7061}" name="עמודה16353"/>
    <tableColumn id="16354" xr3:uid="{4518F138-B629-4918-A535-8AAA47DCB219}" name="עמודה16354"/>
    <tableColumn id="16355" xr3:uid="{E817E909-788C-4A77-B002-5AF4544F9325}" name="עמודה16355"/>
    <tableColumn id="16356" xr3:uid="{A5E4E7CE-E9CF-4657-B374-AD8D6CA836F3}" name="עמודה16356"/>
    <tableColumn id="16357" xr3:uid="{9FA3E8A9-0646-42E7-B532-FC361E61BBA3}" name="עמודה16357"/>
    <tableColumn id="16358" xr3:uid="{8C90A91A-2281-4999-AAD7-98EF23A186E4}" name="עמודה16358"/>
    <tableColumn id="16359" xr3:uid="{FD986853-22DE-4982-9D5B-9DCFAB34DFB3}" name="עמודה16359"/>
    <tableColumn id="16360" xr3:uid="{5B0AC359-8DC3-41F3-BA68-7249AC87FCAC}" name="עמודה16360"/>
    <tableColumn id="16361" xr3:uid="{E1331C88-38C0-4485-9E47-8ED11E2ABDB3}" name="עמודה16361"/>
    <tableColumn id="16362" xr3:uid="{98FD9C8D-850B-4067-914E-DAF50D59037D}" name="עמודה16362"/>
    <tableColumn id="16363" xr3:uid="{938B56F5-F8A3-495C-BF57-3BAFFC28EB62}" name="עמודה16363"/>
    <tableColumn id="16364" xr3:uid="{4BC296E5-A675-4FD2-89F3-E491C134E893}" name="עמודה16364"/>
    <tableColumn id="16365" xr3:uid="{007B3A08-F351-491A-9130-AB661E5D7B84}" name="עמודה16365"/>
    <tableColumn id="16366" xr3:uid="{1855208E-018F-4FF4-A540-946032C3FBAC}" name="עמודה16366"/>
    <tableColumn id="16367" xr3:uid="{5E3A6DA8-C968-4142-AC58-7C57055BC529}" name="עמודה16367"/>
    <tableColumn id="16368" xr3:uid="{5F8CE500-52BF-4DBC-B4C3-626575E35AD4}" name="עמודה16368"/>
    <tableColumn id="16369" xr3:uid="{CB247E22-0A19-4707-B5F8-CFB97FBCC5C0}" name="עמודה16369"/>
    <tableColumn id="16370" xr3:uid="{19AD8F8D-63D7-4F94-B735-B280665F64B4}" name="עמודה16370"/>
    <tableColumn id="16371" xr3:uid="{884AAEDF-F38D-453A-A313-FC77355AA988}" name="עמודה16371"/>
    <tableColumn id="16372" xr3:uid="{E13EB0FA-FC72-4934-918E-666DC0A80F13}" name="עמודה16372"/>
    <tableColumn id="16373" xr3:uid="{ABCA1DB7-E170-4FF6-B3A7-4B5324E6561A}" name="עמודה16373"/>
    <tableColumn id="16374" xr3:uid="{94FAD37F-7E08-44E1-8A06-3A512F523FEA}" name="עמודה16374"/>
    <tableColumn id="16375" xr3:uid="{A10154D1-E4FB-453A-86D3-F76F94B42C12}" name="עמודה16375"/>
    <tableColumn id="16376" xr3:uid="{8F444DA7-DF8E-49AB-8F6F-FD8F8FB8E123}" name="עמודה16376"/>
    <tableColumn id="16377" xr3:uid="{AEC4A188-642D-416B-A99D-83391863870B}" name="עמודה16377"/>
    <tableColumn id="16378" xr3:uid="{B23BE470-2BBD-48C1-B19C-2BA669DB1E15}" name="עמודה16378"/>
    <tableColumn id="16379" xr3:uid="{041865EF-D04C-4492-93F5-265A2BEBD1C7}" name="עמודה16379"/>
    <tableColumn id="16380" xr3:uid="{FC4E70F7-4444-41B9-9CF8-591AF854C462}" name="עמודה16380"/>
    <tableColumn id="16381" xr3:uid="{D85CF0F3-CEF4-43CE-BFDD-889BF55F0E94}" name="עמודה16381"/>
    <tableColumn id="16382" xr3:uid="{A12BF539-ACA7-4302-92B7-3C3B7E4BE301}" name="עמודה16382"/>
    <tableColumn id="16383" xr3:uid="{2D17AA02-78CD-4A9B-AC8B-AD57B7AC57E3}" name="עמודה16383"/>
    <tableColumn id="16384" xr3:uid="{1B89409D-A085-46A6-9138-817D9E4AE25D}" name="עמודה16384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3E95B8F-A71E-4DCE-9B6F-E911A83D7EAE}" name="טבלה10" displayName="טבלה10" ref="A1:Y16" totalsRowShown="0" headerRowDxfId="634" headerRowBorderDxfId="633" tableBorderDxfId="632">
  <tableColumns count="25">
    <tableColumn id="1" xr3:uid="{568B5B4F-0E3B-432C-81CB-7929A2281A10}" name="מספר קופה/קרן/ח.פ. עבור חברת ביטוח" dataDxfId="631"/>
    <tableColumn id="2" xr3:uid="{5267CBA6-E487-4748-B321-448877FB2553}" name="מספר מסלול" dataDxfId="630"/>
    <tableColumn id="3" xr3:uid="{679AFBBF-8205-4023-B965-B3B2C51B09A0}" name="שם מנפיק" dataDxfId="629"/>
    <tableColumn id="4" xr3:uid="{8F3C6FF6-DD0B-4E70-ADDA-D08DC28E052A}" name="מספר מנפיק" dataDxfId="628"/>
    <tableColumn id="5" xr3:uid="{B08BA750-8E79-4C36-9A90-A18C32794329}" name="סוג מספר מזהה מנפיק" dataDxfId="627"/>
    <tableColumn id="6" xr3:uid="{369D25E1-D4C3-4DC6-A3D5-37ED6E42A1E1}" name="שם נייר ערך" dataDxfId="626"/>
    <tableColumn id="7" xr3:uid="{3BCCAA18-6B15-4440-8063-E79154F861AF}" name="מספר נייר ערך" dataDxfId="625"/>
    <tableColumn id="8" xr3:uid="{FFF092F3-F8BE-4F15-960B-D3D8E558B1FC}" name="סוג מספר נייר ערך" dataDxfId="624"/>
    <tableColumn id="9" xr3:uid="{C0DB6106-C88D-412A-A310-9F919098A5F5}" name="ישראל/חו&quot;ל" dataDxfId="623"/>
    <tableColumn id="10" xr3:uid="{56841A16-87B1-475B-9139-8F526088D098}" name="מדינה לפי חשיפה כלכלית" dataDxfId="622"/>
    <tableColumn id="11" xr3:uid="{AD48D121-DF50-46FD-A132-ABB990DC42BE}" name="סטאטוס סחירות" dataDxfId="621"/>
    <tableColumn id="12" xr3:uid="{B141C296-AED3-4C2B-ADA7-381CE2CDD7B6}" name="זירת מסחר" dataDxfId="620"/>
    <tableColumn id="13" xr3:uid="{E1E78C5E-A5D7-49A6-879C-6AB224612DD4}" name="נכס בסיס (כתב אופציה)" dataDxfId="619"/>
    <tableColumn id="14" xr3:uid="{CE230903-18EC-4F91-BEC1-6B7CDC440DBB}" name="ענף מסחר" dataDxfId="618"/>
    <tableColumn id="15" xr3:uid="{A5E263D3-EE1D-45B1-B13B-6E0833433158}" name="תאריך פקיעה" dataDxfId="617"/>
    <tableColumn id="16" xr3:uid="{2D5D5AB0-94D8-4723-8FDC-8E4ACD173EA9}" name="בעל עניין/צד קשור" dataDxfId="616"/>
    <tableColumn id="17" xr3:uid="{C4C1132C-2A56-453C-BF5B-8FA972BD8277}" name="מטבע פעילות" dataDxfId="615"/>
    <tableColumn id="18" xr3:uid="{CF0DCBE6-02A8-48A2-B256-138BFD352317}" name="שער מימוש" dataDxfId="614"/>
    <tableColumn id="19" xr3:uid="{E2D89698-B9D1-4D51-BEA3-05AE2DAC1B33}" name="יחס המרה" dataDxfId="613"/>
    <tableColumn id="20" xr3:uid="{0AFA523C-9B1C-4D7C-9E7D-2577D1F1A107}" name="ערך נקוב (יחידות)" dataDxfId="612"/>
    <tableColumn id="21" xr3:uid="{ABE2FA1B-CB30-4E66-AB86-90AAEC3B008B}" name="שער חליפין" dataDxfId="611"/>
    <tableColumn id="22" xr3:uid="{8015079C-6F4B-4FCB-AF00-55194A592A5A}" name="שער נייר הערך" dataDxfId="610"/>
    <tableColumn id="23" xr3:uid="{4B155743-E0C6-4A51-9C4C-3299D628F709}" name="שווי הוגן (באלפי ש&quot;ח)" dataDxfId="609"/>
    <tableColumn id="24" xr3:uid="{3CECD460-6EF7-44EE-BE22-6D411C206BC9}" name="שיעור מנכסי אפיק ההשקעה" dataDxfId="608"/>
    <tableColumn id="25" xr3:uid="{B0B10124-DED0-43FD-8F18-4276CD46D511}" name="שיעור מסך נכסי ההשקעה" dataDxfId="607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7007482-5C7F-46E4-B150-C24D22DF5F4A}" name="טבלה11" displayName="טבלה11" ref="A1:X12" totalsRowShown="0" headerRowDxfId="606" headerRowBorderDxfId="605" tableBorderDxfId="604">
  <tableColumns count="24">
    <tableColumn id="1" xr3:uid="{29564D03-F2E3-4D55-87BB-07913B30FF7C}" name="מספר קופה/קרן/ח.פ. עבור חברת ביטוח" dataDxfId="603"/>
    <tableColumn id="2" xr3:uid="{CBE08639-6BF6-4C07-8605-A7688F2F102F}" name="מספר מסלול" dataDxfId="602"/>
    <tableColumn id="3" xr3:uid="{37FED5FB-74AB-498D-85A7-1489AAD2D0ED}" name="שם מנפיק" dataDxfId="601"/>
    <tableColumn id="4" xr3:uid="{371FD541-029D-44AC-9AF1-A6CFDA923923}" name="מספר מנפיק" dataDxfId="600"/>
    <tableColumn id="5" xr3:uid="{6C34E668-4377-4861-9340-0C5309B26BA9}" name="סוג מספר מזהה מנפיק" dataDxfId="599"/>
    <tableColumn id="6" xr3:uid="{4F6C84E8-096C-4FCB-85A7-831106BE6D7B}" name="שם נייר ערך" dataDxfId="598"/>
    <tableColumn id="7" xr3:uid="{F6B281D5-82FC-42BD-8151-78A1702F08D7}" name="מספר נייר ערך" dataDxfId="597"/>
    <tableColumn id="8" xr3:uid="{C6E2E5E0-C19A-4613-B7F4-C9311F674B1E}" name="סוג מספר נייר ערך" dataDxfId="596"/>
    <tableColumn id="9" xr3:uid="{F982757A-093D-4C1A-A865-C1015AC94983}" name="מאפיין עיקרי" dataDxfId="595"/>
    <tableColumn id="10" xr3:uid="{E2CCF0F9-7191-436A-AF4C-D7ECE19E0B7C}" name="ישראל/חו&quot;ל" dataDxfId="594"/>
    <tableColumn id="11" xr3:uid="{B1C53232-678F-42F7-A82B-901EE7973FFD}" name="מדינה לפי חשיפה כלכלית" dataDxfId="593"/>
    <tableColumn id="12" xr3:uid="{94F83C0A-C688-4DDD-8F94-F7F5B5CA9203}" name="זירת מסחר" dataDxfId="592"/>
    <tableColumn id="13" xr3:uid="{0D188FED-20AA-4FB0-BC97-BD35835AA10B}" name="ענף מסחר" dataDxfId="591"/>
    <tableColumn id="14" xr3:uid="{4994C216-8CE4-41BB-8817-9C39D3D51334}" name="נכס בסיס" dataDxfId="590"/>
    <tableColumn id="15" xr3:uid="{129A37B4-95EC-4267-983E-D30199AFAB6A}" name="תאריך פקיעה" dataDxfId="589"/>
    <tableColumn id="16" xr3:uid="{B6478FFB-08C4-4622-ADC0-1283823F1A31}" name="בעל עניין/צד קשור" dataDxfId="588"/>
    <tableColumn id="17" xr3:uid="{34BC4C42-D3FC-48CA-B784-68A82B5F1084}" name="מטבע פעילות" dataDxfId="587"/>
    <tableColumn id="18" xr3:uid="{3B667152-3779-4BBF-8DF9-F58D95C124E3}" name="שער מימוש" dataDxfId="586"/>
    <tableColumn id="19" xr3:uid="{1808EA83-1305-4985-859C-1D64FB02D837}" name="ערך נקוב (יחידות)" dataDxfId="585"/>
    <tableColumn id="20" xr3:uid="{3A376804-D04D-4DD4-B4C8-B115F7F89925}" name="שער חליפין" dataDxfId="584"/>
    <tableColumn id="21" xr3:uid="{FE86743A-D0D9-46E5-85F4-028C9BD1E6E7}" name="שער נייר הערך" dataDxfId="583"/>
    <tableColumn id="22" xr3:uid="{9FD0ACB0-8679-459C-A3B8-0FB29ACCE0E2}" name="שווי הוגן (באלפי ש&quot;ח)" dataDxfId="582"/>
    <tableColumn id="23" xr3:uid="{A69471F3-947A-4486-A4F8-C8CA68B294F8}" name="שיעור מנכסי אפיק ההשקעה" dataDxfId="581"/>
    <tableColumn id="24" xr3:uid="{EBD0F43D-6C19-43AC-BD9C-0A828FAC33B2}" name="שיעור מסך נכסי ההשקעה" dataDxfId="580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9349095-2AE4-4692-925B-062AC7840297}" name="טבלה12" displayName="טבלה12" ref="A1:T15" totalsRowShown="0" headerRowDxfId="579" headerRowBorderDxfId="578" tableBorderDxfId="577">
  <tableColumns count="20">
    <tableColumn id="1" xr3:uid="{71ADA2AE-FF0E-4D62-BF09-8714E207F108}" name="מספר קופה/קרן/ח.פ. עבור חברת ביטוח" dataDxfId="576"/>
    <tableColumn id="2" xr3:uid="{D0DDF18A-A6EC-47EE-B6A4-89A4BDBDE832}" name="מספר מסלול" dataDxfId="575"/>
    <tableColumn id="3" xr3:uid="{33CAED46-DE95-4881-8879-98F402AA7005}" name="שם מנפיק"/>
    <tableColumn id="4" xr3:uid="{533EB1F8-FE7D-473D-A8D9-64B2A121C46E}" name="מספר מנפיק"/>
    <tableColumn id="5" xr3:uid="{1BD5ACA6-C815-40E0-9DF1-08924FCB3C50}" name="סוג מספר מזהה מנפיק" dataDxfId="574"/>
    <tableColumn id="6" xr3:uid="{627B0E63-E9EF-4097-91C6-3DBFC3BA43ED}" name="שם נייר ערך" dataDxfId="573"/>
    <tableColumn id="7" xr3:uid="{F78AD434-46C1-4DDC-AC78-EF7D5877C4C1}" name="מספר נייר ערך" dataDxfId="572"/>
    <tableColumn id="8" xr3:uid="{4E9E59B8-C695-4B0F-B89B-C4190CAF9EE4}" name="סוג מספר נייר ערך" dataDxfId="571"/>
    <tableColumn id="9" xr3:uid="{7495EEBE-A786-44D7-9F4D-BE2BE1C7ACE8}" name="ישראל/חו&quot;ל" dataDxfId="570"/>
    <tableColumn id="10" xr3:uid="{81B0CFB7-5B94-488D-B4A2-192D36AB4D21}" name="מדינה לפי חשיפה כלכלית" dataDxfId="569"/>
    <tableColumn id="11" xr3:uid="{95234439-7E9F-48BB-9311-E2A940034001}" name="זירת מסחר" dataDxfId="568"/>
    <tableColumn id="12" xr3:uid="{2B5F55F9-6030-445F-AEFE-30833D894A3B}" name="נכס בסיס" dataDxfId="567"/>
    <tableColumn id="13" xr3:uid="{472643FF-731F-410B-B8EF-79CDCF587F14}" name="בעל עניין/צד קשור" dataDxfId="566"/>
    <tableColumn id="14" xr3:uid="{4B3045FD-71E8-408D-8A37-6404DE9E7474}" name="מטבע פעילות" dataDxfId="565"/>
    <tableColumn id="15" xr3:uid="{872868EB-582A-45A7-97F8-CB9D6E91A9A5}" name="ערך נקוב (יחידות)" dataDxfId="564"/>
    <tableColumn id="16" xr3:uid="{86333B90-27B2-46FE-B141-3B4BB7023F8C}" name="שער חליפין" dataDxfId="563"/>
    <tableColumn id="17" xr3:uid="{7F920D92-87F3-4C9C-96E1-0FFF69862A0E}" name="שער נייר הערך" dataDxfId="562"/>
    <tableColumn id="18" xr3:uid="{B9CE54EF-81FA-4895-A07A-E9634BA62BB5}" name="שווי הוגן (באלפי ש&quot;ח)" dataDxfId="561"/>
    <tableColumn id="19" xr3:uid="{9F865AAD-B91C-4411-A2BE-FC8E5FBD0C89}" name="שיעור מנכסי אפיק ההשקעה" dataDxfId="560"/>
    <tableColumn id="20" xr3:uid="{AB1EE459-2A22-48C7-9DCA-2AF807B6446C}" name="שיעור מסך נכסי ההשקעה" dataDxfId="559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9A74D71-1B35-4E29-990F-F50EE7458EF8}" name="טבלה13" displayName="טבלה13" ref="A1:AB3" totalsRowShown="0" headerRowDxfId="558" headerRowBorderDxfId="557" tableBorderDxfId="556">
  <tableColumns count="28">
    <tableColumn id="1" xr3:uid="{D9A1FF55-6135-42EE-8E6F-DD3F313F6311}" name="מספר קופה/קרן/ח.פ. עבור חברת ביטוח" dataDxfId="555"/>
    <tableColumn id="2" xr3:uid="{7AB76772-8B1A-443F-937E-66B598EAF4D3}" name="מספר מסלול" dataDxfId="554"/>
    <tableColumn id="3" xr3:uid="{5863D313-351F-4746-9D43-961CCADBD60A}" name="שם מנפיק" dataDxfId="553"/>
    <tableColumn id="4" xr3:uid="{A9F65D05-5337-43B2-90A5-312880A5173E}" name="מספר מנפיק" dataDxfId="552"/>
    <tableColumn id="5" xr3:uid="{001BBA19-7FAE-456A-BEF1-D30FAC6A9472}" name="סוג מספר מזהה מנפיק" dataDxfId="551"/>
    <tableColumn id="6" xr3:uid="{7F3886D2-8280-4300-8BC6-837E2DDCCA27}" name="שם נייר ערך" dataDxfId="550"/>
    <tableColumn id="7" xr3:uid="{DA229861-DAEC-4340-A708-7706BEEC9C45}" name="מספר נייר ערך" dataDxfId="549"/>
    <tableColumn id="8" xr3:uid="{92B37811-E685-4622-A70F-322775A0BB6E}" name="סוג מספר נייר ערך" dataDxfId="548"/>
    <tableColumn id="9" xr3:uid="{56D1574F-3D45-48F7-91E6-8D3035C1E4FE}" name="מאפיין עיקרי" dataDxfId="547"/>
    <tableColumn id="10" xr3:uid="{13F6D591-F486-4CFE-A7B7-4DCC72D2415B}" name="ישראל/חו&quot;ל" dataDxfId="546"/>
    <tableColumn id="11" xr3:uid="{BB3ACCCE-3D39-4E62-961A-B98BAA350FE5}" name="מדינה לפי חשיפה כלכלית" dataDxfId="545"/>
    <tableColumn id="12" xr3:uid="{B59E2383-25F8-4E1C-80EA-400CB6600B42}" name="סטאטוס סחירות" dataDxfId="544"/>
    <tableColumn id="13" xr3:uid="{62C619E3-FE61-4B76-8DED-B5CDBB3F458E}" name="זירת מסחר" dataDxfId="543"/>
    <tableColumn id="14" xr3:uid="{5F33EF1E-EFF7-481C-880F-2751056E0B4A}" name="נכס בסיס" dataDxfId="542"/>
    <tableColumn id="15" xr3:uid="{0CD55921-8671-41B2-B8D6-42014F50AB82}" name="בעל עניין/צד קשור" dataDxfId="541"/>
    <tableColumn id="16" xr3:uid="{A53C5645-AE6B-4B75-8110-3F308573C07B}" name="מח&quot;מ" dataDxfId="540"/>
    <tableColumn id="17" xr3:uid="{8616F8A1-DB2B-44DC-AA9C-2210212EA936}" name="שיעור ריבית" dataDxfId="539"/>
    <tableColumn id="18" xr3:uid="{C36173B4-4C3B-4BF3-8C2E-ECFF8C7F1922}" name="תשואה לפדיון" dataDxfId="538"/>
    <tableColumn id="19" xr3:uid="{B4636B11-6284-423D-A5B7-8ED53C853BF2}" name="דירוג" dataDxfId="537"/>
    <tableColumn id="20" xr3:uid="{30120559-24A3-47BC-842B-774414A8AD9A}" name="שם מדרג" dataDxfId="536"/>
    <tableColumn id="21" xr3:uid="{48711BC4-E199-4F6A-B2F8-30FCF03DDC11}" name="דירוג נייר הערך/המנפיק" dataDxfId="535"/>
    <tableColumn id="22" xr3:uid="{2F9B4F5E-AC1B-4139-B2AB-68203125490C}" name="מטבע פעילות" dataDxfId="534"/>
    <tableColumn id="23" xr3:uid="{C7D2A7D0-6C26-425C-B1E6-628DF2A96FBE}" name="ערך נקוב (יחידות)" dataDxfId="533"/>
    <tableColumn id="24" xr3:uid="{BD6C9C03-2E40-45EB-88CE-B158A0098DA0}" name="שער חליפין" dataDxfId="532"/>
    <tableColumn id="25" xr3:uid="{7C346745-660B-4D3B-A9D5-53F4A491D137}" name="שער נייר הערך" dataDxfId="531"/>
    <tableColumn id="26" xr3:uid="{2141DF50-BB29-42C5-BA8C-8629ACF279A7}" name="שווי הוגן (באלפי ש&quot;ח)" dataDxfId="530"/>
    <tableColumn id="27" xr3:uid="{9D6C0DC6-1501-49B4-884B-417F2F2D3CC8}" name="שיעור מנכסי אפיק ההשקעה" dataDxfId="529"/>
    <tableColumn id="28" xr3:uid="{4240A2E2-51A8-4462-A768-8AA9F6F1F31A}" name="שיעור מסך נכסי ההשקעה" dataDxfId="528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87EDBF3-BE46-46F6-ABD5-57F1204F231F}" name="טבלה14" displayName="טבלה14" ref="A1:Y2" totalsRowShown="0" headerRowDxfId="527" headerRowBorderDxfId="526" tableBorderDxfId="525">
  <tableColumns count="25">
    <tableColumn id="1" xr3:uid="{74B61656-BF7F-4FAA-9725-8EFAF4C81D0B}" name="מספר קופה/קרן/ח.פ. עבור חברת ביטוח" dataDxfId="524"/>
    <tableColumn id="2" xr3:uid="{43849FAF-34BA-4AE9-8F5D-16E4AC07E854}" name="מספר מסלול" dataDxfId="523"/>
    <tableColumn id="3" xr3:uid="{A2F87B6F-C8D0-47CE-A993-FB57832961ED}" name="שם מנפיק" dataDxfId="522"/>
    <tableColumn id="4" xr3:uid="{8A129C60-B996-40D9-B9AA-49705A877931}" name="שם נייר ערך" dataDxfId="521"/>
    <tableColumn id="5" xr3:uid="{BC229FD6-BE0C-4D46-AFCF-45E34DDCE592}" name="מספר נייר ערך" dataDxfId="520"/>
    <tableColumn id="6" xr3:uid="{3DD9ED58-CB11-4501-B4E9-872280C36483}" name="סוג מספר נייר ערך" dataDxfId="519"/>
    <tableColumn id="7" xr3:uid="{947767E1-71B6-4426-AFAB-AD58F201D28A}" name="מאפיין עיקרי" dataDxfId="518"/>
    <tableColumn id="8" xr3:uid="{200A3431-B002-4D18-8B19-9A93A71E32F3}" name="ישראל/חו&quot;ל" dataDxfId="517"/>
    <tableColumn id="9" xr3:uid="{EC1A60C8-E2B3-4BFB-80FE-336B0834EC73}" name="מדינה לפי חשיפה כלכלית" dataDxfId="516"/>
    <tableColumn id="10" xr3:uid="{1DF21D53-DA16-4E6A-8DDD-84EEACE3E1EE}" name="תאריך רכישה" dataDxfId="515"/>
    <tableColumn id="11" xr3:uid="{004E43CE-CB6A-4BB4-8ECA-96DF916D4BFC}" name="דירוג" dataDxfId="514"/>
    <tableColumn id="12" xr3:uid="{3F401C1C-F109-40AD-AE4A-1B643C3F1C1F}" name="שם מדרג" dataDxfId="513"/>
    <tableColumn id="13" xr3:uid="{231FAF35-6B81-4C5B-80C1-8572E9166AB3}" name="מטבע פעילות" dataDxfId="512"/>
    <tableColumn id="14" xr3:uid="{7CEDE6BA-5202-4A9A-9EEE-6C40B45E3084}" name="מח&quot;מ" dataDxfId="511"/>
    <tableColumn id="15" xr3:uid="{B3D2EF7B-D576-49F5-8BA2-CB6F75146008}" name="מועד פדיון" dataDxfId="510"/>
    <tableColumn id="16" xr3:uid="{2033FA6B-B0C7-4C7C-9CD8-0E6EEC461CED}" name="שיעור ריבית" dataDxfId="509"/>
    <tableColumn id="17" xr3:uid="{938C20E9-B536-4044-BFEC-68E1AC2DB025}" name="תשואה לפדיון" dataDxfId="508"/>
    <tableColumn id="18" xr3:uid="{B209C30B-47E1-4E1B-9F0A-94248777D17A}" name="ערך נקוב (יחידות)" dataDxfId="507"/>
    <tableColumn id="19" xr3:uid="{F7FC2562-ECED-47B1-A28B-062899680718}" name="שער חליפין" dataDxfId="506"/>
    <tableColumn id="20" xr3:uid="{78A5BB05-FA6F-40D9-A4C7-5A780A7A0A82}" name="שער נייר הערך" dataDxfId="505"/>
    <tableColumn id="21" xr3:uid="{5D4C337F-A742-4BE0-94A9-C85E0AAFED6F}" name="שווי הוגן (באלפי ש&quot;ח)" dataDxfId="504"/>
    <tableColumn id="22" xr3:uid="{2E7E2FE4-420A-478E-82D2-27A52CBF63E2}" name="עלות מופחתת (באלפי ש&quot;ח)" dataDxfId="503"/>
    <tableColumn id="23" xr3:uid="{86993A4D-1179-4ED3-93AA-A90DBCE58D7E}" name="השיטה שיושמה בדוח הכספי" dataDxfId="502"/>
    <tableColumn id="24" xr3:uid="{954C3D85-58DB-497A-9E92-F145CE460A86}" name="שיעור מנכסי אפיק ההשקעה" dataDxfId="501"/>
    <tableColumn id="25" xr3:uid="{5AD8F679-C7B6-4A28-ADB4-3C4295CBE1C3}" name="שיעור מסך נכסי ההשקעה" dataDxfId="500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B8DEBA7-E8C5-4598-A850-B9156CCADE5B}" name="טבלה15" displayName="טבלה15" ref="A1:R2" totalsRowShown="0" headerRowBorderDxfId="499" tableBorderDxfId="498">
  <tableColumns count="18">
    <tableColumn id="1" xr3:uid="{3A81A3A4-3672-41DE-AEF6-1DAD4490250B}" name="מספר קופה/קרן/ח.פ. עבור חברת ביטוח" dataDxfId="497"/>
    <tableColumn id="2" xr3:uid="{16E169A4-441B-4E58-999E-C68E61D49ADD}" name="מספר מסלול" dataDxfId="496"/>
    <tableColumn id="3" xr3:uid="{6A12E9A1-94B7-4368-9D6D-D0F670385C0F}" name="מאפיין עיקרי" dataDxfId="495"/>
    <tableColumn id="4" xr3:uid="{B3BBC96F-D692-4742-BBA0-13674662E4A5}" name="שם נייר ערך" dataDxfId="494"/>
    <tableColumn id="5" xr3:uid="{22E7703F-62D1-4409-888B-2E0399EB42B3}" name="מספר נייר ערך" dataDxfId="493"/>
    <tableColumn id="6" xr3:uid="{2DEDEA05-5372-4557-809B-B45F1FE64DAE}" name="תאריך רכישה" dataDxfId="492"/>
    <tableColumn id="7" xr3:uid="{F4499D6F-3757-46D8-92A9-CDFBA77E071E}" name="מח&quot;מ" dataDxfId="491"/>
    <tableColumn id="8" xr3:uid="{F37C1A12-9B88-4FF7-BB3B-56114C6CC8A0}" name="סוג הצמדה" dataDxfId="490"/>
    <tableColumn id="9" xr3:uid="{B94D95F6-21DD-42E0-A474-F529C556B386}" name="מועד פדיון" dataDxfId="489"/>
    <tableColumn id="10" xr3:uid="{05D033B4-9B7A-41E1-9C8A-31CD47369F25}" name="שיעור ריבית" dataDxfId="488"/>
    <tableColumn id="11" xr3:uid="{F9C85BB2-7BBF-4D90-BEC4-D0B05BC6AD2E}" name="תשואה לפדיון" dataDxfId="487"/>
    <tableColumn id="12" xr3:uid="{B47C8E82-81A9-4913-BA06-D46BCF7BCAF9}" name="ערך נקוב (יחידות)" dataDxfId="486"/>
    <tableColumn id="13" xr3:uid="{FDF4D80C-0EE0-4C26-9158-BC008AC42FB8}" name="שער נייר הערך" dataDxfId="485"/>
    <tableColumn id="14" xr3:uid="{FB4C6202-C5B0-47E9-88BE-E24E5457FB43}" name="שווי הוגן (באלפי ש&quot;ח)" dataDxfId="484"/>
    <tableColumn id="15" xr3:uid="{22197402-BF88-4FA4-A604-737C504C275A}" name="עלות מופחתת (באלפי ש&quot;ח)" dataDxfId="483"/>
    <tableColumn id="16" xr3:uid="{10EAE641-E895-4821-9A9E-F5C61C372DB7}" name="השיטה שיושמה בדוח הכספי" dataDxfId="482"/>
    <tableColumn id="17" xr3:uid="{54320C1D-8D2B-40C0-AE2C-1C5B99F99018}" name="שיעור מנכסי אפיק ההשקעה" dataDxfId="481"/>
    <tableColumn id="18" xr3:uid="{5CF06E73-7FC7-49DD-83E7-24A4FC59340B}" name="שיעור מסך נכסי ההשקעה" dataDxfId="480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F41124B-16D9-4006-8D8B-CC69414D87E9}" name="טבלה16" displayName="טבלה16" ref="A1:G26" totalsRowShown="0" headerRowDxfId="479" headerRowBorderDxfId="478" tableBorderDxfId="477">
  <tableColumns count="7">
    <tableColumn id="1" xr3:uid="{CD915A88-D92F-4AAB-BCE5-324CC7A4E21F}" name="מספר קרן" dataDxfId="476"/>
    <tableColumn id="2" xr3:uid="{61CB412A-4239-4169-91BD-9950E3915FA5}" name="מספר מסלול" dataDxfId="475"/>
    <tableColumn id="3" xr3:uid="{52A67B4B-832C-4424-BDD8-6E9143278528}" name="מאפיין עיקרי" dataDxfId="474"/>
    <tableColumn id="4" xr3:uid="{35402636-85F8-4569-A338-6890233C77CA}" name="חודש הנפקת שכבה" dataDxfId="473"/>
    <tableColumn id="5" xr3:uid="{1731813E-AE44-471F-A012-5B541B4C8209}" name="חודש הבדיקה" dataDxfId="472"/>
    <tableColumn id="6" xr3:uid="{BEB0A419-7760-46EB-9398-5CB92136304A}" name="שווי הנכסים באפיק (באלפי ש&quot;ח)" dataDxfId="471"/>
    <tableColumn id="7" xr3:uid="{EFDF4419-4AF8-455E-9752-64ACCF75885F}" name="שיעור מסך נכסי ההשקעה" dataDxfId="470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8CA9862-4BD9-43D5-9F83-4FD552603574}" name="טבלה17" displayName="טבלה17" ref="A1:AN2" totalsRowShown="0" headerRowBorderDxfId="469" tableBorderDxfId="468">
  <tableColumns count="40">
    <tableColumn id="1" xr3:uid="{FD79AAE5-5309-4683-8FF9-5B41D4D4D97E}" name="מספר קופה/קרן/ח.פ. עבור חברת ביטוח" dataDxfId="467"/>
    <tableColumn id="2" xr3:uid="{495EBAEC-04B9-4497-8EA3-C86E72305C2A}" name="מספר מסלול" dataDxfId="466"/>
    <tableColumn id="3" xr3:uid="{C96AA245-942F-4041-B18B-E9B05CDA0150}" name="שם מנפיק" dataDxfId="465"/>
    <tableColumn id="4" xr3:uid="{10FE3CC7-FAED-49AC-A6CB-0FFEFC97D1CF}" name="מספר מנפיק" dataDxfId="464"/>
    <tableColumn id="5" xr3:uid="{E976EE60-1911-43E4-9C64-19D6F239D73F}" name="סוג מספר מזהה מנפיק" dataDxfId="463"/>
    <tableColumn id="6" xr3:uid="{3971F45E-1D7B-484F-8D59-476A74364964}" name="שם נייר ערך" dataDxfId="462"/>
    <tableColumn id="7" xr3:uid="{B7DC4F0A-6B50-4718-AFC7-A0E1FE4F080D}" name="מספר נייר ערך" dataDxfId="461"/>
    <tableColumn id="8" xr3:uid="{1CC55B9F-C2CB-474F-BC10-208448E90C46}" name="סוג מספר נייר ערך" dataDxfId="460"/>
    <tableColumn id="9" xr3:uid="{37951ACB-D59E-4B1C-AFAE-C6B77668C753}" name="מאפיין עיקרי" dataDxfId="459"/>
    <tableColumn id="10" xr3:uid="{92709C8C-BC80-45B6-859F-9C7037E6FBB9}" name="ישראל/חו&quot;ל" dataDxfId="458"/>
    <tableColumn id="11" xr3:uid="{F3CA83A4-854A-4042-90E3-D3F88DDA4EE1}" name="מדינה לפי חשיפה כלכלית" dataDxfId="457"/>
    <tableColumn id="12" xr3:uid="{7658D3A4-69C7-44DA-B396-DCC724341D3C}" name="ענף מסחר" dataDxfId="456"/>
    <tableColumn id="13" xr3:uid="{D0EB1426-68D5-4E44-BFCB-888D51327483}" name="בעל עניין/צד קשור" dataDxfId="455"/>
    <tableColumn id="14" xr3:uid="{2B337253-4A8C-46B8-BF93-7711347457CB}" name="תאריך רכישה" dataDxfId="454"/>
    <tableColumn id="15" xr3:uid="{43480D67-C134-49B0-B38C-92AA1077EC8E}" name="דירוג" dataDxfId="453"/>
    <tableColumn id="16" xr3:uid="{7C95E9F8-F77D-4339-87D3-9725F3D8151D}" name="שם מדרג" dataDxfId="452"/>
    <tableColumn id="17" xr3:uid="{E6185052-E0EC-4341-9A3A-FD705631332B}" name="דירוג נייר הערך/המנפיק" dataDxfId="451"/>
    <tableColumn id="18" xr3:uid="{B9E97A59-4F8D-4B5D-80E7-9C84BF68B138}" name="מטבע פעילות" dataDxfId="450"/>
    <tableColumn id="19" xr3:uid="{3A7DD785-06AF-4979-92FA-3D18B9388345}" name="מח&quot;מ" dataDxfId="449"/>
    <tableColumn id="20" xr3:uid="{399617DA-2080-4395-B8D0-009E1BF4B300}" name="סוג הצמדה" dataDxfId="448"/>
    <tableColumn id="21" xr3:uid="{6B702AB0-2E8A-402B-84F1-21EC57691C88}" name="ריבית עוגן" dataDxfId="447"/>
    <tableColumn id="22" xr3:uid="{036B1233-876D-41C7-A312-CB2CBD7C3685}" name="מועד פדיון" dataDxfId="446"/>
    <tableColumn id="23" xr3:uid="{CE2D5B11-4613-4123-A351-A377833C61C0}" name="שיעור ריבית" dataDxfId="445"/>
    <tableColumn id="24" xr3:uid="{7445FE80-DF96-4849-A787-DD1534A93125}" name="תשואה לפדיון" dataDxfId="444"/>
    <tableColumn id="25" xr3:uid="{A7D372D0-827D-4E45-BE68-D05248057003}" name="נחיתות חוזית" dataDxfId="443"/>
    <tableColumn id="26" xr3:uid="{37D1C9F3-545B-4243-9AB1-E603A2608CF3}" name="האם סווג כחוב בעייתי" dataDxfId="442"/>
    <tableColumn id="27" xr3:uid="{B79BEA93-41EA-45B4-95C2-3EEB8EB2C95D}" name="סוג גורם משערך" dataDxfId="441"/>
    <tableColumn id="28" xr3:uid="{6BAEDBA8-AD5C-48E0-8BDD-5A8797069834}" name="תלות/אי-תלות המשערך" dataDxfId="440"/>
    <tableColumn id="29" xr3:uid="{B84C8E33-21B3-479A-8232-94F8ADEBD2AF}" name="שם גורם משערך" dataDxfId="439"/>
    <tableColumn id="30" xr3:uid="{56921F4B-BFA3-4595-A30A-E25CAFE5780A}" name="תאריך שערוך אחרון" dataDxfId="438"/>
    <tableColumn id="31" xr3:uid="{647C56C8-C5FD-4E9D-A39A-27122E4A760B}" name="תאריך אחרון בו נבחנה בפועל ירידת ערך" dataDxfId="437"/>
    <tableColumn id="32" xr3:uid="{7F6F40BA-E25A-4F9B-8573-1F47148D4879}" name="ערך נקוב (יחידות)" dataDxfId="436"/>
    <tableColumn id="33" xr3:uid="{B4177A79-8F84-4939-8EF0-0A49D767D0D5}" name="שער חליפין" dataDxfId="435"/>
    <tableColumn id="34" xr3:uid="{80103778-5FA7-437F-AF9A-808A3AAC7698}" name="שער נייר הערך" dataDxfId="434"/>
    <tableColumn id="35" xr3:uid="{A717D666-06F2-4EBC-9323-ABA494606788}" name="שווי הוגן (באלפי ש&quot;ח)" dataDxfId="433"/>
    <tableColumn id="36" xr3:uid="{415F7725-A515-4BB1-BCEC-F6AB6FDCDAE6}" name="עלות מופחתת (באלפי ש&quot;ח)" dataDxfId="432"/>
    <tableColumn id="37" xr3:uid="{3BADC223-C6F0-43F4-9C24-E45629047E77}" name="עלות מופחתת (במטבע הפעילות)" dataDxfId="431"/>
    <tableColumn id="38" xr3:uid="{9E70BAF3-7725-409A-B215-92726D8B9756}" name="השיטה שיושמה בדוח הכספי" dataDxfId="430"/>
    <tableColumn id="39" xr3:uid="{6A8CFE0E-A34F-43EB-9DD2-5FE9FFD2D47D}" name="שיעור מנכסי אפיק ההשקעה" dataDxfId="429"/>
    <tableColumn id="40" xr3:uid="{82778B07-B5B2-4EF7-BD82-236642B37BF1}" name="שיעור מסך נכסי ההשקעה" dataDxfId="428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110A8225-64B0-472C-A5DD-870B61EED378}" name="טבלה18" displayName="טבלה18" ref="A1:AL31" totalsRowShown="0" headerRowBorderDxfId="427" tableBorderDxfId="426">
  <tableColumns count="38">
    <tableColumn id="1" xr3:uid="{619668E3-96D7-4158-B0A2-7923A3447BBE}" name="מספר קופה/קרן/ח.פ. עבור חברת ביטוח" dataDxfId="425"/>
    <tableColumn id="2" xr3:uid="{4F445BE1-F9FE-486E-8CF8-52493B146F68}" name="מספר מסלול" dataDxfId="424"/>
    <tableColumn id="3" xr3:uid="{62231166-51A9-48A8-A3C3-739FB7C7F847}" name="שם מנפיק" dataDxfId="423"/>
    <tableColumn id="4" xr3:uid="{E4C1DE44-C819-4183-9F1A-708ADF89F417}" name="מספר מנפיק" dataDxfId="422"/>
    <tableColumn id="5" xr3:uid="{FB4929F2-3ABA-43AE-8223-F191CC254149}" name="סוג מספר מזהה מנפיק" dataDxfId="421"/>
    <tableColumn id="6" xr3:uid="{6DEA0653-FF09-4882-8E6F-A829C8769EB4}" name="שם נייר ערך" dataDxfId="420"/>
    <tableColumn id="7" xr3:uid="{DFC6F7B1-4F49-49C1-A978-111DAC5F279B}" name="מספר נייר ערך" dataDxfId="419"/>
    <tableColumn id="8" xr3:uid="{4521CFF9-B00D-40A9-B015-3585AF9F5ED6}" name="סוג מספר נייר ערך" dataDxfId="418"/>
    <tableColumn id="9" xr3:uid="{A1EF1977-1A59-4E3F-BC43-9EE8638F28A4}" name="מאפיין עיקרי" dataDxfId="417"/>
    <tableColumn id="10" xr3:uid="{64EC08E4-E466-45A9-A1BE-71AE0966ADD5}" name="ישראל/חו&quot;ל" dataDxfId="416"/>
    <tableColumn id="11" xr3:uid="{F356344D-50C0-48D7-96EE-4CAD99D096BC}" name="מדינה לפי חשיפה כלכלית" dataDxfId="415"/>
    <tableColumn id="12" xr3:uid="{758637F2-6C96-4CE8-BDBB-5B5BF72BC491}" name="סטאטוס סחירות" dataDxfId="414"/>
    <tableColumn id="13" xr3:uid="{1BF93CC3-DDCC-4FC4-B1BF-2C8C80F7B20C}" name="ענף מסחר" dataDxfId="413"/>
    <tableColumn id="14" xr3:uid="{82FBC50A-D3D9-4C5F-9879-ECBAB9DC18EA}" name="בעל עניין/צד קשור" dataDxfId="412"/>
    <tableColumn id="15" xr3:uid="{5664A839-D3AB-4ED1-8DF5-3ED357BF3B41}" name="תאריך רכישה" dataDxfId="411"/>
    <tableColumn id="16" xr3:uid="{27428B77-DE0A-4A96-9536-D280470629A0}" name="דירוג" dataDxfId="410"/>
    <tableColumn id="17" xr3:uid="{B68DECF1-11AE-4AA2-8E8B-38D72D320D0E}" name="שם מדרג" dataDxfId="409"/>
    <tableColumn id="18" xr3:uid="{E4C61678-0F0A-48AF-95FF-420E4369A47B}" name="דירוג נייר הערך/המנפיק" dataDxfId="408"/>
    <tableColumn id="19" xr3:uid="{39626DF5-B3C3-479C-9CCC-361A0A922B04}" name="מטבע פעילות" dataDxfId="407"/>
    <tableColumn id="20" xr3:uid="{33A49FBA-9FBC-477C-A9D3-A6A2751826F6}" name="מח&quot;מ" dataDxfId="406"/>
    <tableColumn id="21" xr3:uid="{D265DF00-0D54-4C8C-8BBA-524632374C54}" name="מועד פדיון" dataDxfId="405"/>
    <tableColumn id="22" xr3:uid="{27C44A43-C2C4-47FD-A8C5-09F63C6DB936}" name="תשואה לפדיון" dataDxfId="404"/>
    <tableColumn id="23" xr3:uid="{357C5553-ADEF-40B8-9808-376A16DDB337}" name="שיעור ריבית" dataDxfId="403"/>
    <tableColumn id="24" xr3:uid="{7B3ECF8A-D9A1-41B4-92D7-1D7467A09CE0}" name="נחיתות חוזית" dataDxfId="402"/>
    <tableColumn id="25" xr3:uid="{4E809225-CB15-4398-9A38-DD6450E76CEC}" name="האם סווג כחוב בעייתי" dataDxfId="401"/>
    <tableColumn id="26" xr3:uid="{400ACD35-E3AC-44B7-801E-5A3C40F7E22F}" name="סוג גורם משערך" dataDxfId="400"/>
    <tableColumn id="27" xr3:uid="{FC37FFC5-9E54-4D44-B552-191E7E9DDD6E}" name="תלות/אי-תלות המשערך" dataDxfId="399"/>
    <tableColumn id="28" xr3:uid="{EBEA7C3E-53BF-423A-97B6-BCB2771A49BB}" name="תאריך שערוך אחרון" dataDxfId="398"/>
    <tableColumn id="29" xr3:uid="{6F2ED70D-D976-4BE7-8914-DF26B6E35E4E}" name="תאריך אחרון בו נבחנה בפועל ירידת ערך" dataDxfId="397"/>
    <tableColumn id="30" xr3:uid="{6FD7FD30-D24F-43B7-A8DA-FBE48A858079}" name="ערך נקוב (יחידות)" dataDxfId="396"/>
    <tableColumn id="31" xr3:uid="{722ACF2A-156D-4C29-B2C6-AC409A4FD4FA}" name="שער חליפין" dataDxfId="395"/>
    <tableColumn id="32" xr3:uid="{FAFFA9FB-83C5-40D4-8DA7-A5981D15CA29}" name="שער נייר הערך" dataDxfId="394"/>
    <tableColumn id="33" xr3:uid="{CCEBD4B7-FB67-4EF3-BAE6-2B0E90AE1530}" name="שווי הוגן (באלפי ש&quot;ח)" dataDxfId="393"/>
    <tableColumn id="34" xr3:uid="{547E8428-4C3B-44BC-B8E5-0630F04AFF49}" name="עלות מופחתת (באלפי ש&quot;ח)" dataDxfId="392"/>
    <tableColumn id="35" xr3:uid="{A26B5798-EE18-47A0-8C70-1C6E3F775F07}" name="עלות מופחתת (במטבע הפעילות)" dataDxfId="391"/>
    <tableColumn id="36" xr3:uid="{E1BB248A-BE86-42A7-B4DE-F06A40D57EB0}" name="השיטה שיושמה בדוח הכספי" dataDxfId="390"/>
    <tableColumn id="37" xr3:uid="{7F0CEF37-4E4A-47FB-9EDA-CC02DBCC6330}" name="שיעור מנכסי אפיק ההשקעה" dataDxfId="389"/>
    <tableColumn id="38" xr3:uid="{E48BE088-67E4-4D31-A3D6-DD04231D9E6C}" name="שיעור מסך נכסי ההשקעה" dataDxfId="388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0BB1621-3374-4A4F-BA52-F78803307CD1}" name="טבלה19" displayName="טבלה19" ref="A1:Z18" totalsRowShown="0" headerRowDxfId="387" headerRowBorderDxfId="386" tableBorderDxfId="385">
  <tableColumns count="26">
    <tableColumn id="1" xr3:uid="{76FB1C9D-B5DE-4B48-9ED3-DCC1738AB949}" name="מספר קופה/קרן/ח.פ. עבור חברת ביטוח" dataDxfId="384"/>
    <tableColumn id="2" xr3:uid="{1FC91127-2360-4DC4-AA60-E40F2B9E472D}" name="מספר מסלול" dataDxfId="383"/>
    <tableColumn id="3" xr3:uid="{2A3FCC4C-1B56-46E0-B548-D6C052ED21E5}" name="שם מנפיק" dataDxfId="382"/>
    <tableColumn id="4" xr3:uid="{807B4939-F7E2-4F3B-9B2D-2D48876798F1}" name="מספר מנפיק" dataDxfId="381"/>
    <tableColumn id="5" xr3:uid="{911D1FF3-C278-4475-87F2-5080449C0568}" name="סוג מספר מזהה מנפיק" dataDxfId="380"/>
    <tableColumn id="6" xr3:uid="{34848188-2264-4C74-A412-F010E99159E5}" name="שם נייר ערך" dataDxfId="379"/>
    <tableColumn id="7" xr3:uid="{69A08971-2E40-4644-AEA0-597E53ACE9E8}" name="מספר נייר ערך" dataDxfId="378"/>
    <tableColumn id="8" xr3:uid="{F06446E3-9BEC-43AA-BF05-2E7039D57A55}" name="סוג מספר נייר ערך" dataDxfId="377"/>
    <tableColumn id="9" xr3:uid="{9E250FD5-D835-4330-A45F-302A1C6E3BC8}" name="מאפיין עיקרי" dataDxfId="376"/>
    <tableColumn id="10" xr3:uid="{F5D35DA7-93AE-46D9-8E1D-B893CC003F6D}" name="ישראל/חו&quot;ל" dataDxfId="375"/>
    <tableColumn id="11" xr3:uid="{B42CF19A-CFDE-4FE0-99C9-DF533FB2D1B4}" name="מדינה לפי חשיפה כלכלית" dataDxfId="374"/>
    <tableColumn id="12" xr3:uid="{585924EF-87B3-4C4D-8145-74A74C3AEC66}" name="סטאטוס סחירות" dataDxfId="373"/>
    <tableColumn id="13" xr3:uid="{F45E684C-5C6E-4804-8221-51FFFAFD69DE}" name="ענף מסחר" dataDxfId="372"/>
    <tableColumn id="14" xr3:uid="{A339EF6F-0FC5-4947-9DAC-BCEB96F1EE5C}" name="בעל עניין/צד קשור" dataDxfId="371"/>
    <tableColumn id="15" xr3:uid="{59511AF5-A6A1-4639-B749-11C411F8ABC3}" name="תאריך רכישה" dataDxfId="370"/>
    <tableColumn id="16" xr3:uid="{80043789-A29F-4858-BB0E-4B85F2DE89FF}" name="מטבע פעילות" dataDxfId="369"/>
    <tableColumn id="17" xr3:uid="{01E93B22-9191-4EF0-AF5B-F820A4BC89B1}" name="סוג גורם משערך" dataDxfId="368"/>
    <tableColumn id="18" xr3:uid="{A79F435D-750F-4D11-AACF-BA4AEB5B5A0B}" name="תלות/אי-תלות המשערך" dataDxfId="367"/>
    <tableColumn id="19" xr3:uid="{ECC6E23E-DEB8-4DE0-8D35-16D313FDE151}" name="תאריך שערוך אחרון" dataDxfId="366"/>
    <tableColumn id="20" xr3:uid="{B2871CF8-B6AB-49AF-AE3C-A25EDD874895}" name="תאריך אחרון בו נבחנה בפועל ירידת ערך" dataDxfId="365"/>
    <tableColumn id="21" xr3:uid="{7CFDC820-C6C1-4DC8-A6CB-C1E23E652731}" name="ערך נקוב (יחידות)" dataDxfId="364"/>
    <tableColumn id="22" xr3:uid="{47CC6B0A-9614-4C70-8EA2-304A19112373}" name="שער חליפין" dataDxfId="363"/>
    <tableColumn id="23" xr3:uid="{1E8EE286-DDA1-4E57-93FA-C751BC603E20}" name="שער נייר הערך" dataDxfId="362"/>
    <tableColumn id="24" xr3:uid="{77109185-F837-4050-9950-ED7821FC1678}" name="שווי הוגן (באלפי ש&quot;ח)" dataDxfId="361"/>
    <tableColumn id="25" xr3:uid="{02B0F43B-EFF5-4057-BBD9-C9C5EE2EC814}" name="שיעור מנכסי אפיק ההשקעה" dataDxfId="360"/>
    <tableColumn id="26" xr3:uid="{27FA0035-AD4B-4643-9A11-41442AB5E6DB}" name="שיעור מסך נכסי ההשקעה" dataDxfId="35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97F1F54-3727-422A-ACB9-EA4D6E80F10A}" name="טבלה2" displayName="טבלה2" ref="A1:E32" totalsRowShown="0" headerRowDxfId="833" headerRowBorderDxfId="832" tableBorderDxfId="831">
  <tableColumns count="5">
    <tableColumn id="1" xr3:uid="{C131D900-AAD5-4E8B-BAC1-53B53AA4F2EA}" name="עמודה1" dataDxfId="830"/>
    <tableColumn id="2" xr3:uid="{6681C605-5CA1-420E-8529-C28EDD20E2B6}" name="עמודה2" dataDxfId="829"/>
    <tableColumn id="3" xr3:uid="{652DACA8-20DA-46F0-B1CF-6BDAA56A847E}" name="עמודה3" dataDxfId="828"/>
    <tableColumn id="4" xr3:uid="{27DDC29C-3A0A-42B1-BF44-37D155E6DF4E}" name="עמודה4" dataDxfId="827"/>
    <tableColumn id="5" xr3:uid="{7C7DC4F5-3A55-4A3F-91A6-F63468E716C0}" name="עמודה5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506E37-3D5C-47D2-BC37-082D24D77C6E}" name="טבלה20" displayName="טבלה20" ref="A1:Z75" totalsRowShown="0" headerRowDxfId="358">
  <tableColumns count="26">
    <tableColumn id="1" xr3:uid="{FEE95FB4-2EF0-42E1-B205-830EC36C0F79}" name="מספר קופה/קרן/ח.פ. עבור חברת ביטוח" dataDxfId="357"/>
    <tableColumn id="2" xr3:uid="{66A78CC3-F8EB-4EE8-8242-12E26E080B13}" name="מספר מסלול" dataDxfId="356"/>
    <tableColumn id="3" xr3:uid="{4C24D61F-36C3-411F-ADCF-66512B4DDB74}" name="שם שותף כללי קרן השקעות" dataDxfId="355"/>
    <tableColumn id="4" xr3:uid="{7CDEFEC7-26C5-4642-A196-B14AF85F5D20}" name="מספר מזהה שותף כללי קרן השקעות"/>
    <tableColumn id="5" xr3:uid="{C3F3A66D-FA82-42DF-B5A9-0C5D20CF1392}" name="סוג מספר מזהה שותף כללי קרן השקעות" dataDxfId="354"/>
    <tableColumn id="6" xr3:uid="{70B9267C-540C-4E63-8DBD-3B4FB489149B}" name="שם קרן השקעה" dataDxfId="353"/>
    <tableColumn id="7" xr3:uid="{A2253FE1-3DD4-4F28-B85C-DD6E037E2B54}" name="מספר מזהה קרן השקעה" dataDxfId="352"/>
    <tableColumn id="8" xr3:uid="{A660B484-51DD-4EC5-877A-4DCE0A00BCFE}" name="סוג מספר מזהה קרן השקעות" dataDxfId="351"/>
    <tableColumn id="9" xr3:uid="{95A92031-1D44-47DD-B36C-2F50FE5FE83B}" name="מאפיין עיקרי"/>
    <tableColumn id="10" xr3:uid="{FC2C282B-2B55-47FA-A616-54A9380D12A4}" name="אסטרטגיית קרן ההשקעה" dataDxfId="350"/>
    <tableColumn id="11" xr3:uid="{CF3306F3-6A6C-4A60-9D49-2B717B7DE1A5}" name="ישראל/חו&quot;ל" dataDxfId="349"/>
    <tableColumn id="12" xr3:uid="{7A835F30-F5F4-42DF-91E7-D4788EF0590D}" name="מדינת התאגדות קרן השקעה" dataDxfId="348"/>
    <tableColumn id="13" xr3:uid="{1BE154AD-BA54-4468-B312-E6108C6E3471}" name="מיקום משרד השותף הכללי" dataDxfId="347"/>
    <tableColumn id="14" xr3:uid="{010BDCCB-5BFF-4059-8BBC-B84061E65309}" name="מדינה לפי חשיפה כלכלית" dataDxfId="346"/>
    <tableColumn id="15" xr3:uid="{3385E47D-6C22-4152-A2D2-90B77536650C}" name="בעל עניין/צד קשור" dataDxfId="345"/>
    <tableColumn id="16" xr3:uid="{F424BCD2-5E05-402D-85B4-CD01CAD36BFF}" name="תאריך רכישה" dataDxfId="344"/>
    <tableColumn id="17" xr3:uid="{36285985-BE17-46B1-8ED5-6EF670DDC73E}" name="מטבע פעילות" dataDxfId="343"/>
    <tableColumn id="18" xr3:uid="{98E6DA32-504B-4183-A069-60EC66BD221F}" name="סוג גורם משערך" dataDxfId="342"/>
    <tableColumn id="19" xr3:uid="{DA95B7AB-77FE-4843-9A8D-AD1909CA6F73}" name="תלות/אי-תלות המשערך" dataDxfId="341"/>
    <tableColumn id="20" xr3:uid="{0C3E0CC1-B89E-4011-9B42-736187D760E1}" name="תאריך שערוך אחרון" dataDxfId="340"/>
    <tableColumn id="21" xr3:uid="{78CAE090-63B2-43C4-A39E-D1CCC5660C69}" name="שער חליפין" dataDxfId="339"/>
    <tableColumn id="22" xr3:uid="{29811361-B2B8-405E-AAB0-7B2E582BC5F2}" name="NAV (במטבע הדיווח של קרן ההשקעה)" dataDxfId="338"/>
    <tableColumn id="23" xr3:uid="{A3875EF7-6EA7-4DDB-981A-1A67D3DDFA55}" name="שווי הוגן (באלפי ש&quot;ח)" dataDxfId="337"/>
    <tableColumn id="24" xr3:uid="{997A0366-AABB-49E5-AD45-439F9A4E8A4D}" name="שיעור החזקה בקרן השקעה" dataDxfId="336"/>
    <tableColumn id="25" xr3:uid="{343434B4-E2B1-4F2C-9920-CA0CB05FD60C}" name="שיעור מנכסי אפיק ההשקעה" dataDxfId="335"/>
    <tableColumn id="26" xr3:uid="{2DA532FB-C554-414B-B1C6-D2EE3DBBB2D0}" name="שיעור מסך נכסי ההשקעה" dataDxfId="334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1FF8FAB-EB4B-4C45-BD29-4BCE12AF4BE6}" name="טבלה21" displayName="טבלה21" ref="A1:AB12" totalsRowShown="0" headerRowDxfId="333" headerRowBorderDxfId="332" tableBorderDxfId="331">
  <tableColumns count="28">
    <tableColumn id="1" xr3:uid="{86771348-8FDD-4F1F-90DF-33A91AE4812D}" name="מספר קופה/קרן/ח.פ. עבור חברת ביטוח" dataDxfId="330"/>
    <tableColumn id="2" xr3:uid="{CA9CACC2-D335-41BD-829F-B62D42E34B98}" name="מספר מסלול" dataDxfId="329"/>
    <tableColumn id="3" xr3:uid="{E5C2C010-8E2A-4E1F-B509-5497A9F69AD8}" name="שם מנפיק" dataDxfId="328"/>
    <tableColumn id="4" xr3:uid="{08A50DDD-7AD7-4AE4-8032-892552DB611B}" name="מספר מנפיק" dataDxfId="327"/>
    <tableColumn id="5" xr3:uid="{BAB921A0-3D84-456B-AAEE-222CF6573982}" name="סוג מספר מזהה מנפיק" dataDxfId="326"/>
    <tableColumn id="6" xr3:uid="{5236F02C-D34B-49A1-9344-D5EF2DE516B4}" name="שם נייר ערך" dataDxfId="325"/>
    <tableColumn id="7" xr3:uid="{1B0492B6-8E08-409C-819B-59D84AC93614}" name="מספר נייר ערך" dataDxfId="324"/>
    <tableColumn id="8" xr3:uid="{151DC25C-F59D-41AA-A474-D6DBDC9F51F6}" name="סוג מספר נייר ערך" dataDxfId="323"/>
    <tableColumn id="9" xr3:uid="{C291C9F9-648B-4379-9EF6-C6D7677DD6D0}" name="ישראל/חו&quot;ל" dataDxfId="322"/>
    <tableColumn id="10" xr3:uid="{91C06338-5E63-4E44-A16F-D986F6A44EDA}" name="מדינה לפי חשיפה כלכלית" dataDxfId="321"/>
    <tableColumn id="11" xr3:uid="{DA670EE6-D894-446C-9CFE-1F940C46B0DD}" name="סטאטוס סחירות" dataDxfId="320"/>
    <tableColumn id="12" xr3:uid="{3ABE51C0-572C-40F7-B251-3184CD4719F5}" name="נכס בסיס (כתב אופציה)" dataDxfId="319"/>
    <tableColumn id="13" xr3:uid="{543FCC98-35A5-4B26-8D2F-90153553B81E}" name="ענף מסחר" dataDxfId="318"/>
    <tableColumn id="14" xr3:uid="{C6EDEB71-E4FF-4CAC-B4A4-961D99A5AB97}" name="תאריך פקיעה" dataDxfId="317"/>
    <tableColumn id="15" xr3:uid="{A110BE4E-7D70-4C21-8363-4581D580C7D3}" name="בעל עניין/צד קשור" dataDxfId="316"/>
    <tableColumn id="16" xr3:uid="{48964B16-3BEB-4C85-A632-F38F2E76B523}" name="תאריך רכישה" dataDxfId="315"/>
    <tableColumn id="17" xr3:uid="{071EF334-5B19-4A3A-804E-EB20F405F361}" name="מטבע פעילות" dataDxfId="314"/>
    <tableColumn id="18" xr3:uid="{3D26907F-DF7C-42C7-B57A-20CFD026E713}" name="סוג גורם משערך" dataDxfId="313"/>
    <tableColumn id="19" xr3:uid="{514D0DC6-15EE-4BC4-BCB7-3EB43DC14E27}" name="תלות/אי-תלות המשערך" dataDxfId="312"/>
    <tableColumn id="20" xr3:uid="{2F21339C-BBC9-4D27-A521-C2B104EAFC23}" name="תאריך שערוך אחרון" dataDxfId="311"/>
    <tableColumn id="21" xr3:uid="{02045CDD-3096-4A6D-8193-4AF101AE9541}" name="שער מימוש" dataDxfId="310"/>
    <tableColumn id="22" xr3:uid="{AF24CF17-FD05-4D4E-91DC-65DCA04E345C}" name="יחס המרה" dataDxfId="309"/>
    <tableColumn id="23" xr3:uid="{FCCB8B8F-2ADA-45F6-9240-B0F560755879}" name="ערך נקוב (יחידות)" dataDxfId="308"/>
    <tableColumn id="24" xr3:uid="{11D75EA3-A01B-4F92-8912-B7F8FAEC55A5}" name="שער נייר הערך" dataDxfId="307"/>
    <tableColumn id="25" xr3:uid="{24CD9AB2-1D1C-412D-9F27-06302032D724}" name="שער חליפין" dataDxfId="306"/>
    <tableColumn id="26" xr3:uid="{8A2A73D0-5778-43E1-86EE-E49ED6A4DBB8}" name="שווי הוגן (באלפי ש&quot;ח)" dataDxfId="305"/>
    <tableColumn id="27" xr3:uid="{410EBB0A-7C18-4B21-8516-B04699060E9F}" name="שיעור מנכסי אפיק ההשקעה" dataDxfId="304"/>
    <tableColumn id="28" xr3:uid="{9F2D6F92-ABBF-4B89-92D1-DA0FC6EB9D0B}" name="שיעור מסך נכסי ההשקעה" dataDxfId="303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64B505E1-3C4E-4E5B-901C-DAF3CF9ECDF7}" name="טבלה22" displayName="טבלה22" ref="A1:AB4" totalsRowShown="0" dataDxfId="301" headerRowBorderDxfId="302" tableBorderDxfId="300">
  <tableColumns count="28">
    <tableColumn id="1" xr3:uid="{1198BF34-B1D1-41D8-85E3-08FE5942F3F3}" name="מספר קופה/קרן/ח.פ. עבור חברת ביטוח" dataDxfId="299"/>
    <tableColumn id="2" xr3:uid="{47601C69-2C4D-46A6-8BDA-ACBF40420C16}" name="מספר מסלול" dataDxfId="298"/>
    <tableColumn id="3" xr3:uid="{33B86CF1-D36D-4CC8-88DD-EF784F074DEC}" name="שם מנפיק" dataDxfId="297"/>
    <tableColumn id="4" xr3:uid="{39D151AA-FE99-47FD-915C-A3FBB8035F38}" name="מספר מנפיק" dataDxfId="296"/>
    <tableColumn id="5" xr3:uid="{43BD7929-4D0A-4343-AAFE-67B547AD9F63}" name="סוג מספר מזהה מנפיק" dataDxfId="295"/>
    <tableColumn id="6" xr3:uid="{E67C2531-3D0B-4624-9A14-FDD57B2CDD40}" name="שם נייר ערך" dataDxfId="294"/>
    <tableColumn id="7" xr3:uid="{FEB3C613-9CCC-4D6F-851E-A268F78AF95E}" name="מספר נייר ערך" dataDxfId="293"/>
    <tableColumn id="8" xr3:uid="{560EE587-821C-432C-ABD3-099A103771B5}" name="סוג מספר נייר ערך" dataDxfId="292"/>
    <tableColumn id="9" xr3:uid="{771EA9E4-3C8C-4CC3-A3DE-A00549287729}" name="מאפיין עיקרי" dataDxfId="291"/>
    <tableColumn id="10" xr3:uid="{3E023EC1-95A8-449B-AA9C-31053DF72BD1}" name="ישראל/חו&quot;ל" dataDxfId="290"/>
    <tableColumn id="11" xr3:uid="{10771109-0C2E-48DD-BDAA-55667C717EE8}" name="מדינה לפי חשיפה כלכלית" dataDxfId="289"/>
    <tableColumn id="12" xr3:uid="{26353367-0F5A-43BF-8F92-76309198A0E3}" name="ענף מסחר" dataDxfId="288"/>
    <tableColumn id="13" xr3:uid="{A1F9F789-F9CB-4F01-8486-4CEDD04C067F}" name="נכס בסיס" dataDxfId="287"/>
    <tableColumn id="14" xr3:uid="{4A3D5C51-81CE-434A-8385-306A3CD50BCB}" name="תאריך פקיעה" dataDxfId="286"/>
    <tableColumn id="15" xr3:uid="{1C677BA7-70A5-4BBB-BBC4-E7DCC14DDC33}" name="בעל עניין/צד קשור" dataDxfId="285"/>
    <tableColumn id="16" xr3:uid="{1D57C4B3-FBC0-48D8-8ADD-9AE846DED08E}" name="תאריך רכישה" dataDxfId="284"/>
    <tableColumn id="17" xr3:uid="{04118843-D0DD-499F-A134-BA85CCB4AA0E}" name="מטבע פעילות" dataDxfId="283"/>
    <tableColumn id="18" xr3:uid="{A4EA4FB0-4434-4854-94A9-103BCF8EBB13}" name="סוג גורם משערך" dataDxfId="282"/>
    <tableColumn id="19" xr3:uid="{E59079E9-7C56-43B9-BC65-F9240090C7CE}" name="תלות/אי-תלות המשערך" dataDxfId="281"/>
    <tableColumn id="20" xr3:uid="{233491BB-8859-4118-AB5D-60885BE2CE80}" name="תאריך שערוך אחרון" dataDxfId="280"/>
    <tableColumn id="21" xr3:uid="{436F6474-E8E5-4C72-B3EC-1DED4A5215E8}" name="שער מימוש" dataDxfId="279"/>
    <tableColumn id="22" xr3:uid="{6C6734A8-D06C-4A1C-9D43-A6C740EA9261}" name="יחס המרה" dataDxfId="278"/>
    <tableColumn id="23" xr3:uid="{7C1CF827-E376-42CC-AAFF-20EED065A07D}" name="ערך נקוב (יחידות)" dataDxfId="277"/>
    <tableColumn id="24" xr3:uid="{CB905D4F-795B-40EC-9D7F-08B8278A2933}" name="שער נייר הערך" dataDxfId="276"/>
    <tableColumn id="25" xr3:uid="{4886192E-D26A-475D-87FA-07E27445073B}" name="שער חליפין" dataDxfId="275"/>
    <tableColumn id="26" xr3:uid="{E371FCA4-420F-498F-B5D6-A43134BA8ECC}" name="שווי הוגן (באלפי ש&quot;ח)" dataDxfId="274"/>
    <tableColumn id="27" xr3:uid="{2C05ACB9-E7C6-4068-B251-A215409F180C}" name="שיעור מנכסי אפיק ההשקעה" dataDxfId="273"/>
    <tableColumn id="28" xr3:uid="{588FA305-FA79-48DF-AE62-C41607466FFD}" name="שיעור מסך נכסי ההשקעה" dataDxfId="272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1F7FCDD4-7DC7-4548-9E7C-3FEA554293C5}" name="טבלה23" displayName="טבלה23" ref="A1:AO146" totalsRowShown="0" headerRowDxfId="271" headerRowBorderDxfId="270" tableBorderDxfId="269">
  <tableColumns count="41">
    <tableColumn id="1" xr3:uid="{9FB8A356-5C81-44A3-94ED-02031D0818F6}" name="מספר קופה/קרן/ח.פ. עבור חברת ביטוח" dataDxfId="268"/>
    <tableColumn id="2" xr3:uid="{BA90223A-A600-452A-BB2D-922FEF89FB72}" name="מספר מסלול" dataDxfId="267"/>
    <tableColumn id="3" xr3:uid="{0318FF47-8B1E-4112-B335-1E1C50025495}" name="מאפיין עיקרי" dataDxfId="266"/>
    <tableColumn id="4" xr3:uid="{212EF9C6-C737-4DA6-8F6F-384287C8F702}" name="מספר עסקה (רגל 1)" dataDxfId="265"/>
    <tableColumn id="5" xr3:uid="{9D71198F-74C4-4501-8321-BB80864BF0B4}" name="מטבע פעילות (רגל 1)" dataDxfId="264"/>
    <tableColumn id="6" xr3:uid="{EB946268-E35D-4E13-B1E1-7293219E989D}" name="שער חליפין" dataDxfId="263"/>
    <tableColumn id="7" xr3:uid="{1F333EA7-FB08-429B-841D-92E6FE40D4C5}" name="ערך נקוב (רגל 1)" dataDxfId="262"/>
    <tableColumn id="8" xr3:uid="{B922423F-5719-4309-A178-09640E6A2110}" name="שווי הוגן במטבע הנסחר (רגל 1)" dataDxfId="261"/>
    <tableColumn id="9" xr3:uid="{5F9E6696-3700-44C8-8E7B-689CC450EFA6}" name="שיעור מנכסי אפיק ההשקעה (רגל 1)" dataDxfId="260"/>
    <tableColumn id="10" xr3:uid="{1787BAD4-3FBB-4B6C-8B1F-EE32A85FF227}" name="שיעור מסך נכסי ההשקעה (רגל 1)" dataDxfId="259"/>
    <tableColumn id="11" xr3:uid="{BA58E743-0308-44C2-99F8-1245F13D8241}" name="מספר עסקה (רגל 2)"/>
    <tableColumn id="12" xr3:uid="{DD684928-08CC-4D5E-9A3A-0E6AB0255B35}" name="מטבע פעילות (רגל 2)" dataDxfId="258"/>
    <tableColumn id="13" xr3:uid="{1F3401FB-7B06-46DF-A8AC-0EE3E96231F1}" name="שער חליפין2" dataDxfId="257"/>
    <tableColumn id="14" xr3:uid="{E701F387-4350-462C-A307-85726DEA1257}" name="ערך נקוב (רגל 2)" dataDxfId="256"/>
    <tableColumn id="15" xr3:uid="{9493A5B0-A7C1-4AB6-A624-5C6FAA38ADB5}" name="שווי הוגן במטבע הנסחר (רגל 2)" dataDxfId="255"/>
    <tableColumn id="16" xr3:uid="{D259A63C-80BD-44C3-BFA2-737565487E61}" name="שיעור מנכסי ההשקעה (רגל 2)" dataDxfId="254"/>
    <tableColumn id="17" xr3:uid="{704BADEA-77D3-4086-8A1B-02AA7D7EAA1D}" name="שיעור מסך אפיק ההשקעה (רגל 2)" dataDxfId="253"/>
    <tableColumn id="18" xr3:uid="{12ADB44C-E5C2-4E1C-849E-3568EE7CE989}" name="שווי הוגן (נטו  באלפי ש&quot;ח)" dataDxfId="252"/>
    <tableColumn id="19" xr3:uid="{3E9D20D7-EB65-460D-85F3-34EFA20C3DAA}" name="ישראל/חו&quot;ל"/>
    <tableColumn id="20" xr3:uid="{433F8745-6524-4B6D-9D5F-915B61DB4BB7}" name="מדינה לפי חשיפה כלכלית" dataDxfId="251"/>
    <tableColumn id="21" xr3:uid="{0D430C93-400C-4C37-A17F-735AB147908E}" name="סוג הנכס" dataDxfId="250"/>
    <tableColumn id="22" xr3:uid="{970242E6-9B86-4391-A7A3-E8668C8AD808}" name="פקטור מוביל" dataDxfId="249"/>
    <tableColumn id="23" xr3:uid="{AC645605-F523-4D2B-9F5D-AAA9DBCC2F33}" name="פקטור נוסף"/>
    <tableColumn id="24" xr3:uid="{3F3EC204-E2BF-4BBD-A344-4905C30ABE49}" name="טיקר" dataDxfId="248"/>
    <tableColumn id="25" xr3:uid="{CD4FF4B6-820D-40CE-A057-847571D36F0F}" name="בעל עניין/צד קשור" dataDxfId="247"/>
    <tableColumn id="26" xr3:uid="{0F6682BE-EB1B-4A5E-8310-E50177EB60CC}" name="מועד ההתקשרות בעסקה" dataDxfId="246"/>
    <tableColumn id="27" xr3:uid="{8B307F24-8ACC-4A10-90D7-0DCAFDCB370C}" name="מועד סיום חוזי" dataDxfId="245"/>
    <tableColumn id="28" xr3:uid="{E2BD51E1-92AC-4C51-9F61-01C7AD60D320}" name="תדירות Reset" dataDxfId="244"/>
    <tableColumn id="29" xr3:uid="{98E1115E-7293-4096-90E8-C1870DA209B6}" name="סוג הסליקה" dataDxfId="243"/>
    <tableColumn id="30" xr3:uid="{2C32AAE0-03A6-4A4F-B2E2-F1B4FAE51F87}" name="נספח התחשבנות בטחונות - CSA" dataDxfId="242"/>
    <tableColumn id="31" xr3:uid="{A12D50AB-2614-4C22-BAC5-1D012347D61E}" name="גורם מצטט" dataDxfId="241"/>
    <tableColumn id="32" xr3:uid="{F08F22DB-6593-4FFC-B800-F12F15146E62}" name="ריבית עוגן" dataDxfId="240"/>
    <tableColumn id="33" xr3:uid="{A972AC4F-3650-4012-B4F9-B162C0C44B6C}" name="תקופת ריבית עוגן" dataDxfId="239"/>
    <tableColumn id="34" xr3:uid="{BBFE0BA5-7CD8-4206-95B9-AED4E01AE42B}" name="שיעור ריבית עוגן" dataDxfId="238"/>
    <tableColumn id="35" xr3:uid="{FFAEF3ED-2492-4A27-84AD-ECE5D201751F}" name="שער נכס הבסיס במועד ההתקשרות בעסקה" dataDxfId="237"/>
    <tableColumn id="36" xr3:uid="{0B895FA6-8945-4387-BC78-CD3C6F3464B8}" name="שער הנגזר במועד ההתקשרות בעסקה" dataDxfId="236"/>
    <tableColumn id="37" xr3:uid="{4EE3BBBF-4A28-4E1B-AA11-EC3E195525D1}" name="האם קיים קנס בגין יציאה מוקדמת" dataDxfId="235"/>
    <tableColumn id="38" xr3:uid="{39D90F4F-6777-4ADC-9899-F4FE42970680}" name="שיעור הקנס בגין יציאה מוקדמת" dataDxfId="234"/>
    <tableColumn id="39" xr3:uid="{569F57D1-77C1-4EE9-9343-955E3C78584D}" name="צד נגדי - Counterparty"/>
    <tableColumn id="40" xr3:uid="{229A4C8B-CA2B-42AA-8FA5-0B382A1C22CF}" name="שיעור מנכסי אפיק ההשקעה" dataDxfId="233"/>
    <tableColumn id="41" xr3:uid="{F156BC15-62A9-4FAF-ABCB-2CF37FDCA7E0}" name="שיעור מסך נכסי ההשקעה" dataDxfId="232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B6D098E1-4B5B-4DA8-ACE7-6F5D6E9B2713}" name="טבלה24" displayName="טבלה24" ref="A1:BA339" totalsRowShown="0" headerRowDxfId="231" headerRowBorderDxfId="230" tableBorderDxfId="229">
  <tableColumns count="53">
    <tableColumn id="1" xr3:uid="{C7072DB5-ED0F-4905-8ED6-D87DEB056AE0}" name="מספר קופה/קרן/ח.פ. עבור חברת ביטוח"/>
    <tableColumn id="2" xr3:uid="{A63B7489-5056-42F9-AAC0-AD499DFAEF8A}" name="מספר מסלול"/>
    <tableColumn id="3" xr3:uid="{EBD4BF30-604B-419B-BEE4-E676EE3BD58A}" name="מספר מזהה לווה" dataDxfId="228"/>
    <tableColumn id="4" xr3:uid="{40A035C9-9968-4624-8BF9-661EB71BB2C7}" name="סוג מספר מזהה לווה" dataDxfId="227"/>
    <tableColumn id="5" xr3:uid="{A325FFD0-716C-4120-9A9B-142430A90506}" name="שם הלוואה" dataDxfId="226"/>
    <tableColumn id="6" xr3:uid="{F563F7DD-2AD9-493F-8338-B43044B2CF8D}" name="מספר הלוואה" dataDxfId="225"/>
    <tableColumn id="7" xr3:uid="{563AB244-12B7-4599-AA4A-07FC102855BB}" name="מאפיין עיקרי" dataDxfId="224"/>
    <tableColumn id="8" xr3:uid="{4D3EEF45-A9EA-445B-9304-5855BF26EC52}" name="מאפיין הלוואות מתואמות עבור זכויות מקרקעין"/>
    <tableColumn id="9" xr3:uid="{97C6DBC6-014A-42DB-A4BB-C33429CF5745}" name="ישראל/חו&quot;ל" dataDxfId="223"/>
    <tableColumn id="10" xr3:uid="{220963A4-D933-43D0-B744-073803AD63BA}" name="מדינה לפי חשיפה כלכלית" dataDxfId="222"/>
    <tableColumn id="11" xr3:uid="{6930E2E7-0B9E-4808-B5DF-755010B8A577}" name="ענף מסחר" dataDxfId="221"/>
    <tableColumn id="12" xr3:uid="{B2423491-DC47-414C-9803-853CC1A1834F}" name="בעל עניין/צד קשור" dataDxfId="220"/>
    <tableColumn id="13" xr3:uid="{3A899941-A15A-41B9-8765-D30C35CFAE6C}" name="קונסורציום/ סינדיקציה" dataDxfId="219"/>
    <tableColumn id="14" xr3:uid="{0AC3F77F-9AB7-4CF0-A15D-18305692AAEF}" name="מספר קונסורציום/ סינדיקציה" dataDxfId="218"/>
    <tableColumn id="15" xr3:uid="{3E6D466F-551C-4281-9F7F-E8A7693B0174}" name="תאריך העמדת הלוואה" dataDxfId="217"/>
    <tableColumn id="16" xr3:uid="{ADDE0F3F-4E7A-4D70-B8B8-6183C46FC36A}" name="דירוג" dataDxfId="216"/>
    <tableColumn id="17" xr3:uid="{B860950D-7865-4D8C-9024-69C429467BA9}" name="שם מדרג" dataDxfId="215"/>
    <tableColumn id="18" xr3:uid="{D860AF1C-6ABC-4D9B-8AC7-28BD4E03DFED}" name="דירוג הלוואה/המנפיק" dataDxfId="214"/>
    <tableColumn id="19" xr3:uid="{A27A0A82-94C5-4010-9095-9D7C1BE3C4D1}" name="מטבע פעילות" dataDxfId="213"/>
    <tableColumn id="20" xr3:uid="{8F21390A-A79F-430E-A542-3686E2842BB0}" name="מח&quot;מ" dataDxfId="212"/>
    <tableColumn id="21" xr3:uid="{BBF7B353-D12E-4A29-9D78-7E1EAD088CD2}" name="סוג הריבית" dataDxfId="211"/>
    <tableColumn id="22" xr3:uid="{98D57371-7099-41C9-9237-B54E44517C3A}" name="שיעור ריבית" dataDxfId="210"/>
    <tableColumn id="23" xr3:uid="{FE076658-431A-458E-907B-A53CFBD8919E}" name="סוג הצמדה" dataDxfId="209"/>
    <tableColumn id="24" xr3:uid="{5470596A-41BE-4CF0-A9B2-A1272BA2577D}" name="ריבית עוגן" dataDxfId="208"/>
    <tableColumn id="25" xr3:uid="{96D72E7D-88D9-4AE1-AE49-72BE4317F0E1}" name="שיעור תוספת/הפחתה לריבית העוגן" dataDxfId="207"/>
    <tableColumn id="26" xr3:uid="{E209BA5D-589C-4669-8D44-7949CC5F44F5}" name="תשואה לפדיון" dataDxfId="206"/>
    <tableColumn id="27" xr3:uid="{54D33669-CA8D-4D0C-9A6D-19A24E570D65}" name="מועד פדיון" dataDxfId="205"/>
    <tableColumn id="28" xr3:uid="{3D082051-2F5C-4A5C-A0CB-19C1634DD47E}" name="נחיתות חוזית" dataDxfId="204"/>
    <tableColumn id="29" xr3:uid="{EADFB90E-FE3C-45CF-8A5A-F4153AA83F9A}" name="סוג בטוחה" dataDxfId="203"/>
    <tableColumn id="30" xr3:uid="{DDBAF7D9-AC29-4C70-99C0-F20F8D407808}" name="שווי הבטוחות העומדות כנגד ההלוואה" dataDxfId="202"/>
    <tableColumn id="31" xr3:uid="{69A6FF94-EAC3-4BA8-AE04-C6EC35B7F0C1}" name="שיעור הבטוחות מהחוב" dataDxfId="201"/>
    <tableColumn id="32" xr3:uid="{556603C8-2098-427C-A4EE-B72F87EB645F}" name="מועד עדכון אחרון לשווי הבטוחות" dataDxfId="200"/>
    <tableColumn id="33" xr3:uid="{355AC3A8-5E9C-4C2B-BF96-C49738737721}" name="זכות חזרה" dataDxfId="199"/>
    <tableColumn id="34" xr3:uid="{6C1B976F-EC0D-40CF-8620-BBE1256B601B}" name="מבנה לוח סילוקין" dataDxfId="198"/>
    <tableColumn id="35" xr3:uid="{3FD25033-79BD-4E37-AF2A-B3FB5D922217}" name="יעוד הלוואה"/>
    <tableColumn id="36" xr3:uid="{1AFE2725-3D48-46FF-9786-DCEF1BD45E91}" name="זכות פירעון מוקדם"/>
    <tableColumn id="37" xr3:uid="{AE293B61-BA65-4EAC-A029-EEB4BAE60B30}" name="סוג גורם משערך" dataDxfId="197"/>
    <tableColumn id="38" xr3:uid="{C6919C07-6856-4CE1-A927-218650FDDFF8}" name="שם גורם משערך" dataDxfId="196"/>
    <tableColumn id="39" xr3:uid="{140BCF07-9961-4B5B-9271-A966A323F55C}" name="תלות/אי-תלות המשערך" dataDxfId="195"/>
    <tableColumn id="40" xr3:uid="{32C40E8A-F19A-40DF-9C76-530AEA3B6A56}" name="תאריך שערוך אחרון" dataDxfId="194"/>
    <tableColumn id="41" xr3:uid="{EA75A345-6BC9-45E5-BB12-077CA404D0BB}" name="תאריך אחרון בו נבחנה בפועל ירידת ערך"/>
    <tableColumn id="42" xr3:uid="{03E89C6F-E0A5-4D0C-8D13-09C60F6DDD09}" name="שיעור ריבית בגין אי-ניצול מסגרת האשראי" dataDxfId="193"/>
    <tableColumn id="43" xr3:uid="{3953B4B6-6648-4373-A4D4-92A815F6A527}" name="ערך נקוב" dataDxfId="192"/>
    <tableColumn id="44" xr3:uid="{B76201C3-32E8-4C02-BA92-9588B117A578}" name="שער הלוואה" dataDxfId="191"/>
    <tableColumn id="45" xr3:uid="{0C8BD43E-5505-4A49-970C-6AE05F0A21A0}" name="שער חליפין" dataDxfId="190"/>
    <tableColumn id="46" xr3:uid="{2B7E7867-BF70-4E37-9B3F-0066319A5CA5}" name="שווי הוגן (באלפי ש&quot;ח)" dataDxfId="189"/>
    <tableColumn id="47" xr3:uid="{77687C2C-781D-4255-A747-78D19A104839}" name="שווי הוגן (במטבע הפעילות)" dataDxfId="188"/>
    <tableColumn id="48" xr3:uid="{FC716C82-2D74-45B0-8B9F-7D33EF8CAB8C}" name="עלות מופחתת (באלפי ש&quot;ח)" dataDxfId="187"/>
    <tableColumn id="49" xr3:uid="{A036609E-743A-4530-9178-928E568DB1F9}" name="עלות מופחתת (במטבע הפעילות)" dataDxfId="186"/>
    <tableColumn id="50" xr3:uid="{B413F405-3959-49F3-BA9F-BC393D710D6E}" name="האם סווג כחוב בעייתי" dataDxfId="185"/>
    <tableColumn id="51" xr3:uid="{72F3E3EA-B120-481F-836C-AB052AAD97C8}" name="השיטה שיושמה בדוח הכספי" dataDxfId="184"/>
    <tableColumn id="52" xr3:uid="{1832BB56-D179-48B3-8DA4-1567B9BEFA5C}" name="שיעור מנכסי אפיק ההשקעה" dataDxfId="183"/>
    <tableColumn id="53" xr3:uid="{46BF45EC-5B1B-40C2-992A-000657A17DC8}" name="שיעור מסך נכסי ההשקעה" dataDxfId="182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30F29C3E-EC08-452B-9582-40E800414607}" name="טבלה25" displayName="טבלה25" ref="A1:AD13" totalsRowShown="0" headerRowDxfId="181" dataDxfId="179" headerRowBorderDxfId="180" tableBorderDxfId="178">
  <tableColumns count="30">
    <tableColumn id="1" xr3:uid="{AC695CB7-6FFA-40F9-9AB3-E2795F908B0D}" name="מספר קופה/קרן/ח.פ. עבור חברת ביטוח" dataDxfId="177"/>
    <tableColumn id="2" xr3:uid="{D9CA3288-1532-4A6B-B62E-8255C0814492}" name="מספר מסלול" dataDxfId="176"/>
    <tableColumn id="3" xr3:uid="{636B2168-1449-4F65-800A-9DAE1AD453BA}" name="שם מנפיק" dataDxfId="175"/>
    <tableColumn id="4" xr3:uid="{E526DC1D-765D-410E-99B2-D0ECBABD8AFC}" name="מספר מנפיק" dataDxfId="174"/>
    <tableColumn id="5" xr3:uid="{17A4231E-5E00-4232-8455-81869D78DCE5}" name="סוג מספר מזהה מנפיק" dataDxfId="173"/>
    <tableColumn id="6" xr3:uid="{3E98C58F-63DA-4A55-9E85-1F1543CED50D}" name="שם נייר ערך" dataDxfId="172"/>
    <tableColumn id="7" xr3:uid="{DD9D80CA-4BCB-4BF1-A716-C85FDC2A9A68}" name="מספר נייר ערך" dataDxfId="171"/>
    <tableColumn id="8" xr3:uid="{03481421-ACB8-4756-A34C-5E5D2F0C99AB}" name="סוג מספר נייר ערך" dataDxfId="170"/>
    <tableColumn id="9" xr3:uid="{3D1C3955-2F6A-417D-9F09-F80E5EA36543}" name="מאפיין עיקרי" dataDxfId="169"/>
    <tableColumn id="10" xr3:uid="{A77BACCC-504F-46FD-84A3-84556B43B148}" name="ישראל/חו&quot;ל" dataDxfId="168"/>
    <tableColumn id="11" xr3:uid="{78271223-1DD5-43CB-AF78-798759AF5253}" name="מדינה לפי חשיפה כלכלית" dataDxfId="167"/>
    <tableColumn id="12" xr3:uid="{3004F704-B01D-4DA6-BA51-1ADB788AD011}" name="בעל עניין/צד קשור" dataDxfId="166"/>
    <tableColumn id="13" xr3:uid="{8AAA4900-244A-41D4-B355-83A2AC537E63}" name="נכס בסיס" dataDxfId="165"/>
    <tableColumn id="14" xr3:uid="{85387721-4116-4F70-BB94-F03EDBC3C81B}" name="תאריך רכישה" dataDxfId="164"/>
    <tableColumn id="15" xr3:uid="{AD80F268-E7A0-490F-BA9E-2E0A24983435}" name="דירוג" dataDxfId="163"/>
    <tableColumn id="16" xr3:uid="{EB336C42-974F-4C92-A339-C73DF6DD8D3C}" name="שם מדרג" dataDxfId="162"/>
    <tableColumn id="17" xr3:uid="{372B27FE-CA80-4F34-B638-8918EC7D5C88}" name="דירוג נייר הערך/המנפיק" dataDxfId="161"/>
    <tableColumn id="18" xr3:uid="{059DB961-079A-40C6-8EEE-C3152BBBFD8A}" name="מטבע פעילות" dataDxfId="160"/>
    <tableColumn id="19" xr3:uid="{C1BAB961-DBDD-4263-B25E-F7E0E880A29F}" name="מח&quot;מ" dataDxfId="159"/>
    <tableColumn id="20" xr3:uid="{C14F8D38-ABA4-43E0-AB88-B9FEFCB23175}" name="שיעור ריבית" dataDxfId="158"/>
    <tableColumn id="21" xr3:uid="{0709114E-9059-405C-B80D-80A86CB8C638}" name="תשואה לפדיון" dataDxfId="157"/>
    <tableColumn id="22" xr3:uid="{87C8844D-3F32-4B16-AD61-843E34C7BFAF}" name="סוג גורם משערך" dataDxfId="156"/>
    <tableColumn id="23" xr3:uid="{B1165108-1B6F-4B05-8772-38B3AC29512C}" name="תלות/אי-תלות המשערך" dataDxfId="155"/>
    <tableColumn id="24" xr3:uid="{659A792A-0409-4169-9977-C8504A12F884}" name="תאריך שערוך אחרון" dataDxfId="154"/>
    <tableColumn id="25" xr3:uid="{30E716C9-CE76-4EED-8F99-97B77684CF88}" name="ערך נקוב (יחידות)" dataDxfId="153"/>
    <tableColumn id="26" xr3:uid="{856D0AF4-C6B6-4D77-AFDC-A9356F9A67E6}" name="שער חליפין" dataDxfId="152"/>
    <tableColumn id="27" xr3:uid="{A5920262-207D-486A-8851-7A07DB2DD7BA}" name="שער נייר הערך" dataDxfId="151"/>
    <tableColumn id="28" xr3:uid="{0FA46DF3-505E-4EC7-BDA2-0D1579430255}" name="שווי הוגן (באלפי ש&quot;ח)" dataDxfId="150"/>
    <tableColumn id="29" xr3:uid="{15FEAE5F-93A9-4B0A-B232-0F06C4C0B645}" name="שיעור מנכסי אפיק ההשקעה" dataDxfId="149"/>
    <tableColumn id="30" xr3:uid="{8DBE61DA-89FA-4DC2-AE72-A6C5BF936CCA}" name="שיעור מסך נכסי ההשקעה" dataDxfId="148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A83B7902-B40B-41B9-BDE2-CE5A2520834F}" name="טבלה26" displayName="טבלה26" ref="A1:V2" totalsRowShown="0" headerRowDxfId="147" dataDxfId="145" headerRowBorderDxfId="146" tableBorderDxfId="144">
  <tableColumns count="22">
    <tableColumn id="1" xr3:uid="{97D7E68E-D60E-4999-88E2-A062C48D8BA8}" name="מספר קופה/קרן/ח.פ. עבור חברת ביטוח" dataDxfId="143"/>
    <tableColumn id="2" xr3:uid="{84572FD8-ED60-438C-8600-0B013956F9BD}" name="מספר מסלול" dataDxfId="142"/>
    <tableColumn id="3" xr3:uid="{516BA0DE-F49F-4B03-AB1D-1EDC4353BD61}" name="שם הבנק" dataDxfId="141"/>
    <tableColumn id="4" xr3:uid="{8A0CE361-B8B7-40D4-B9E2-7213D78B6403}" name="מספר מזהה בנק"/>
    <tableColumn id="5" xr3:uid="{6D237D15-B420-4D57-A3C2-03C762BD4FB9}" name="סוג מספר מזהה בנק" dataDxfId="140"/>
    <tableColumn id="6" xr3:uid="{47A92737-D746-4205-895E-9142FE674C5C}" name="מאפיין עיקרי" dataDxfId="139"/>
    <tableColumn id="7" xr3:uid="{7D04442D-1AEC-40AF-8D3E-B41DDC551BBE}" name="תאריך פקיעת פיקדון" dataDxfId="138"/>
    <tableColumn id="8" xr3:uid="{5991FFED-21AD-4B73-8080-B2BD7A36BC9E}" name="ישראל/חו&quot;ל" dataDxfId="137"/>
    <tableColumn id="9" xr3:uid="{882C20B5-3F35-48C9-94BF-4AB1422ED87D}" name="מדינה לפי חשיפה כלכלית" dataDxfId="136"/>
    <tableColumn id="10" xr3:uid="{FB3618CF-6E36-42D4-9382-38882F63A2B7}" name="בעל עניין/צד קשור" dataDxfId="135"/>
    <tableColumn id="11" xr3:uid="{7FCB2B26-F0F0-4498-A1D4-BA6F957244A7}" name="דירוג הבנק" dataDxfId="134"/>
    <tableColumn id="12" xr3:uid="{4EB26C3E-52A4-4958-8826-2B2F5D730C41}" name="שם מדרג"/>
    <tableColumn id="13" xr3:uid="{76DFECAB-1E04-404F-BD07-097E8B5A28C0}" name="מטבע פעילות" dataDxfId="133"/>
    <tableColumn id="14" xr3:uid="{6FFA47DE-623E-48C3-9D68-0DC0AFE9F02D}" name="מח&quot;מ" dataDxfId="132"/>
    <tableColumn id="15" xr3:uid="{4BE580F9-0D20-448E-AF12-49EEFB22F8A2}" name="שיעור ריבית" dataDxfId="131"/>
    <tableColumn id="16" xr3:uid="{50C115B5-87C3-47EF-A36B-4567909E327B}" name="תשואה לפדיון" dataDxfId="130"/>
    <tableColumn id="17" xr3:uid="{E752EA7F-FFCE-4EE7-9D70-74379FA1D7B7}" name="שווי מטבעי" dataDxfId="129"/>
    <tableColumn id="18" xr3:uid="{711E689A-4098-40DA-850B-64D1D5F8167A}" name="שער חליפין" dataDxfId="128"/>
    <tableColumn id="19" xr3:uid="{CA80DEC0-CB4A-41C0-9879-26A4B903F91F}" name="שער פיקדון" dataDxfId="127"/>
    <tableColumn id="20" xr3:uid="{504A1286-6DE2-4522-AF7F-579D392ED765}" name="שווי הוגן (באלפי ש&quot;ח)" dataDxfId="126"/>
    <tableColumn id="21" xr3:uid="{E1423C5F-E74D-4CE7-AD4D-9136DD6A958E}" name="שיעור מנכסי אפיק ההשקעה" dataDxfId="125"/>
    <tableColumn id="22" xr3:uid="{54DBCE50-5E85-4A1D-B54E-E63A629869CE}" name="שיעור מסך נכסי ההשקעה" dataDxfId="124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9333AF0A-2923-49D5-AAE8-466E2D8F0A82}" name="טבלה27" displayName="טבלה27" ref="A1:X5" totalsRowShown="0" headerRowDxfId="123" headerRowBorderDxfId="122" tableBorderDxfId="121">
  <tableColumns count="24">
    <tableColumn id="1" xr3:uid="{9E145E25-B33E-46F2-AF54-072118405C30}" name="מספר קופה/קרן/ח.פ. עבור חברת ביטוח" dataDxfId="120"/>
    <tableColumn id="2" xr3:uid="{00C92FCD-919B-4E04-B179-ABF9F9D2A3B5}" name="מספר מסלול" dataDxfId="119"/>
    <tableColumn id="3" xr3:uid="{3CF81677-4F41-4E99-ABAD-CBB585773CA9}" name="שם הנכס" dataDxfId="118"/>
    <tableColumn id="4" xr3:uid="{32FF42AE-4354-4B8C-831E-EB1F35CE0175}" name="מאפיין עיקרי" dataDxfId="117"/>
    <tableColumn id="5" xr3:uid="{5D2C1124-2276-4A6A-A677-0FC3FD03E5F9}" name="מדינת מיקום נדל&quot;ן" dataDxfId="116"/>
    <tableColumn id="6" xr3:uid="{EFD8A8DA-20CD-4A59-9122-8D4596DDE846}" name="בעל עניין/צד קשור" dataDxfId="115"/>
    <tableColumn id="7" xr3:uid="{ABFA8318-C710-4DD4-A456-E016FD344C4A}" name="תאריך רכישה" dataDxfId="114"/>
    <tableColumn id="8" xr3:uid="{BEC83E82-852A-4360-B587-0314CFED425A}" name="שימוש עיקרי בנכס" dataDxfId="113"/>
    <tableColumn id="9" xr3:uid="{6AE2F22A-E3DF-4C0E-BD31-B7FC5C86CB49}" name="מחזור חיי הנכס" dataDxfId="112"/>
    <tableColumn id="10" xr3:uid="{03F5D853-9E6B-4CBD-8217-8674ECD59F94}" name="כתובת הנכס" dataDxfId="111"/>
    <tableColumn id="11" xr3:uid="{5203523A-D541-4280-A41C-E45A4D9D5FBC}" name="שיעור תשואה בפועל במהלך הרבעון" dataDxfId="110"/>
    <tableColumn id="12" xr3:uid="{C0BCE10C-0F55-4B8D-B678-927390EC81FE}" name="השיטה שבאמצעותה נקבע שווי הנכס" dataDxfId="109"/>
    <tableColumn id="13" xr3:uid="{C7C10D41-91C1-4288-9952-EE199145AEDF}" name="סוג גורם משערך" dataDxfId="108"/>
    <tableColumn id="14" xr3:uid="{F74567F5-552F-4DD8-BE73-CD60762D3BC7}" name="שם גורם משערך" dataDxfId="107"/>
    <tableColumn id="15" xr3:uid="{CCA0A343-4B72-4B20-B9A4-59FE63309D6E}" name="תלות/אי-תלות המשערך" dataDxfId="106"/>
    <tableColumn id="16" xr3:uid="{EDAF709B-4C32-40DC-982F-857845521559}" name="תאריך שערוך אחרון" dataDxfId="105"/>
    <tableColumn id="17" xr3:uid="{5C1720D8-550B-44CF-BF65-F70CF50B36B8}" name="מטבע פעילות" dataDxfId="104"/>
    <tableColumn id="18" xr3:uid="{8700B635-5D7A-47C6-9C30-FD2E29D5002A}" name="שווי הוגן (במטבע הפעילות)" dataDxfId="103"/>
    <tableColumn id="19" xr3:uid="{C38C3504-9136-4B5A-9F65-A4CEE56C1708}" name="שווי הוגן (באלפי ש&quot;ח)" dataDxfId="102"/>
    <tableColumn id="20" xr3:uid="{1645EA23-A9AA-4371-814E-FC4B5521DB50}" name="עלות מופחתת (באלפי ש&quot;ח)" dataDxfId="101"/>
    <tableColumn id="21" xr3:uid="{36456069-2D39-470F-AB47-B0D5F891AA0B}" name="עלות מופחתת (במטבע הפעילות)" dataDxfId="100"/>
    <tableColumn id="22" xr3:uid="{DD68517E-0AAE-437E-A61A-144D7FA5A132}" name="השיטה שיושמה בדוח הכספי" dataDxfId="99"/>
    <tableColumn id="23" xr3:uid="{2966C4A2-E808-4BC6-A01D-14ADD57AC7F9}" name="שיעור מנכסי אפיק ההשקעה" dataDxfId="98"/>
    <tableColumn id="24" xr3:uid="{52ED5248-FCF6-453E-B2CD-960D00EABD8E}" name="שיעור מסך נכסי ההשקעה" dataDxfId="97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111845BC-08E5-4DD6-AF56-3954D7E60DF1}" name="טבלה28" displayName="טבלה28" ref="A1:W2" totalsRowShown="0" headerRowDxfId="96" headerRowBorderDxfId="95" tableBorderDxfId="94">
  <tableColumns count="23">
    <tableColumn id="1" xr3:uid="{D0A5A406-CFED-45E4-B485-F657C68A8865}" name="מספר קופה/קרן/ח.פ. עבור חברת ביטוח" dataDxfId="93"/>
    <tableColumn id="2" xr3:uid="{90251C1A-CD4B-4C74-BAC5-D28DFEDF4829}" name="מספר מסלול" dataDxfId="92"/>
    <tableColumn id="3" xr3:uid="{A4A6EE22-4EE1-4E0D-902C-E405BC112C8E}" name="שם מנפיק" dataDxfId="91"/>
    <tableColumn id="4" xr3:uid="{7D937BC1-BF80-4BF6-932B-29BFECEBCC98}" name="מספר מנפיק" dataDxfId="90"/>
    <tableColumn id="5" xr3:uid="{64811619-9FDD-4364-AE79-0AE2651DC0C4}" name="סוג מספר מזהה מנפיק" dataDxfId="89"/>
    <tableColumn id="6" xr3:uid="{1C2BB5C3-FB79-4858-A830-4CCF366C4D91}" name="שם נייר ערך" dataDxfId="88"/>
    <tableColumn id="7" xr3:uid="{C8DF67E2-F084-475F-8968-8B57966552CA}" name="מספר נייר ערך" dataDxfId="87"/>
    <tableColumn id="8" xr3:uid="{7F9FB32C-A3B5-4B4C-AEFF-EE8FB0E93237}" name="סוג מספר נייר ערך" dataDxfId="86"/>
    <tableColumn id="9" xr3:uid="{7ED3AA07-4D81-4FA9-BF66-CF6729680228}" name="מאפיין עיקרי" dataDxfId="85"/>
    <tableColumn id="10" xr3:uid="{B4F73E45-FB1A-4720-A4B6-3290E9310A34}" name="ישראל/חו&quot;ל" dataDxfId="84"/>
    <tableColumn id="11" xr3:uid="{4041DAE4-1602-4A52-89A7-A9D6AA9A7C91}" name="מדינה לפי חשיפה כלכלית" dataDxfId="83"/>
    <tableColumn id="12" xr3:uid="{7D798044-603A-4372-89BE-AFCF7DE12078}" name="ענף מסחר" dataDxfId="82"/>
    <tableColumn id="13" xr3:uid="{07D61B1A-1E2C-4484-AC28-2A79772AC982}" name="בעל עניין/צד קשור" dataDxfId="81"/>
    <tableColumn id="14" xr3:uid="{0E57EF72-D9EE-4341-83C5-9091F6867EFD}" name="מטבע פעילות" dataDxfId="80"/>
    <tableColumn id="15" xr3:uid="{DDC0BC7D-037C-4737-AC4C-E6188B49B40D}" name="סוג גורם משערך" dataDxfId="79"/>
    <tableColumn id="16" xr3:uid="{1341AB40-8E60-4396-957C-D7FB4C0029C5}" name="תלות/אי-תלות המשערך" dataDxfId="78"/>
    <tableColumn id="17" xr3:uid="{379F040B-2356-49F1-8F0E-F13CC12D665A}" name="תאריך שערוך אחרון" dataDxfId="77"/>
    <tableColumn id="18" xr3:uid="{053B4131-1AC8-4515-A2B8-8731FCFEFBDA}" name="תאריך אחרון בו נבחנה בפועל ירידת ערך" dataDxfId="76"/>
    <tableColumn id="19" xr3:uid="{053E3508-2C10-4979-8610-EDAB4BC63402}" name="שיעור אחזקה באמצעי שליטה" dataDxfId="75"/>
    <tableColumn id="20" xr3:uid="{37B0CEEA-C638-44B2-BC31-D0E6C472B1C1}" name="שווי מאזני (באלפי ש&quot;ח)" dataDxfId="74"/>
    <tableColumn id="21" xr3:uid="{385EC3FF-23DA-40D7-9FA8-86785A948DC0}" name="שווי הוגן (באלפי ש&quot;ח)" dataDxfId="73"/>
    <tableColumn id="22" xr3:uid="{85A371D7-E01B-44EB-89A0-8514C368BFA0}" name="שיעור מנכסי אפיק ההשקעה" dataDxfId="72"/>
    <tableColumn id="23" xr3:uid="{688CA3D0-EC7A-4261-9FF0-5D1433C275B6}" name="שיעור מסך נכסי ההשקעה" dataDxfId="71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A1898682-916C-4C1C-B663-258247308123}" name="טבלה29" displayName="טבלה29" ref="A1:R8" totalsRowShown="0" headerRowDxfId="70" headerRowBorderDxfId="69" tableBorderDxfId="68">
  <tableColumns count="18">
    <tableColumn id="1" xr3:uid="{9F1189A0-5867-49C3-B5FD-DEA435370318}" name="מספר קופה/קרן/ח.פ. עבור חברת ביטוח" dataDxfId="67"/>
    <tableColumn id="2" xr3:uid="{CE88639C-1B98-4D84-B3D2-DA09E5504357}" name="מספר מסלול" dataDxfId="66"/>
    <tableColumn id="3" xr3:uid="{91C5A899-4047-497A-BC80-91400CDEFA56}" name="שם הנכס האחר" dataDxfId="65"/>
    <tableColumn id="4" xr3:uid="{E13ED833-81EE-4CBF-BF0D-2DB20FD400F4}" name="מספר הנכס האחר" dataDxfId="64"/>
    <tableColumn id="5" xr3:uid="{1F196330-106A-424C-9CDD-F9E7968F469A}" name="מאפיין עיקרי" dataDxfId="63"/>
    <tableColumn id="6" xr3:uid="{6B51DC35-D245-425A-8231-A0527CD3E6A3}" name="ישראל/חו&quot;ל" dataDxfId="62"/>
    <tableColumn id="7" xr3:uid="{09D806E7-7F87-46F3-9C34-A149EEE0BF35}" name="מדינה לפי חשיפה כלכלית" dataDxfId="61"/>
    <tableColumn id="8" xr3:uid="{7C4957D7-17B1-4D93-BADD-3E435F59999C}" name="בעל עניין/צד קשור" dataDxfId="60"/>
    <tableColumn id="9" xr3:uid="{A0759725-B3EB-48AE-B233-B01D80D9E6A5}" name="תאריך עסקה" dataDxfId="59"/>
    <tableColumn id="10" xr3:uid="{85788532-619F-49F1-9907-7C45203226C1}" name="מטבע פעילות" dataDxfId="58"/>
    <tableColumn id="11" xr3:uid="{3E93E402-3D45-4B95-BA25-B8BEEE5B816B}" name="תאריך שערוך אחרון" dataDxfId="57"/>
    <tableColumn id="12" xr3:uid="{81C2401D-CB78-427C-9303-1F3561EFB5AA}" name="שווי מטבעי" dataDxfId="56"/>
    <tableColumn id="13" xr3:uid="{039A32AD-D8A4-49B3-9120-1259744052B8}" name="שער חליפין" dataDxfId="55"/>
    <tableColumn id="14" xr3:uid="{91137727-B016-452D-B9F0-C7F1C1A09997}" name="שווי הוגן (באלפי ש&quot;ח)" dataDxfId="54"/>
    <tableColumn id="15" xr3:uid="{A36E3B68-EAF4-4F1D-A689-1E411D755D47}" name="עלות מופחתת (באלפי ש&quot;ח)" dataDxfId="53"/>
    <tableColumn id="16" xr3:uid="{898DD654-FF2A-41AE-BDAD-BE31D273F6CD}" name="השיטה שיושמה בדוח הכספי" dataDxfId="52"/>
    <tableColumn id="17" xr3:uid="{1971FEBC-8FAA-474D-BF86-5EAC300A1586}" name="שיעור מנכסי אפיק ההשקעה" dataDxfId="51"/>
    <tableColumn id="18" xr3:uid="{96154A81-0A13-4DCA-A8B7-29248979B73C}" name="שיעור מסך נכסי ההשקעה" dataDxfId="5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506EB5B-D3C5-4B48-A105-89C272C8C5EB}" name="טבלה3" displayName="טבלה3" ref="A1:Q211" totalsRowShown="0" headerRowDxfId="826" headerRowBorderDxfId="825" tableBorderDxfId="824">
  <tableColumns count="17">
    <tableColumn id="1" xr3:uid="{9EBEDF8F-34C8-4F15-8376-A87B57759A8C}" name="מספר קופה/קרן/ח.פ. עבור חברת ביטוח"/>
    <tableColumn id="2" xr3:uid="{0D73953C-743F-4130-B47A-9E9E538CB901}" name="מספר מסלול"/>
    <tableColumn id="3" xr3:uid="{0455215A-068F-4A94-AEA8-13E1186EE3AD}" name="שם הבנק"/>
    <tableColumn id="4" xr3:uid="{7645A241-DB27-4781-8F49-71075FC5B8F3}" name="מספר מזהה בנק"/>
    <tableColumn id="5" xr3:uid="{8DE543ED-543F-4B41-A129-662404E3AA00}" name="סוג מספר מזהה בנק" dataDxfId="823"/>
    <tableColumn id="6" xr3:uid="{523E57D5-4CB9-4880-8A93-E709DC10895A}" name="מאפיין עיקרי"/>
    <tableColumn id="7" xr3:uid="{122D5E09-CE52-479B-97D9-3E6FFB9C69B0}" name="ישראל/חו&quot;ל"/>
    <tableColumn id="8" xr3:uid="{0C96DC1D-B878-4B41-A7B9-B82D5F36E43E}" name="בעל עניין/צד קשור"/>
    <tableColumn id="9" xr3:uid="{E7B10AC4-7E00-494D-A141-D1043600A67D}" name="דירוג הבנק"/>
    <tableColumn id="10" xr3:uid="{07ED8573-6989-4C49-966A-689B22990105}" name="שם מדרג"/>
    <tableColumn id="11" xr3:uid="{2936E23C-59E1-4F83-8D8F-ECA940A2B618}" name="מטבע פעילות"/>
    <tableColumn id="12" xr3:uid="{9083EBB8-D8F3-4BB5-99CD-CE786C354287}" name="שווי מטבעי" dataDxfId="822"/>
    <tableColumn id="13" xr3:uid="{0625DB9F-0217-42BA-95C0-4066B17E1C5C}" name="שער חליפין" dataDxfId="821"/>
    <tableColumn id="14" xr3:uid="{2ED9E555-FEFE-4BCA-A6BD-DEB63B9DCF3E}" name="שיעור ריבית" dataDxfId="820"/>
    <tableColumn id="15" xr3:uid="{87225CD0-E8A1-48FB-8204-0184C52B8D07}" name="שווי הוגן (באלפי ש&quot;ח)" dataDxfId="819"/>
    <tableColumn id="16" xr3:uid="{DAFCD694-0A7C-4CB3-864E-331B294138FF}" name="שיעור מנכסי אפיק ההשקעה" dataDxfId="818"/>
    <tableColumn id="17" xr3:uid="{D775EA63-3714-406C-87E3-2B174F589E3F}" name="שיעור מסך נכסי ההשקעה" dataDxfId="817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8460EF53-E71B-49BA-A8BD-B34BD47DD02D}" name="טבלה30" displayName="טבלה30" ref="A1:T23" totalsRowShown="0" headerRowDxfId="49" headerRowBorderDxfId="48" tableBorderDxfId="47">
  <tableColumns count="20">
    <tableColumn id="1" xr3:uid="{7631D056-CD22-4C71-BC0D-F8E8449AEE10}" name="מספר קופה/קרן/ח.פ. עבור חברת ביטוח"/>
    <tableColumn id="2" xr3:uid="{EE727708-840B-4D73-BF97-1DB244436E2F}" name="מספר מסלול"/>
    <tableColumn id="3" xr3:uid="{30FE8315-1E7B-49D5-9A45-E41ADBD309F1}" name="מספר מזהה לווה"/>
    <tableColumn id="4" xr3:uid="{6A829D76-F8CC-4D76-A31B-1919F2B53A48}" name="סוג מספר מזהה לווה" dataDxfId="46"/>
    <tableColumn id="5" xr3:uid="{182CC90A-8015-49C8-B5A6-D58B2D521875}" name="שם הלוואה"/>
    <tableColumn id="6" xr3:uid="{201AABE5-EF4D-4DE9-8B9A-CA9E60F0192B}" name="מספר הלוואה"/>
    <tableColumn id="7" xr3:uid="{B2622E1F-8503-41A5-8F07-5DE326E6A48C}" name="תאריך העמדת מסגרת אשראי" dataDxfId="45"/>
    <tableColumn id="8" xr3:uid="{D86E7160-53AD-4C8E-8A51-43DB02929B07}" name="ישראל/חו&quot;ל" dataDxfId="44"/>
    <tableColumn id="9" xr3:uid="{17E78B43-206D-4D44-880C-27B7B5636FDA}" name="מדינה לפי חשיפה כלכלית" dataDxfId="43"/>
    <tableColumn id="10" xr3:uid="{7985D474-EF23-4F95-94E8-DD011D48CBB6}" name="בעל עניין/צד קשור" dataDxfId="42"/>
    <tableColumn id="11" xr3:uid="{9060DC03-C4D0-47F3-9F63-A28B9A8889B7}" name="דירוג" dataDxfId="41"/>
    <tableColumn id="12" xr3:uid="{C6EC982B-59DD-49CB-B009-5D0989E04BEA}" name="שם מדרג" dataDxfId="40"/>
    <tableColumn id="13" xr3:uid="{E8BFB936-ED49-4D94-ACCB-8C86129804D5}" name="דירוג הלוואה/המנפיק" dataDxfId="39"/>
    <tableColumn id="14" xr3:uid="{AF0D91CF-618F-4AA1-A6A2-419B03AEEB78}" name="מטבע פעילות"/>
    <tableColumn id="15" xr3:uid="{6794610F-FB74-40DA-8929-6AA5EFA9661A}" name="שער חליפין" dataDxfId="38"/>
    <tableColumn id="16" xr3:uid="{6E68A2DC-F458-45B7-9584-12C03A7BB289}" name="שיעור ריבית" dataDxfId="37"/>
    <tableColumn id="17" xr3:uid="{FE4AA73C-FCBC-4361-AF1E-50D7F99C6A84}" name="סוג הריבית" dataDxfId="36"/>
    <tableColumn id="18" xr3:uid="{A4D62EBA-F5D4-4B9A-8B03-FEC898AB9A20}" name="סכום מסגרת האשראי הראשוני (במטבע הפעילות)" dataDxfId="35"/>
    <tableColumn id="19" xr3:uid="{04D68C94-78E5-456C-9CDE-C202BFE07EF4}" name="סכום מסגרת האשראי הראשוני (באלפי ש&quot;ח)" dataDxfId="34"/>
    <tableColumn id="20" xr3:uid="{2D2256FD-AC3D-4695-A054-9132C5D180DE}" name="שיעור יתרת מסגרת אשראי" dataDxfId="33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DE08078A-51F0-47C0-BE17-AF5175753C0B}" name="טבלה31" displayName="טבלה31" ref="A1:Q33" totalsRowShown="0" headerRowDxfId="32" dataDxfId="30" headerRowBorderDxfId="31" tableBorderDxfId="29">
  <tableColumns count="17">
    <tableColumn id="1" xr3:uid="{E925DC28-F00B-41D7-9A61-8178B404449C}" name="מספר קופה/קרן/ח.פ. עבור חברת ביטוח"/>
    <tableColumn id="2" xr3:uid="{C750D2BC-AEE2-4026-BB7C-11C389FF5E54}" name="מספר מסלול"/>
    <tableColumn id="3" xr3:uid="{F9A2309F-1A1D-4AFB-B4F2-ABEB3871A84A}" name="מאפיין עיקרי"/>
    <tableColumn id="4" xr3:uid="{88E9CD0D-8BD8-4CA0-83BA-8A559D3FF53F}" name="שם שותף כללי קרן השקעות"/>
    <tableColumn id="5" xr3:uid="{499A3A2F-1AB9-4BF7-8A51-F058AEC86AE8}" name="מספר מזהה שותף כללי קרן השקעות"/>
    <tableColumn id="6" xr3:uid="{79F1CA6E-1D45-4D2A-9C49-58DCAC8F3DA4}" name="סוג מספר מזהה שותף כללי קרן השקעות" dataDxfId="28"/>
    <tableColumn id="7" xr3:uid="{971BEE63-1D0C-4B34-A2BF-3C79DC9008DA}" name="שם קרן השקעה"/>
    <tableColumn id="8" xr3:uid="{63CD92FD-E1D3-46A7-9A96-212FDFAF2FC1}" name="מספר מזהה קרן השקעה"/>
    <tableColumn id="9" xr3:uid="{98DB3AF8-215D-45D0-BA75-D5FFBC62C9A8}" name="סוג מספר מזהה קרן השקעות" dataDxfId="27"/>
    <tableColumn id="10" xr3:uid="{2E28E0A5-D0AD-4C4D-B4BE-1B66C39BFB39}" name="מטבע פעילות"/>
    <tableColumn id="11" xr3:uid="{CE47CAF6-B436-4B61-B86F-405BB4A97206}" name="תאריך העמדת התחייבות לקרן השקעה" dataDxfId="26"/>
    <tableColumn id="12" xr3:uid="{DEC95D2E-0B1C-4C82-A373-373E5759D343}" name="סכום המחויבות הראשוני (במטבע הדיווח של קרן ההשקעה)" dataDxfId="25"/>
    <tableColumn id="13" xr3:uid="{636AE45C-0F56-49FA-A4CC-1C340FD3CFE1}" name="סכום המחויבות הראשוני (באלפי ש&quot;ח)" dataDxfId="24"/>
    <tableColumn id="14" xr3:uid="{E64E885B-154F-4F34-9E7A-031F3A1B7BD6}" name="יתרת המחויבות לתקופת הדיווח (במטבע הדיווח של קרן ההשקעה)" dataDxfId="23"/>
    <tableColumn id="15" xr3:uid="{73AC4351-9BB7-491E-BF78-FBC25878301D}" name="יתרת המחויבות לתקופת הדיווח (באלפי ש&quot;ח)" dataDxfId="22"/>
    <tableColumn id="16" xr3:uid="{738A49B0-0472-4DF1-995F-B901974FD2A8}" name="שיעור יתרת המחויבות" dataDxfId="21"/>
    <tableColumn id="17" xr3:uid="{68B0B53C-7F1F-4EF5-AA0D-78C3AC19A22D}" name="תאריך פקיעת מחויבות להשקעה" dataDxfId="20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D93E23F5-3E83-45BB-90DB-9C98B86524D8}" name="טבלה32" displayName="טבלה32" ref="A1:E1040" totalsRowShown="0" headerRowDxfId="19">
  <tableColumns count="5">
    <tableColumn id="1" xr3:uid="{3F5A8DF9-E373-4F96-84CE-2141A6375765}" name="שם גיליון_x000a_(רלוונטי לגיליונות עם עמודה &quot;מאפיין עיקרי&quot;)" dataDxfId="18"/>
    <tableColumn id="2" xr3:uid="{A0F727F1-AADC-464C-AB90-6DCD547DF66A}" name="שם עמודה" dataDxfId="17"/>
    <tableColumn id="3" xr3:uid="{3104FBAE-4FE9-4559-8372-7F5E10CF0237}" name="אפשרות בחירה" dataDxfId="16"/>
    <tableColumn id="4" xr3:uid="{560C32D7-19EA-475B-A7FA-49BE223AE42F}" name="הערות והסברים" dataDxfId="15"/>
    <tableColumn id="5" xr3:uid="{8FD8B351-3D6E-402C-B598-7390BB69DDF4}" name="עמודה1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3ED36A39-BB39-48D9-AE9D-4A97C2C355DF}" name="טבלה33" displayName="טבלה33" ref="A1:D795" totalsRowShown="0" headerRowDxfId="14" dataDxfId="13" tableBorderDxfId="12">
  <tableColumns count="4">
    <tableColumn id="1" xr3:uid="{B29D34D9-FD80-46B1-A222-6A5A93323DBB}" name="שם גיליון" dataDxfId="11"/>
    <tableColumn id="2" xr3:uid="{94F64B8D-0B6F-443E-90D7-EDB365456607}" name="שם סעיף" dataDxfId="10"/>
    <tableColumn id="3" xr3:uid="{C3201442-C631-4396-B629-2765F6403404}" name="מספר סעיף" dataDxfId="9"/>
    <tableColumn id="4" xr3:uid="{832BC10A-0899-4486-9CC7-5453665A38B0}" name="מידע שניתן לדווח רק לרשות" dataDxfId="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86782BB-E954-4371-99DC-6577514B467D}" name="טבלה4" displayName="טבלה4" ref="A1:Z38" totalsRowShown="0" headerRowDxfId="816" headerRowBorderDxfId="815" tableBorderDxfId="814">
  <tableColumns count="26">
    <tableColumn id="1" xr3:uid="{3F6BDC85-2A9E-4567-B30D-EBEFE286B818}" name="מספר קופה/קרן/ח.פ. עבור חברת ביטוח" dataDxfId="813"/>
    <tableColumn id="2" xr3:uid="{2B5F5ACC-682F-49A7-B20A-EDF47072EB36}" name="מספר מסלול" dataDxfId="812"/>
    <tableColumn id="3" xr3:uid="{85C219C8-DBD6-48AF-AB0C-05223B1B6FA5}" name="שם מנפיק" dataDxfId="811"/>
    <tableColumn id="4" xr3:uid="{A1DE3BE8-6A8D-41FA-A4C3-D782EAD489BC}" name="שם נייר ערך" dataDxfId="810"/>
    <tableColumn id="5" xr3:uid="{9094FA91-7D81-401C-BC91-DFC537CFB356}" name="מספר נייר ערך" dataDxfId="809"/>
    <tableColumn id="6" xr3:uid="{80A9E42C-3B24-4D92-AA18-16E0F2DD19CE}" name="מאפיין עיקרי" dataDxfId="808"/>
    <tableColumn id="7" xr3:uid="{7FC50EAD-070C-492C-B7BB-22C49CA30731}" name="ישראל/חו&quot;ל" dataDxfId="807"/>
    <tableColumn id="8" xr3:uid="{922EC745-7924-406F-89A0-CEDDA04C61E0}" name="מדינה לפי חשיפה כלכלית" dataDxfId="806"/>
    <tableColumn id="9" xr3:uid="{5BA43CC7-9A9B-4F1D-A3A3-A50D81B0865A}" name="זירת מסחר" dataDxfId="805"/>
    <tableColumn id="10" xr3:uid="{A4B10A31-936B-4E2D-A09A-75F4293971B6}" name="דירוג" dataDxfId="804"/>
    <tableColumn id="11" xr3:uid="{B50DFC0F-5C37-48E1-8363-52CFAD6683E1}" name="שם מדרג" dataDxfId="803"/>
    <tableColumn id="12" xr3:uid="{6B711BCA-B07D-4D5B-BE45-E2B99A5E9C4A}" name="מטבע פעילות"/>
    <tableColumn id="13" xr3:uid="{08BAC2EA-6961-4D9E-9C4A-74E2092008AB}" name="מח&quot;מ" dataDxfId="802"/>
    <tableColumn id="14" xr3:uid="{E99B1EE0-48BF-40F4-A56A-243B6DF7744A}" name="מועד פדיון" dataDxfId="801"/>
    <tableColumn id="15" xr3:uid="{5635092F-0994-4868-9B56-731971EF45E9}" name="שיעור ריבית" dataDxfId="800"/>
    <tableColumn id="16" xr3:uid="{5C666BF6-40BC-4B0D-A766-5503FA1BDF83}" name="תשואה לפדיון" dataDxfId="799"/>
    <tableColumn id="17" xr3:uid="{6566FEAF-87D2-4C23-8096-22304C5B3915}" name="סכום לקבל (במטבע הפעילות)" dataDxfId="798"/>
    <tableColumn id="18" xr3:uid="{B7C49787-E83D-44B4-AB1D-E5822B111225}" name="ערך נקוב (יחידות)" dataDxfId="797"/>
    <tableColumn id="19" xr3:uid="{530F115D-E0B4-4F4F-8DE9-01EF9952C019}" name="שער חליפין" dataDxfId="796"/>
    <tableColumn id="20" xr3:uid="{BEF38575-8C0E-4B39-A815-3CA482AABFEF}" name="שער נייר הערך" dataDxfId="795"/>
    <tableColumn id="21" xr3:uid="{4632B271-90B5-4135-AC12-D381B9B80E0C}" name="שווי הוגן (באלפי ש&quot;ח)" dataDxfId="794"/>
    <tableColumn id="22" xr3:uid="{3D228F23-D8C7-4759-A8AD-0BAF282FFF17}" name="עלות מופחתת (באלפי ש&quot;ח)" dataDxfId="793"/>
    <tableColumn id="23" xr3:uid="{B97F27C2-7783-44B0-A6A0-06D48EB52A9D}" name="השיטה שיושמה בדוח הכספי" dataDxfId="792"/>
    <tableColumn id="24" xr3:uid="{B4F94EB9-B33E-4918-BB10-677BA1959FF5}" name="שיעור מערך נקוב מונפק" dataDxfId="791"/>
    <tableColumn id="25" xr3:uid="{B1A72646-EF37-4E49-A53C-862B87DF2A76}" name="שיעור מנכסי אפיק ההשקעה" dataDxfId="790"/>
    <tableColumn id="26" xr3:uid="{C23EE503-3E4A-4533-876B-4AE013E53BA2}" name="שיעור מסך נכסי ההשקעה" dataDxfId="78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F41CDBE-640F-43CC-977D-22DDCC6F7F41}" name="טבלה5" displayName="טבלה5" ref="A1:AJ2" totalsRowShown="0" headerRowDxfId="788" headerRowBorderDxfId="787" tableBorderDxfId="786">
  <tableColumns count="36">
    <tableColumn id="1" xr3:uid="{40FB4934-339D-4770-BAD6-2AF306AE0F29}" name="מספר קופה/קרן/ח.פ. עבור חברת ביטוח" dataDxfId="785"/>
    <tableColumn id="2" xr3:uid="{812E1E4B-207B-4F37-808C-BFF9EB868182}" name="מספר מסלול" dataDxfId="784"/>
    <tableColumn id="3" xr3:uid="{ACDFA4C6-A00F-4BC0-89FE-DE268DCF0DCF}" name="שם מנפיק" dataDxfId="783"/>
    <tableColumn id="4" xr3:uid="{47385C24-1249-4F68-807D-844726375CD3}" name="מספר מנפיק" dataDxfId="782"/>
    <tableColumn id="5" xr3:uid="{64CD8B0A-268F-4228-AC57-4051D1064069}" name="סוג מספר מזהה מנפיק" dataDxfId="781"/>
    <tableColumn id="6" xr3:uid="{A856CB60-56A9-4504-99AF-502234B4CD18}" name="שם נייר ערך" dataDxfId="780"/>
    <tableColumn id="7" xr3:uid="{84991450-E776-4BD6-BDD7-4AA2ACE12626}" name="מספר נייר ערך" dataDxfId="779"/>
    <tableColumn id="8" xr3:uid="{FB3CE224-0C25-4B7D-BC56-6778FB06803B}" name="סוג מספר נייר ערך" dataDxfId="778"/>
    <tableColumn id="9" xr3:uid="{16EAB544-6895-4C57-9494-E8FF5E812FCC}" name="מאפיין עיקרי" dataDxfId="777"/>
    <tableColumn id="10" xr3:uid="{72D1AD70-C2E7-42F8-ABDD-52769CE5D42E}" name="ישראל/חו&quot;ל" dataDxfId="776"/>
    <tableColumn id="11" xr3:uid="{EB2EFF44-CB0C-4770-B286-6CC53D17FA26}" name="מדינה לפי חשיפה כלכלית" dataDxfId="775"/>
    <tableColumn id="12" xr3:uid="{18229413-35AE-4C4D-BA86-80E9DE400706}" name="זירת מסחר" dataDxfId="774"/>
    <tableColumn id="13" xr3:uid="{A1855531-9E56-40C0-BE95-4FB69970A342}" name="ענף מסחר" dataDxfId="773"/>
    <tableColumn id="14" xr3:uid="{60DC31E7-D728-4A4A-BB7C-F67264500FB8}" name="בעל עניין/צד קשור" dataDxfId="772"/>
    <tableColumn id="15" xr3:uid="{70F2319C-8EEA-44C1-9DF2-864ACEBA0C4F}" name="דירוג"/>
    <tableColumn id="16" xr3:uid="{F70432D9-624E-489F-B26C-E216F509C845}" name="שם מדרג" dataDxfId="771"/>
    <tableColumn id="17" xr3:uid="{EAC78628-BAA3-4BBD-884D-75CA8066DAE6}" name="דירוג נייר הערך/המנפיק" dataDxfId="770"/>
    <tableColumn id="18" xr3:uid="{C7E21BAF-AE00-4A0D-9A07-7850BF89AC84}" name="מטבע פעילות" dataDxfId="769"/>
    <tableColumn id="19" xr3:uid="{033D3241-1CEE-4E97-994C-493A02AE769F}" name="מח&quot;מ" dataDxfId="768"/>
    <tableColumn id="20" xr3:uid="{E0673786-AFF5-4F62-BB95-48C56A331779}" name="ריבית עוגן" dataDxfId="767"/>
    <tableColumn id="21" xr3:uid="{EF32943E-B22B-4A27-96AA-106BB24A9B49}" name="מועד פדיון" dataDxfId="766"/>
    <tableColumn id="22" xr3:uid="{FA5985BD-A411-4849-81D8-CDAE08A05C24}" name="שיעור ריבית" dataDxfId="765"/>
    <tableColumn id="23" xr3:uid="{08DD4CD0-BE85-4316-8C49-E4AA99F29A52}" name="תשואה לפדיון" dataDxfId="764"/>
    <tableColumn id="24" xr3:uid="{3953E772-8BAF-46CC-8B18-82EC383B2255}" name="נחיתות חוזית" dataDxfId="763"/>
    <tableColumn id="25" xr3:uid="{551CCD57-A4C0-4177-8B0A-6FC12DF87488}" name="האם סווג כחוב בעייתי" dataDxfId="762"/>
    <tableColumn id="26" xr3:uid="{46602E77-CABB-4374-B897-7862E85F8ABE}" name="ערך נקוב (יחידות)" dataDxfId="761"/>
    <tableColumn id="27" xr3:uid="{EDE635C3-25BC-4BB1-AB8F-35DC21646050}" name="שער חליפין" dataDxfId="760"/>
    <tableColumn id="28" xr3:uid="{030D8B96-033B-4E52-8934-9692AA675E6E}" name="שער נייר הערך" dataDxfId="759"/>
    <tableColumn id="29" xr3:uid="{849B9486-D846-44A1-AC6B-D83A4C431F88}" name="סכום לקבל (במטבע הפעילות)" dataDxfId="758"/>
    <tableColumn id="30" xr3:uid="{1967DB23-733F-4C0F-8B9A-B639CCF966D4}" name="שווי הוגן (באלפי ש&quot;ח)" dataDxfId="757"/>
    <tableColumn id="31" xr3:uid="{06D41AAE-16FD-43C2-9887-B40685D3DF36}" name="עלות מופחתת (באלפי ש&quot;ח)" dataDxfId="756"/>
    <tableColumn id="32" xr3:uid="{2D48986F-A1E5-4DA1-B5FA-DEC7EA28A598}" name="עלות מופחתת (במטבע הפעילות)" dataDxfId="755"/>
    <tableColumn id="33" xr3:uid="{6F71E117-B6A0-431C-B445-8028D69C6B35}" name="השיטה שיושמה בדוח הכספי" dataDxfId="754"/>
    <tableColumn id="34" xr3:uid="{1EE710D9-41A2-4A2F-A68E-B281C866FD36}" name="שיעור מערך נקוב מונפק" dataDxfId="753"/>
    <tableColumn id="35" xr3:uid="{2B306AF8-3FBA-4CF2-B98D-A28838137736}" name="שיעור מנכסי אפיק ההשקעה" dataDxfId="752"/>
    <tableColumn id="36" xr3:uid="{5C5F58B7-9D2B-4C7D-98BB-6847A772ACD4}" name="שיעור מסך נכסי ההשקעה" dataDxfId="751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AF00DA3-88A0-47FD-BC5B-8333F8AA1748}" name="טבלה6" displayName="טבלה6" ref="A1:AJ371" totalsRowShown="0" headerRowDxfId="750" headerRowBorderDxfId="749" tableBorderDxfId="748">
  <tableColumns count="36">
    <tableColumn id="1" xr3:uid="{CA58A410-D896-4B88-8B46-01C1A392B517}" name="מספר קופה/קרן/ח.פ. עבור חברת ביטוח" dataDxfId="747"/>
    <tableColumn id="2" xr3:uid="{1FBDC754-B6C8-422A-A192-2B27E9493537}" name="מספר מסלול" dataDxfId="746"/>
    <tableColumn id="3" xr3:uid="{A17BFCAA-8E0B-47BB-9C47-CE49D82A31F3}" name="שם מנפיק" dataDxfId="745"/>
    <tableColumn id="4" xr3:uid="{11BAC7A0-4205-4FB5-A0D6-A29621A1392E}" name="מספר מנפיק" dataDxfId="744"/>
    <tableColumn id="5" xr3:uid="{E1DD33D5-AD3C-43F8-9BB9-2E931A4C93B1}" name="סוג מספר מזהה מנפיק" dataDxfId="743"/>
    <tableColumn id="6" xr3:uid="{DC88B735-792A-40DB-9C5A-C85E48685A32}" name="שם נייר ערך" dataDxfId="742"/>
    <tableColumn id="7" xr3:uid="{CB95CEF0-B737-40BD-9CC5-568866A62C85}" name="מספר נייר ערך" dataDxfId="741"/>
    <tableColumn id="8" xr3:uid="{96237C72-58BB-4AAD-BD26-9C6E734CBBC5}" name="סוג מספר נייר ערך" dataDxfId="740"/>
    <tableColumn id="9" xr3:uid="{E2F63524-FEF7-40BA-A37C-2953F892E97D}" name="מאפיין עיקרי" dataDxfId="739"/>
    <tableColumn id="10" xr3:uid="{63A8BB05-CD8B-4A3B-B3A8-E3A4055009DF}" name="ישראל/חו&quot;ל" dataDxfId="738"/>
    <tableColumn id="11" xr3:uid="{D98FBD85-67D2-4793-ADB8-CFFF94D2D6F4}" name="מדינה לפי חשיפה כלכלית" dataDxfId="737"/>
    <tableColumn id="12" xr3:uid="{3E028F2F-9B7E-4A3E-8140-146A091B98AC}" name="סטאטוס סחירות" dataDxfId="736"/>
    <tableColumn id="13" xr3:uid="{7BF26369-06E2-4033-8201-F4C0BE899E59}" name="זירת מסחר" dataDxfId="735"/>
    <tableColumn id="14" xr3:uid="{7790332F-49AC-4ACC-9B8E-F0C90D52F568}" name="ענף מסחר" dataDxfId="734"/>
    <tableColumn id="15" xr3:uid="{3DF83AA5-DD5C-4C55-8B30-479B87A238D3}" name="בעל עניין/צד קשור" dataDxfId="733"/>
    <tableColumn id="16" xr3:uid="{66E0FFB7-2C4F-4CB9-AEDE-C5EBD1476946}" name="דירוג" dataDxfId="732"/>
    <tableColumn id="17" xr3:uid="{035EBE8E-6DFB-47AA-BFD1-D228EAA27AAA}" name="שם מדרג" dataDxfId="731"/>
    <tableColumn id="18" xr3:uid="{EBF74314-B884-4B6B-AD7D-ED3B822CE375}" name="דירוג נייר הערך/המנפיק" dataDxfId="730"/>
    <tableColumn id="19" xr3:uid="{FC089E6E-E496-4DE4-9697-93531EA10198}" name="מטבע פעילות" dataDxfId="729"/>
    <tableColumn id="20" xr3:uid="{F1EF110F-25BD-41BD-936A-1836A69C1EEF}" name="מח&quot;מ" dataDxfId="728"/>
    <tableColumn id="21" xr3:uid="{F5ABF137-217C-4824-B044-715F1C2547D0}" name="מועד פדיון" dataDxfId="727"/>
    <tableColumn id="22" xr3:uid="{BC5CCAB9-4FB4-4132-95BB-F49788C304A7}" name="שיעור ריבית" dataDxfId="726"/>
    <tableColumn id="23" xr3:uid="{035A6343-8414-481A-ADF8-7F1649ACF44F}" name="תשואה לפדיון" dataDxfId="725"/>
    <tableColumn id="24" xr3:uid="{50733D9E-DCB6-4C5A-A518-72525EA88A85}" name="נחיתות חוזית" dataDxfId="724"/>
    <tableColumn id="25" xr3:uid="{E5EABD87-00FA-44E5-88F5-2D43444DBCAF}" name="האם סווג כחוב בעייתי" dataDxfId="723"/>
    <tableColumn id="26" xr3:uid="{13DE841A-E4CE-4853-965C-AC2364BCA9A5}" name="ערך נקוב (יחידות)" dataDxfId="722"/>
    <tableColumn id="27" xr3:uid="{103AFEF9-C8DE-4AAB-ACD0-C83CCD6ADCEC}" name="שער חליפין" dataDxfId="721"/>
    <tableColumn id="28" xr3:uid="{BFE5CFFA-F284-451A-94E4-ABAF7EDAAC3D}" name="שער נייר הערך" dataDxfId="720"/>
    <tableColumn id="29" xr3:uid="{01DFB71A-3415-4E95-95B9-2B0ED8E0BC56}" name="סכום לקבל (במטבע הפעילות)" dataDxfId="719"/>
    <tableColumn id="30" xr3:uid="{384F21C6-9EC6-44F0-A09C-B9B915EA989A}" name="שווי הוגן (באלפי ש&quot;ח)" dataDxfId="718"/>
    <tableColumn id="31" xr3:uid="{B9A50785-E35C-43AE-AB28-08D1C6984B0B}" name="עלות מופחתת (באלפי ש&quot;ח)" dataDxfId="717"/>
    <tableColumn id="32" xr3:uid="{582343DB-3A4B-4202-B6E9-AE5656D83B6E}" name="עלות מופחתת (במטבע הפעילות)" dataDxfId="716"/>
    <tableColumn id="33" xr3:uid="{FF9F4EB6-45C5-45AC-B407-505CAF3ACBFC}" name="השיטה שיושמה בדוח הכספי"/>
    <tableColumn id="34" xr3:uid="{CC5AA717-A83D-44A3-AA25-EF13F0685968}" name="שיעור מערך נקוב מונפק" dataDxfId="715"/>
    <tableColumn id="35" xr3:uid="{291F5CD7-D20D-4E6D-B599-C3A0C8DF6E84}" name="שיעור מנכסי אפיק ההשקעה" dataDxfId="714"/>
    <tableColumn id="36" xr3:uid="{06AD7A71-20EC-49DD-920F-540D1E3ADF95}" name="שיעור מסך נכסי ההשקעה" dataDxfId="71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D2EE801-7E0C-444E-BB9A-C5B58C8473BB}" name="טבלה7" displayName="טבלה7" ref="A1:X242" totalsRowShown="0" headerRowDxfId="712" headerRowBorderDxfId="711" tableBorderDxfId="710">
  <tableColumns count="24">
    <tableColumn id="1" xr3:uid="{6F9D8035-2B08-4E1A-97E7-5D54188F7D4F}" name="מספר קופה/קרן/ח.פ. עבור חברת ביטוח" dataDxfId="709"/>
    <tableColumn id="2" xr3:uid="{F77AAAA2-4389-41C2-9BB6-DEB3DA89DD22}" name="מספר מסלול" dataDxfId="708"/>
    <tableColumn id="3" xr3:uid="{29BE474E-8E2C-4D82-AD56-E3809E28142B}" name="שם מנפיק" dataDxfId="707"/>
    <tableColumn id="4" xr3:uid="{03E853C4-32BC-4E7B-91A4-9811AFBF7D64}" name="מספר מנפיק" dataDxfId="706"/>
    <tableColumn id="5" xr3:uid="{31162884-5A8B-4E51-BC43-471806C2DD4D}" name="סוג מספר מזהה מנפיק" dataDxfId="705"/>
    <tableColumn id="6" xr3:uid="{7B268FC9-AABA-49F7-B81A-125E01B56EFA}" name="שם נייר ערך" dataDxfId="704"/>
    <tableColumn id="7" xr3:uid="{6F1A9D7E-579B-4F90-B697-BD38201446ED}" name="מספר נייר ערך" dataDxfId="703"/>
    <tableColumn id="8" xr3:uid="{4F9F3F10-34D3-4DCC-B92C-533BB220A840}" name="סוג מספר נייר ערך" dataDxfId="702"/>
    <tableColumn id="9" xr3:uid="{E5DE58D2-999F-4EA3-8B02-6304BAA4C9B5}" name="מאפיין עיקרי" dataDxfId="701"/>
    <tableColumn id="10" xr3:uid="{399F18BB-AB0A-4713-ADA6-170DC87526F0}" name="ישראל/חו&quot;ל" dataDxfId="700"/>
    <tableColumn id="11" xr3:uid="{230DB11C-E07A-408D-92CF-70737A8F3A4A}" name="מדינה לפי חשיפה כלכלית" dataDxfId="699"/>
    <tableColumn id="12" xr3:uid="{D7CBB257-DD99-4F08-822A-521DACA8018D}" name="סטאטוס סחירות" dataDxfId="698"/>
    <tableColumn id="13" xr3:uid="{1C17BB02-4587-44BD-AA4A-727DA478EDAC}" name="זירת מסחר" dataDxfId="697"/>
    <tableColumn id="14" xr3:uid="{D5E9CD29-4B63-4D8E-A1D0-B72A8294622C}" name="ענף מסחר" dataDxfId="696"/>
    <tableColumn id="15" xr3:uid="{8DB97DE4-D1AD-4EF6-A5E1-855531EBF47F}" name="בעל עניין/צד קשור" dataDxfId="695"/>
    <tableColumn id="16" xr3:uid="{24754604-109F-4401-B52C-F5B7CE8D8953}" name="מטבע פעילות" dataDxfId="694"/>
    <tableColumn id="17" xr3:uid="{1A4DFF09-578B-4A7B-A9A9-B474F76B482B}" name="ערך נקוב (יחידות)" dataDxfId="693"/>
    <tableColumn id="18" xr3:uid="{E452F4B4-7839-4F91-B853-3287314D1A8F}" name="שער חליפין" dataDxfId="692"/>
    <tableColumn id="19" xr3:uid="{B34E48B8-E67A-446F-9AF3-626EE35C4FCC}" name="שער נייר הערך" dataDxfId="691"/>
    <tableColumn id="20" xr3:uid="{FEE4E0DD-49A5-4BD4-BA41-9FAED32241DD}" name="סכום לקבל (במטבע הפעילות)" dataDxfId="690"/>
    <tableColumn id="21" xr3:uid="{CEC480A4-B94B-4460-98A5-3117A09C625E}" name="שווי הוגן (באלפי ש&quot;ח)" dataDxfId="689"/>
    <tableColumn id="22" xr3:uid="{80B10182-5E96-485E-8460-576706854158}" name="שיעור מערך נקוב מונפק" dataDxfId="688"/>
    <tableColumn id="23" xr3:uid="{C92F1BCE-B565-4A18-9881-D73AA0012D0A}" name="שיעור מנכסי אפיק ההשקעה" dataDxfId="687"/>
    <tableColumn id="24" xr3:uid="{CE61ACAB-C7EC-4A9D-83BF-CE04687386E2}" name="שיעור מסך נכסי ההשקעה" dataDxfId="686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09BEC67-B424-432A-B060-7D066F0E6E0E}" name="טבלה8" displayName="טבלה8" ref="A1:W72" totalsRowShown="0" headerRowDxfId="685" headerRowBorderDxfId="684" tableBorderDxfId="683">
  <tableColumns count="23">
    <tableColumn id="1" xr3:uid="{C8974DA6-7554-41BA-8C5C-9267BDC06469}" name="מספר קופה/קרן/ח.פ. עבור חברת ביטוח" dataDxfId="682"/>
    <tableColumn id="2" xr3:uid="{2CB71850-D78F-4956-A191-D0414E45D724}" name="מספר מסלול" dataDxfId="681"/>
    <tableColumn id="3" xr3:uid="{E027E834-F66F-4AAD-B647-E915EFA92F1D}" name="שם מנפיק" dataDxfId="680"/>
    <tableColumn id="4" xr3:uid="{02E478CA-667C-487B-A873-7F431AAAA0C4}" name="מספר מנפיק" dataDxfId="679"/>
    <tableColumn id="5" xr3:uid="{D3D24FF1-4743-4385-9810-C64A3E52CE25}" name="סוג מספר מזהה מנפיק" dataDxfId="678"/>
    <tableColumn id="6" xr3:uid="{4570A7BD-8BE1-45F3-898E-7A70D0104A07}" name="שם נייר ערך" dataDxfId="677"/>
    <tableColumn id="7" xr3:uid="{4E1B82BE-3719-404F-9753-3993E78823C2}" name="מספר נייר ערך" dataDxfId="676"/>
    <tableColumn id="8" xr3:uid="{F95B4BF0-811E-42E2-9521-7BAF3A0A572C}" name="סוג מספר נייר ערך" dataDxfId="675"/>
    <tableColumn id="9" xr3:uid="{C5A1F9C4-C01C-461E-823A-F15DFDB9CDA6}" name="מאפיין עיקרי" dataDxfId="674"/>
    <tableColumn id="10" xr3:uid="{72E9D3B6-49B5-4398-A7ED-8E30141EC103}" name="ישראל/חו&quot;ל" dataDxfId="673"/>
    <tableColumn id="11" xr3:uid="{D43836E9-3699-4119-9ED7-A3D8AA7CE031}" name="מדינה לפי חשיפה כלכלית" dataDxfId="672"/>
    <tableColumn id="12" xr3:uid="{DED5628E-506B-4098-9D3B-34ACBE3B9C4B}" name="זירת מסחר" dataDxfId="671"/>
    <tableColumn id="13" xr3:uid="{41863839-1823-4AA5-BC39-7C55CCE08352}" name="סיווג הקרן" dataDxfId="670"/>
    <tableColumn id="14" xr3:uid="{DD956E87-5F7F-40CB-A520-7FDD35FF728B}" name="בעל עניין/צד קשור" dataDxfId="669"/>
    <tableColumn id="15" xr3:uid="{04379C0F-DFB9-43D1-8C94-CE6D39558302}" name="מטבע פעילות" dataDxfId="668"/>
    <tableColumn id="16" xr3:uid="{16D84B4C-6EBD-4C17-8751-66859CD49AA8}" name="ערך נקוב (יחידות)" dataDxfId="667"/>
    <tableColumn id="17" xr3:uid="{4D549BEE-0EC5-46C5-A800-742B65C2F745}" name="שער חליפין" dataDxfId="666"/>
    <tableColumn id="18" xr3:uid="{B8C0911B-DD7C-43EA-9C1F-DADE94B4C962}" name="שער נייר הערך" dataDxfId="665"/>
    <tableColumn id="19" xr3:uid="{553E46C6-66B0-4181-80B9-62C91AD904AF}" name="סכום לקבל (במטבע הפעילות)" dataDxfId="664"/>
    <tableColumn id="20" xr3:uid="{B9564C0D-263D-4C38-8AFA-B0EA5FE86599}" name="שווי הוגן (באלפי ש&quot;ח)" dataDxfId="663"/>
    <tableColumn id="21" xr3:uid="{A73A4F4C-AEE0-4D45-8B1D-B62EB2174474}" name="שיעור מערך נקוב מונפק" dataDxfId="662"/>
    <tableColumn id="22" xr3:uid="{D109203C-5ACD-4FC5-B1F8-346C4F08A621}" name="שיעור מנכסי אפיק ההשקעה" dataDxfId="661"/>
    <tableColumn id="23" xr3:uid="{045FA0CC-C8DD-4638-A326-F0EB9F15431F}" name="שיעור מסך נכסי ההשקעה" dataDxfId="660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7957C3C-A42A-48B1-858F-2DB93EA1B770}" name="טבלה9" displayName="טבלה9" ref="A1:W34" totalsRowShown="0" headerRowDxfId="659" headerRowBorderDxfId="658" tableBorderDxfId="657">
  <tableColumns count="23">
    <tableColumn id="1" xr3:uid="{FFBA5D91-AF0A-4FF0-A61F-D7FB0CA88D56}" name="מספר קופה/קרן/ח.פ. עבור חברת ביטוח" dataDxfId="656"/>
    <tableColumn id="2" xr3:uid="{1EFACB2F-91FA-47E8-BF65-D05F08A79FCE}" name="מספר מסלול" dataDxfId="655"/>
    <tableColumn id="3" xr3:uid="{78968B74-49AD-4E7E-B528-F741DAA8FF68}" name="שם מנפיק" dataDxfId="654"/>
    <tableColumn id="4" xr3:uid="{6D0DE00B-B64C-4846-9867-759EFE5FB4D8}" name="מספר מנפיק" dataDxfId="653"/>
    <tableColumn id="5" xr3:uid="{11674444-2376-4E5D-9C22-85E5CECECB01}" name="סוג מספר מזהה מנפיק" dataDxfId="652"/>
    <tableColumn id="6" xr3:uid="{51D65CA9-FB33-4CFC-ACD4-34127E289C5E}" name="שם נייר ערך " dataDxfId="651"/>
    <tableColumn id="7" xr3:uid="{40AE31D6-A999-4373-AC5E-6DE86B45CEC4}" name="מספר נייר ערך" dataDxfId="650"/>
    <tableColumn id="8" xr3:uid="{3A4F2739-9FBA-4E9A-A43F-4F46A9CF8E60}" name="סוג מספר נייר ערך" dataDxfId="649"/>
    <tableColumn id="9" xr3:uid="{64843C6C-5CEA-4BCE-8486-06456EB13017}" name="מאפיין עיקרי" dataDxfId="648"/>
    <tableColumn id="10" xr3:uid="{B59A63D2-CD25-46A9-A337-6D583017DFD3}" name="ישראל/חו&quot;ל" dataDxfId="647"/>
    <tableColumn id="11" xr3:uid="{0B9D13FD-0CD2-4C20-839D-1819DFCDC173}" name="מדינה לפי חשיפה כלכלית" dataDxfId="646"/>
    <tableColumn id="12" xr3:uid="{F146102A-B378-4C83-B594-639EDB790145}" name="סטאטוס סחירות"/>
    <tableColumn id="13" xr3:uid="{4DCB015B-2727-44CE-A8F5-BBFD3D526C43}" name="זירת מסחר" dataDxfId="645"/>
    <tableColumn id="14" xr3:uid="{456C2463-52C7-4905-9ECA-329DBC08943A}" name="סיווג הקרן" dataDxfId="644"/>
    <tableColumn id="15" xr3:uid="{EA608EC5-268C-47D1-ACE9-91594076E890}" name="בעל עניין/צד קשור" dataDxfId="643"/>
    <tableColumn id="16" xr3:uid="{AE46A438-6FFD-4CEB-864E-6A7039B4868F}" name="מטבע פעילות" dataDxfId="642"/>
    <tableColumn id="17" xr3:uid="{138E5CB8-9686-409C-895B-7E7AE8C22E04}" name="ערך נקוב (יחידות)" dataDxfId="641"/>
    <tableColumn id="18" xr3:uid="{6DE999F6-EB4C-4B50-A2AE-232106EA0E0F}" name="שער חליפין" dataDxfId="640"/>
    <tableColumn id="19" xr3:uid="{E4FFF075-F34D-49A6-B3BC-668039699ADE}" name="שער נייר הערך" dataDxfId="639"/>
    <tableColumn id="20" xr3:uid="{7EDE68CA-0EE7-473A-B6FD-FB5DB158A0EB}" name="שווי הוגן (באלפי ש&quot;ח)" dataDxfId="638"/>
    <tableColumn id="21" xr3:uid="{E3E6759F-8644-43F4-804D-5351416B03B9}" name="שיעור מערך נקוב מונפק" dataDxfId="637"/>
    <tableColumn id="22" xr3:uid="{26EFD15D-FEAE-44E6-87DD-50704C369D99}" name="שיעור מנכסי אפיק ההשקעה" dataDxfId="636"/>
    <tableColumn id="23" xr3:uid="{6749D623-A8B3-4890-94DF-74A4544BA6E2}" name="שיעור מסך נכסי ההשקעה" dataDxfId="635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RashutShukHo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33E76"/>
      </a:accent1>
      <a:accent2>
        <a:srgbClr val="0C6FBB"/>
      </a:accent2>
      <a:accent3>
        <a:srgbClr val="84A2F7"/>
      </a:accent3>
      <a:accent4>
        <a:srgbClr val="AC0019"/>
      </a:accent4>
      <a:accent5>
        <a:srgbClr val="FFC000"/>
      </a:accent5>
      <a:accent6>
        <a:srgbClr val="5FA62E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-0.24994659260841701"/>
  </sheetPr>
  <dimension ref="A1:XFD1048561"/>
  <sheetViews>
    <sheetView showGridLines="0" rightToLeft="1" tabSelected="1" workbookViewId="0">
      <pane xSplit="4" ySplit="24" topLeftCell="E25" activePane="bottomRight" state="frozenSplit"/>
      <selection activeCell="E1" sqref="E1 E1"/>
      <selection pane="topRight"/>
      <selection pane="bottomLeft"/>
      <selection pane="bottomRight" activeCell="D20" sqref="D20"/>
    </sheetView>
  </sheetViews>
  <sheetFormatPr defaultColWidth="0" defaultRowHeight="14.25" zeroHeight="1" x14ac:dyDescent="0.2"/>
  <cols>
    <col min="1" max="1" width="29.5" bestFit="1" customWidth="1"/>
    <col min="2" max="2" width="11" customWidth="1"/>
    <col min="3" max="3" width="10.25" customWidth="1"/>
    <col min="4" max="4" width="67.5" customWidth="1"/>
    <col min="5" max="5" width="9" hidden="1" customWidth="1"/>
    <col min="6" max="16384" width="9" hidden="1"/>
  </cols>
  <sheetData>
    <row r="1" spans="1:16384" customFormat="1" ht="18" customHeight="1" x14ac:dyDescent="0.2">
      <c r="A1" s="124" t="s">
        <v>5485</v>
      </c>
      <c r="B1" s="125" t="s">
        <v>5486</v>
      </c>
      <c r="C1" s="125" t="s">
        <v>5487</v>
      </c>
      <c r="D1" s="125" t="s">
        <v>5488</v>
      </c>
      <c r="E1" t="s">
        <v>5489</v>
      </c>
      <c r="F1" t="s">
        <v>5490</v>
      </c>
      <c r="G1" t="s">
        <v>5491</v>
      </c>
      <c r="H1" t="s">
        <v>5492</v>
      </c>
      <c r="I1" t="s">
        <v>5493</v>
      </c>
      <c r="J1" t="s">
        <v>5494</v>
      </c>
      <c r="K1" t="s">
        <v>5495</v>
      </c>
      <c r="L1" t="s">
        <v>5496</v>
      </c>
      <c r="M1" t="s">
        <v>5497</v>
      </c>
      <c r="N1" t="s">
        <v>5498</v>
      </c>
      <c r="O1" t="s">
        <v>5499</v>
      </c>
      <c r="P1" t="s">
        <v>5500</v>
      </c>
      <c r="Q1" t="s">
        <v>5501</v>
      </c>
      <c r="R1" t="s">
        <v>5502</v>
      </c>
      <c r="S1" t="s">
        <v>5503</v>
      </c>
      <c r="T1" t="s">
        <v>5504</v>
      </c>
      <c r="U1" t="s">
        <v>5505</v>
      </c>
      <c r="V1" t="s">
        <v>5506</v>
      </c>
      <c r="W1" t="s">
        <v>5507</v>
      </c>
      <c r="X1" t="s">
        <v>5508</v>
      </c>
      <c r="Y1" t="s">
        <v>5509</v>
      </c>
      <c r="Z1" t="s">
        <v>5510</v>
      </c>
      <c r="AA1" t="s">
        <v>5511</v>
      </c>
      <c r="AB1" t="s">
        <v>5512</v>
      </c>
      <c r="AC1" t="s">
        <v>5513</v>
      </c>
      <c r="AD1" t="s">
        <v>5514</v>
      </c>
      <c r="AE1" t="s">
        <v>5515</v>
      </c>
      <c r="AF1" t="s">
        <v>5516</v>
      </c>
      <c r="AG1" t="s">
        <v>5517</v>
      </c>
      <c r="AH1" t="s">
        <v>5518</v>
      </c>
      <c r="AI1" t="s">
        <v>5519</v>
      </c>
      <c r="AJ1" t="s">
        <v>5520</v>
      </c>
      <c r="AK1" t="s">
        <v>5521</v>
      </c>
      <c r="AL1" t="s">
        <v>5522</v>
      </c>
      <c r="AM1" t="s">
        <v>5523</v>
      </c>
      <c r="AN1" t="s">
        <v>5524</v>
      </c>
      <c r="AO1" t="s">
        <v>5525</v>
      </c>
      <c r="AP1" t="s">
        <v>5526</v>
      </c>
      <c r="AQ1" t="s">
        <v>5527</v>
      </c>
      <c r="AR1" t="s">
        <v>5528</v>
      </c>
      <c r="AS1" t="s">
        <v>5529</v>
      </c>
      <c r="AT1" t="s">
        <v>5530</v>
      </c>
      <c r="AU1" t="s">
        <v>5531</v>
      </c>
      <c r="AV1" t="s">
        <v>5532</v>
      </c>
      <c r="AW1" t="s">
        <v>5533</v>
      </c>
      <c r="AX1" t="s">
        <v>5534</v>
      </c>
      <c r="AY1" t="s">
        <v>5535</v>
      </c>
      <c r="AZ1" t="s">
        <v>5536</v>
      </c>
      <c r="BA1" t="s">
        <v>5537</v>
      </c>
      <c r="BB1" t="s">
        <v>5538</v>
      </c>
      <c r="BC1" t="s">
        <v>5539</v>
      </c>
      <c r="BD1" t="s">
        <v>5540</v>
      </c>
      <c r="BE1" t="s">
        <v>5541</v>
      </c>
      <c r="BF1" t="s">
        <v>5542</v>
      </c>
      <c r="BG1" t="s">
        <v>5543</v>
      </c>
      <c r="BH1" t="s">
        <v>5544</v>
      </c>
      <c r="BI1" t="s">
        <v>5545</v>
      </c>
      <c r="BJ1" t="s">
        <v>5546</v>
      </c>
      <c r="BK1" t="s">
        <v>5547</v>
      </c>
      <c r="BL1" t="s">
        <v>5548</v>
      </c>
      <c r="BM1" t="s">
        <v>5549</v>
      </c>
      <c r="BN1" t="s">
        <v>5550</v>
      </c>
      <c r="BO1" t="s">
        <v>5551</v>
      </c>
      <c r="BP1" t="s">
        <v>5552</v>
      </c>
      <c r="BQ1" t="s">
        <v>5553</v>
      </c>
      <c r="BR1" t="s">
        <v>5554</v>
      </c>
      <c r="BS1" t="s">
        <v>5555</v>
      </c>
      <c r="BT1" t="s">
        <v>5556</v>
      </c>
      <c r="BU1" t="s">
        <v>5557</v>
      </c>
      <c r="BV1" t="s">
        <v>5558</v>
      </c>
      <c r="BW1" t="s">
        <v>5559</v>
      </c>
      <c r="BX1" t="s">
        <v>5560</v>
      </c>
      <c r="BY1" t="s">
        <v>5561</v>
      </c>
      <c r="BZ1" t="s">
        <v>5562</v>
      </c>
      <c r="CA1" t="s">
        <v>5563</v>
      </c>
      <c r="CB1" t="s">
        <v>5564</v>
      </c>
      <c r="CC1" t="s">
        <v>5565</v>
      </c>
      <c r="CD1" t="s">
        <v>5566</v>
      </c>
      <c r="CE1" t="s">
        <v>5567</v>
      </c>
      <c r="CF1" t="s">
        <v>5568</v>
      </c>
      <c r="CG1" t="s">
        <v>5569</v>
      </c>
      <c r="CH1" t="s">
        <v>5570</v>
      </c>
      <c r="CI1" t="s">
        <v>5571</v>
      </c>
      <c r="CJ1" t="s">
        <v>5572</v>
      </c>
      <c r="CK1" t="s">
        <v>5573</v>
      </c>
      <c r="CL1" t="s">
        <v>5574</v>
      </c>
      <c r="CM1" t="s">
        <v>5575</v>
      </c>
      <c r="CN1" t="s">
        <v>5576</v>
      </c>
      <c r="CO1" t="s">
        <v>5577</v>
      </c>
      <c r="CP1" t="s">
        <v>5578</v>
      </c>
      <c r="CQ1" t="s">
        <v>5579</v>
      </c>
      <c r="CR1" t="s">
        <v>5580</v>
      </c>
      <c r="CS1" t="s">
        <v>5581</v>
      </c>
      <c r="CT1" t="s">
        <v>5582</v>
      </c>
      <c r="CU1" t="s">
        <v>5583</v>
      </c>
      <c r="CV1" t="s">
        <v>5584</v>
      </c>
      <c r="CW1" t="s">
        <v>5585</v>
      </c>
      <c r="CX1" t="s">
        <v>5586</v>
      </c>
      <c r="CY1" t="s">
        <v>5587</v>
      </c>
      <c r="CZ1" t="s">
        <v>5588</v>
      </c>
      <c r="DA1" t="s">
        <v>5589</v>
      </c>
      <c r="DB1" t="s">
        <v>5590</v>
      </c>
      <c r="DC1" t="s">
        <v>5591</v>
      </c>
      <c r="DD1" t="s">
        <v>5592</v>
      </c>
      <c r="DE1" t="s">
        <v>5593</v>
      </c>
      <c r="DF1" t="s">
        <v>5594</v>
      </c>
      <c r="DG1" t="s">
        <v>5595</v>
      </c>
      <c r="DH1" t="s">
        <v>5596</v>
      </c>
      <c r="DI1" t="s">
        <v>5597</v>
      </c>
      <c r="DJ1" t="s">
        <v>5598</v>
      </c>
      <c r="DK1" t="s">
        <v>5599</v>
      </c>
      <c r="DL1" t="s">
        <v>5600</v>
      </c>
      <c r="DM1" t="s">
        <v>5601</v>
      </c>
      <c r="DN1" t="s">
        <v>5602</v>
      </c>
      <c r="DO1" t="s">
        <v>5603</v>
      </c>
      <c r="DP1" t="s">
        <v>5604</v>
      </c>
      <c r="DQ1" t="s">
        <v>5605</v>
      </c>
      <c r="DR1" t="s">
        <v>5606</v>
      </c>
      <c r="DS1" t="s">
        <v>5607</v>
      </c>
      <c r="DT1" t="s">
        <v>5608</v>
      </c>
      <c r="DU1" t="s">
        <v>5609</v>
      </c>
      <c r="DV1" t="s">
        <v>5610</v>
      </c>
      <c r="DW1" t="s">
        <v>5611</v>
      </c>
      <c r="DX1" t="s">
        <v>5612</v>
      </c>
      <c r="DY1" t="s">
        <v>5613</v>
      </c>
      <c r="DZ1" t="s">
        <v>5614</v>
      </c>
      <c r="EA1" t="s">
        <v>5615</v>
      </c>
      <c r="EB1" t="s">
        <v>5616</v>
      </c>
      <c r="EC1" t="s">
        <v>5617</v>
      </c>
      <c r="ED1" t="s">
        <v>5618</v>
      </c>
      <c r="EE1" t="s">
        <v>5619</v>
      </c>
      <c r="EF1" t="s">
        <v>5620</v>
      </c>
      <c r="EG1" t="s">
        <v>5621</v>
      </c>
      <c r="EH1" t="s">
        <v>5622</v>
      </c>
      <c r="EI1" t="s">
        <v>5623</v>
      </c>
      <c r="EJ1" t="s">
        <v>5624</v>
      </c>
      <c r="EK1" t="s">
        <v>5625</v>
      </c>
      <c r="EL1" t="s">
        <v>5626</v>
      </c>
      <c r="EM1" t="s">
        <v>5627</v>
      </c>
      <c r="EN1" t="s">
        <v>5628</v>
      </c>
      <c r="EO1" t="s">
        <v>5629</v>
      </c>
      <c r="EP1" t="s">
        <v>5630</v>
      </c>
      <c r="EQ1" t="s">
        <v>5631</v>
      </c>
      <c r="ER1" t="s">
        <v>5632</v>
      </c>
      <c r="ES1" t="s">
        <v>5633</v>
      </c>
      <c r="ET1" t="s">
        <v>5634</v>
      </c>
      <c r="EU1" t="s">
        <v>5635</v>
      </c>
      <c r="EV1" t="s">
        <v>5636</v>
      </c>
      <c r="EW1" t="s">
        <v>5637</v>
      </c>
      <c r="EX1" t="s">
        <v>5638</v>
      </c>
      <c r="EY1" t="s">
        <v>5639</v>
      </c>
      <c r="EZ1" t="s">
        <v>5640</v>
      </c>
      <c r="FA1" t="s">
        <v>5641</v>
      </c>
      <c r="FB1" t="s">
        <v>5642</v>
      </c>
      <c r="FC1" t="s">
        <v>5643</v>
      </c>
      <c r="FD1" t="s">
        <v>5644</v>
      </c>
      <c r="FE1" t="s">
        <v>5645</v>
      </c>
      <c r="FF1" t="s">
        <v>5646</v>
      </c>
      <c r="FG1" t="s">
        <v>5647</v>
      </c>
      <c r="FH1" t="s">
        <v>5648</v>
      </c>
      <c r="FI1" t="s">
        <v>5649</v>
      </c>
      <c r="FJ1" t="s">
        <v>5650</v>
      </c>
      <c r="FK1" t="s">
        <v>5651</v>
      </c>
      <c r="FL1" t="s">
        <v>5652</v>
      </c>
      <c r="FM1" t="s">
        <v>5653</v>
      </c>
      <c r="FN1" t="s">
        <v>5654</v>
      </c>
      <c r="FO1" t="s">
        <v>5655</v>
      </c>
      <c r="FP1" t="s">
        <v>5656</v>
      </c>
      <c r="FQ1" t="s">
        <v>5657</v>
      </c>
      <c r="FR1" t="s">
        <v>5658</v>
      </c>
      <c r="FS1" t="s">
        <v>5659</v>
      </c>
      <c r="FT1" t="s">
        <v>5660</v>
      </c>
      <c r="FU1" t="s">
        <v>5661</v>
      </c>
      <c r="FV1" t="s">
        <v>5662</v>
      </c>
      <c r="FW1" t="s">
        <v>5663</v>
      </c>
      <c r="FX1" t="s">
        <v>5664</v>
      </c>
      <c r="FY1" t="s">
        <v>5665</v>
      </c>
      <c r="FZ1" t="s">
        <v>5666</v>
      </c>
      <c r="GA1" t="s">
        <v>5667</v>
      </c>
      <c r="GB1" t="s">
        <v>5668</v>
      </c>
      <c r="GC1" t="s">
        <v>5669</v>
      </c>
      <c r="GD1" t="s">
        <v>5670</v>
      </c>
      <c r="GE1" t="s">
        <v>5671</v>
      </c>
      <c r="GF1" t="s">
        <v>5672</v>
      </c>
      <c r="GG1" t="s">
        <v>5673</v>
      </c>
      <c r="GH1" t="s">
        <v>5674</v>
      </c>
      <c r="GI1" t="s">
        <v>5675</v>
      </c>
      <c r="GJ1" t="s">
        <v>5676</v>
      </c>
      <c r="GK1" t="s">
        <v>5677</v>
      </c>
      <c r="GL1" t="s">
        <v>5678</v>
      </c>
      <c r="GM1" t="s">
        <v>5679</v>
      </c>
      <c r="GN1" t="s">
        <v>5680</v>
      </c>
      <c r="GO1" t="s">
        <v>5681</v>
      </c>
      <c r="GP1" t="s">
        <v>5682</v>
      </c>
      <c r="GQ1" t="s">
        <v>5683</v>
      </c>
      <c r="GR1" t="s">
        <v>5684</v>
      </c>
      <c r="GS1" t="s">
        <v>5685</v>
      </c>
      <c r="GT1" t="s">
        <v>5686</v>
      </c>
      <c r="GU1" t="s">
        <v>5687</v>
      </c>
      <c r="GV1" t="s">
        <v>5688</v>
      </c>
      <c r="GW1" t="s">
        <v>5689</v>
      </c>
      <c r="GX1" t="s">
        <v>5690</v>
      </c>
      <c r="GY1" t="s">
        <v>5691</v>
      </c>
      <c r="GZ1" t="s">
        <v>5692</v>
      </c>
      <c r="HA1" t="s">
        <v>5693</v>
      </c>
      <c r="HB1" t="s">
        <v>5694</v>
      </c>
      <c r="HC1" t="s">
        <v>5695</v>
      </c>
      <c r="HD1" t="s">
        <v>5696</v>
      </c>
      <c r="HE1" t="s">
        <v>5697</v>
      </c>
      <c r="HF1" t="s">
        <v>5698</v>
      </c>
      <c r="HG1" t="s">
        <v>5699</v>
      </c>
      <c r="HH1" t="s">
        <v>5700</v>
      </c>
      <c r="HI1" t="s">
        <v>5701</v>
      </c>
      <c r="HJ1" t="s">
        <v>5702</v>
      </c>
      <c r="HK1" t="s">
        <v>5703</v>
      </c>
      <c r="HL1" t="s">
        <v>5704</v>
      </c>
      <c r="HM1" t="s">
        <v>5705</v>
      </c>
      <c r="HN1" t="s">
        <v>5706</v>
      </c>
      <c r="HO1" t="s">
        <v>5707</v>
      </c>
      <c r="HP1" t="s">
        <v>5708</v>
      </c>
      <c r="HQ1" t="s">
        <v>5709</v>
      </c>
      <c r="HR1" t="s">
        <v>5710</v>
      </c>
      <c r="HS1" t="s">
        <v>5711</v>
      </c>
      <c r="HT1" t="s">
        <v>5712</v>
      </c>
      <c r="HU1" t="s">
        <v>5713</v>
      </c>
      <c r="HV1" t="s">
        <v>5714</v>
      </c>
      <c r="HW1" t="s">
        <v>5715</v>
      </c>
      <c r="HX1" t="s">
        <v>5716</v>
      </c>
      <c r="HY1" t="s">
        <v>5717</v>
      </c>
      <c r="HZ1" t="s">
        <v>5718</v>
      </c>
      <c r="IA1" t="s">
        <v>5719</v>
      </c>
      <c r="IB1" t="s">
        <v>5720</v>
      </c>
      <c r="IC1" t="s">
        <v>5721</v>
      </c>
      <c r="ID1" t="s">
        <v>5722</v>
      </c>
      <c r="IE1" t="s">
        <v>5723</v>
      </c>
      <c r="IF1" t="s">
        <v>5724</v>
      </c>
      <c r="IG1" t="s">
        <v>5725</v>
      </c>
      <c r="IH1" t="s">
        <v>5726</v>
      </c>
      <c r="II1" t="s">
        <v>5727</v>
      </c>
      <c r="IJ1" t="s">
        <v>5728</v>
      </c>
      <c r="IK1" t="s">
        <v>5729</v>
      </c>
      <c r="IL1" t="s">
        <v>5730</v>
      </c>
      <c r="IM1" t="s">
        <v>5731</v>
      </c>
      <c r="IN1" t="s">
        <v>5732</v>
      </c>
      <c r="IO1" t="s">
        <v>5733</v>
      </c>
      <c r="IP1" t="s">
        <v>5734</v>
      </c>
      <c r="IQ1" t="s">
        <v>5735</v>
      </c>
      <c r="IR1" t="s">
        <v>5736</v>
      </c>
      <c r="IS1" t="s">
        <v>5737</v>
      </c>
      <c r="IT1" t="s">
        <v>5738</v>
      </c>
      <c r="IU1" t="s">
        <v>5739</v>
      </c>
      <c r="IV1" t="s">
        <v>5740</v>
      </c>
      <c r="IW1" t="s">
        <v>5741</v>
      </c>
      <c r="IX1" t="s">
        <v>5742</v>
      </c>
      <c r="IY1" t="s">
        <v>5743</v>
      </c>
      <c r="IZ1" t="s">
        <v>5744</v>
      </c>
      <c r="JA1" t="s">
        <v>5745</v>
      </c>
      <c r="JB1" t="s">
        <v>5746</v>
      </c>
      <c r="JC1" t="s">
        <v>5747</v>
      </c>
      <c r="JD1" t="s">
        <v>5748</v>
      </c>
      <c r="JE1" t="s">
        <v>5749</v>
      </c>
      <c r="JF1" t="s">
        <v>5750</v>
      </c>
      <c r="JG1" t="s">
        <v>5751</v>
      </c>
      <c r="JH1" t="s">
        <v>5752</v>
      </c>
      <c r="JI1" t="s">
        <v>5753</v>
      </c>
      <c r="JJ1" t="s">
        <v>5754</v>
      </c>
      <c r="JK1" t="s">
        <v>5755</v>
      </c>
      <c r="JL1" t="s">
        <v>5756</v>
      </c>
      <c r="JM1" t="s">
        <v>5757</v>
      </c>
      <c r="JN1" t="s">
        <v>5758</v>
      </c>
      <c r="JO1" t="s">
        <v>5759</v>
      </c>
      <c r="JP1" t="s">
        <v>5760</v>
      </c>
      <c r="JQ1" t="s">
        <v>5761</v>
      </c>
      <c r="JR1" t="s">
        <v>5762</v>
      </c>
      <c r="JS1" t="s">
        <v>5763</v>
      </c>
      <c r="JT1" t="s">
        <v>5764</v>
      </c>
      <c r="JU1" t="s">
        <v>5765</v>
      </c>
      <c r="JV1" t="s">
        <v>5766</v>
      </c>
      <c r="JW1" t="s">
        <v>5767</v>
      </c>
      <c r="JX1" t="s">
        <v>5768</v>
      </c>
      <c r="JY1" t="s">
        <v>5769</v>
      </c>
      <c r="JZ1" t="s">
        <v>5770</v>
      </c>
      <c r="KA1" t="s">
        <v>5771</v>
      </c>
      <c r="KB1" t="s">
        <v>5772</v>
      </c>
      <c r="KC1" t="s">
        <v>5773</v>
      </c>
      <c r="KD1" t="s">
        <v>5774</v>
      </c>
      <c r="KE1" t="s">
        <v>5775</v>
      </c>
      <c r="KF1" t="s">
        <v>5776</v>
      </c>
      <c r="KG1" t="s">
        <v>5777</v>
      </c>
      <c r="KH1" t="s">
        <v>5778</v>
      </c>
      <c r="KI1" t="s">
        <v>5779</v>
      </c>
      <c r="KJ1" t="s">
        <v>5780</v>
      </c>
      <c r="KK1" t="s">
        <v>5781</v>
      </c>
      <c r="KL1" t="s">
        <v>5782</v>
      </c>
      <c r="KM1" t="s">
        <v>5783</v>
      </c>
      <c r="KN1" t="s">
        <v>5784</v>
      </c>
      <c r="KO1" t="s">
        <v>5785</v>
      </c>
      <c r="KP1" t="s">
        <v>5786</v>
      </c>
      <c r="KQ1" t="s">
        <v>5787</v>
      </c>
      <c r="KR1" t="s">
        <v>5788</v>
      </c>
      <c r="KS1" t="s">
        <v>5789</v>
      </c>
      <c r="KT1" t="s">
        <v>5790</v>
      </c>
      <c r="KU1" t="s">
        <v>5791</v>
      </c>
      <c r="KV1" t="s">
        <v>5792</v>
      </c>
      <c r="KW1" t="s">
        <v>5793</v>
      </c>
      <c r="KX1" t="s">
        <v>5794</v>
      </c>
      <c r="KY1" t="s">
        <v>5795</v>
      </c>
      <c r="KZ1" t="s">
        <v>5796</v>
      </c>
      <c r="LA1" t="s">
        <v>5797</v>
      </c>
      <c r="LB1" t="s">
        <v>5798</v>
      </c>
      <c r="LC1" t="s">
        <v>5799</v>
      </c>
      <c r="LD1" t="s">
        <v>5800</v>
      </c>
      <c r="LE1" t="s">
        <v>5801</v>
      </c>
      <c r="LF1" t="s">
        <v>5802</v>
      </c>
      <c r="LG1" t="s">
        <v>5803</v>
      </c>
      <c r="LH1" t="s">
        <v>5804</v>
      </c>
      <c r="LI1" t="s">
        <v>5805</v>
      </c>
      <c r="LJ1" t="s">
        <v>5806</v>
      </c>
      <c r="LK1" t="s">
        <v>5807</v>
      </c>
      <c r="LL1" t="s">
        <v>5808</v>
      </c>
      <c r="LM1" t="s">
        <v>5809</v>
      </c>
      <c r="LN1" t="s">
        <v>5810</v>
      </c>
      <c r="LO1" t="s">
        <v>5811</v>
      </c>
      <c r="LP1" t="s">
        <v>5812</v>
      </c>
      <c r="LQ1" t="s">
        <v>5813</v>
      </c>
      <c r="LR1" t="s">
        <v>5814</v>
      </c>
      <c r="LS1" t="s">
        <v>5815</v>
      </c>
      <c r="LT1" t="s">
        <v>5816</v>
      </c>
      <c r="LU1" t="s">
        <v>5817</v>
      </c>
      <c r="LV1" t="s">
        <v>5818</v>
      </c>
      <c r="LW1" t="s">
        <v>5819</v>
      </c>
      <c r="LX1" t="s">
        <v>5820</v>
      </c>
      <c r="LY1" t="s">
        <v>5821</v>
      </c>
      <c r="LZ1" t="s">
        <v>5822</v>
      </c>
      <c r="MA1" t="s">
        <v>5823</v>
      </c>
      <c r="MB1" t="s">
        <v>5824</v>
      </c>
      <c r="MC1" t="s">
        <v>5825</v>
      </c>
      <c r="MD1" t="s">
        <v>5826</v>
      </c>
      <c r="ME1" t="s">
        <v>5827</v>
      </c>
      <c r="MF1" t="s">
        <v>5828</v>
      </c>
      <c r="MG1" t="s">
        <v>5829</v>
      </c>
      <c r="MH1" t="s">
        <v>5830</v>
      </c>
      <c r="MI1" t="s">
        <v>5831</v>
      </c>
      <c r="MJ1" t="s">
        <v>5832</v>
      </c>
      <c r="MK1" t="s">
        <v>5833</v>
      </c>
      <c r="ML1" t="s">
        <v>5834</v>
      </c>
      <c r="MM1" t="s">
        <v>5835</v>
      </c>
      <c r="MN1" t="s">
        <v>5836</v>
      </c>
      <c r="MO1" t="s">
        <v>5837</v>
      </c>
      <c r="MP1" t="s">
        <v>5838</v>
      </c>
      <c r="MQ1" t="s">
        <v>5839</v>
      </c>
      <c r="MR1" t="s">
        <v>5840</v>
      </c>
      <c r="MS1" t="s">
        <v>5841</v>
      </c>
      <c r="MT1" t="s">
        <v>5842</v>
      </c>
      <c r="MU1" t="s">
        <v>5843</v>
      </c>
      <c r="MV1" t="s">
        <v>5844</v>
      </c>
      <c r="MW1" t="s">
        <v>5845</v>
      </c>
      <c r="MX1" t="s">
        <v>5846</v>
      </c>
      <c r="MY1" t="s">
        <v>5847</v>
      </c>
      <c r="MZ1" t="s">
        <v>5848</v>
      </c>
      <c r="NA1" t="s">
        <v>5849</v>
      </c>
      <c r="NB1" t="s">
        <v>5850</v>
      </c>
      <c r="NC1" t="s">
        <v>5851</v>
      </c>
      <c r="ND1" t="s">
        <v>5852</v>
      </c>
      <c r="NE1" t="s">
        <v>5853</v>
      </c>
      <c r="NF1" t="s">
        <v>5854</v>
      </c>
      <c r="NG1" t="s">
        <v>5855</v>
      </c>
      <c r="NH1" t="s">
        <v>5856</v>
      </c>
      <c r="NI1" t="s">
        <v>5857</v>
      </c>
      <c r="NJ1" t="s">
        <v>5858</v>
      </c>
      <c r="NK1" t="s">
        <v>5859</v>
      </c>
      <c r="NL1" t="s">
        <v>5860</v>
      </c>
      <c r="NM1" t="s">
        <v>5861</v>
      </c>
      <c r="NN1" t="s">
        <v>5862</v>
      </c>
      <c r="NO1" t="s">
        <v>5863</v>
      </c>
      <c r="NP1" t="s">
        <v>5864</v>
      </c>
      <c r="NQ1" t="s">
        <v>5865</v>
      </c>
      <c r="NR1" t="s">
        <v>5866</v>
      </c>
      <c r="NS1" t="s">
        <v>5867</v>
      </c>
      <c r="NT1" t="s">
        <v>5868</v>
      </c>
      <c r="NU1" t="s">
        <v>5869</v>
      </c>
      <c r="NV1" t="s">
        <v>5870</v>
      </c>
      <c r="NW1" t="s">
        <v>5871</v>
      </c>
      <c r="NX1" t="s">
        <v>5872</v>
      </c>
      <c r="NY1" t="s">
        <v>5873</v>
      </c>
      <c r="NZ1" t="s">
        <v>5874</v>
      </c>
      <c r="OA1" t="s">
        <v>5875</v>
      </c>
      <c r="OB1" t="s">
        <v>5876</v>
      </c>
      <c r="OC1" t="s">
        <v>5877</v>
      </c>
      <c r="OD1" t="s">
        <v>5878</v>
      </c>
      <c r="OE1" t="s">
        <v>5879</v>
      </c>
      <c r="OF1" t="s">
        <v>5880</v>
      </c>
      <c r="OG1" t="s">
        <v>5881</v>
      </c>
      <c r="OH1" t="s">
        <v>5882</v>
      </c>
      <c r="OI1" t="s">
        <v>5883</v>
      </c>
      <c r="OJ1" t="s">
        <v>5884</v>
      </c>
      <c r="OK1" t="s">
        <v>5885</v>
      </c>
      <c r="OL1" t="s">
        <v>5886</v>
      </c>
      <c r="OM1" t="s">
        <v>5887</v>
      </c>
      <c r="ON1" t="s">
        <v>5888</v>
      </c>
      <c r="OO1" t="s">
        <v>5889</v>
      </c>
      <c r="OP1" t="s">
        <v>5890</v>
      </c>
      <c r="OQ1" t="s">
        <v>5891</v>
      </c>
      <c r="OR1" t="s">
        <v>5892</v>
      </c>
      <c r="OS1" t="s">
        <v>5893</v>
      </c>
      <c r="OT1" t="s">
        <v>5894</v>
      </c>
      <c r="OU1" t="s">
        <v>5895</v>
      </c>
      <c r="OV1" t="s">
        <v>5896</v>
      </c>
      <c r="OW1" t="s">
        <v>5897</v>
      </c>
      <c r="OX1" t="s">
        <v>5898</v>
      </c>
      <c r="OY1" t="s">
        <v>5899</v>
      </c>
      <c r="OZ1" t="s">
        <v>5900</v>
      </c>
      <c r="PA1" t="s">
        <v>5901</v>
      </c>
      <c r="PB1" t="s">
        <v>5902</v>
      </c>
      <c r="PC1" t="s">
        <v>5903</v>
      </c>
      <c r="PD1" t="s">
        <v>5904</v>
      </c>
      <c r="PE1" t="s">
        <v>5905</v>
      </c>
      <c r="PF1" t="s">
        <v>5906</v>
      </c>
      <c r="PG1" t="s">
        <v>5907</v>
      </c>
      <c r="PH1" t="s">
        <v>5908</v>
      </c>
      <c r="PI1" t="s">
        <v>5909</v>
      </c>
      <c r="PJ1" t="s">
        <v>5910</v>
      </c>
      <c r="PK1" t="s">
        <v>5911</v>
      </c>
      <c r="PL1" t="s">
        <v>5912</v>
      </c>
      <c r="PM1" t="s">
        <v>5913</v>
      </c>
      <c r="PN1" t="s">
        <v>5914</v>
      </c>
      <c r="PO1" t="s">
        <v>5915</v>
      </c>
      <c r="PP1" t="s">
        <v>5916</v>
      </c>
      <c r="PQ1" t="s">
        <v>5917</v>
      </c>
      <c r="PR1" t="s">
        <v>5918</v>
      </c>
      <c r="PS1" t="s">
        <v>5919</v>
      </c>
      <c r="PT1" t="s">
        <v>5920</v>
      </c>
      <c r="PU1" t="s">
        <v>5921</v>
      </c>
      <c r="PV1" t="s">
        <v>5922</v>
      </c>
      <c r="PW1" t="s">
        <v>5923</v>
      </c>
      <c r="PX1" t="s">
        <v>5924</v>
      </c>
      <c r="PY1" t="s">
        <v>5925</v>
      </c>
      <c r="PZ1" t="s">
        <v>5926</v>
      </c>
      <c r="QA1" t="s">
        <v>5927</v>
      </c>
      <c r="QB1" t="s">
        <v>5928</v>
      </c>
      <c r="QC1" t="s">
        <v>5929</v>
      </c>
      <c r="QD1" t="s">
        <v>5930</v>
      </c>
      <c r="QE1" t="s">
        <v>5931</v>
      </c>
      <c r="QF1" t="s">
        <v>5932</v>
      </c>
      <c r="QG1" t="s">
        <v>5933</v>
      </c>
      <c r="QH1" t="s">
        <v>5934</v>
      </c>
      <c r="QI1" t="s">
        <v>5935</v>
      </c>
      <c r="QJ1" t="s">
        <v>5936</v>
      </c>
      <c r="QK1" t="s">
        <v>5937</v>
      </c>
      <c r="QL1" t="s">
        <v>5938</v>
      </c>
      <c r="QM1" t="s">
        <v>5939</v>
      </c>
      <c r="QN1" t="s">
        <v>5940</v>
      </c>
      <c r="QO1" t="s">
        <v>5941</v>
      </c>
      <c r="QP1" t="s">
        <v>5942</v>
      </c>
      <c r="QQ1" t="s">
        <v>5943</v>
      </c>
      <c r="QR1" t="s">
        <v>5944</v>
      </c>
      <c r="QS1" t="s">
        <v>5945</v>
      </c>
      <c r="QT1" t="s">
        <v>5946</v>
      </c>
      <c r="QU1" t="s">
        <v>5947</v>
      </c>
      <c r="QV1" t="s">
        <v>5948</v>
      </c>
      <c r="QW1" t="s">
        <v>5949</v>
      </c>
      <c r="QX1" t="s">
        <v>5950</v>
      </c>
      <c r="QY1" t="s">
        <v>5951</v>
      </c>
      <c r="QZ1" t="s">
        <v>5952</v>
      </c>
      <c r="RA1" t="s">
        <v>5953</v>
      </c>
      <c r="RB1" t="s">
        <v>5954</v>
      </c>
      <c r="RC1" t="s">
        <v>5955</v>
      </c>
      <c r="RD1" t="s">
        <v>5956</v>
      </c>
      <c r="RE1" t="s">
        <v>5957</v>
      </c>
      <c r="RF1" t="s">
        <v>5958</v>
      </c>
      <c r="RG1" t="s">
        <v>5959</v>
      </c>
      <c r="RH1" t="s">
        <v>5960</v>
      </c>
      <c r="RI1" t="s">
        <v>5961</v>
      </c>
      <c r="RJ1" t="s">
        <v>5962</v>
      </c>
      <c r="RK1" t="s">
        <v>5963</v>
      </c>
      <c r="RL1" t="s">
        <v>5964</v>
      </c>
      <c r="RM1" t="s">
        <v>5965</v>
      </c>
      <c r="RN1" t="s">
        <v>5966</v>
      </c>
      <c r="RO1" t="s">
        <v>5967</v>
      </c>
      <c r="RP1" t="s">
        <v>5968</v>
      </c>
      <c r="RQ1" t="s">
        <v>5969</v>
      </c>
      <c r="RR1" t="s">
        <v>5970</v>
      </c>
      <c r="RS1" t="s">
        <v>5971</v>
      </c>
      <c r="RT1" t="s">
        <v>5972</v>
      </c>
      <c r="RU1" t="s">
        <v>5973</v>
      </c>
      <c r="RV1" t="s">
        <v>5974</v>
      </c>
      <c r="RW1" t="s">
        <v>5975</v>
      </c>
      <c r="RX1" t="s">
        <v>5976</v>
      </c>
      <c r="RY1" t="s">
        <v>5977</v>
      </c>
      <c r="RZ1" t="s">
        <v>5978</v>
      </c>
      <c r="SA1" t="s">
        <v>5979</v>
      </c>
      <c r="SB1" t="s">
        <v>5980</v>
      </c>
      <c r="SC1" t="s">
        <v>5981</v>
      </c>
      <c r="SD1" t="s">
        <v>5982</v>
      </c>
      <c r="SE1" t="s">
        <v>5983</v>
      </c>
      <c r="SF1" t="s">
        <v>5984</v>
      </c>
      <c r="SG1" t="s">
        <v>5985</v>
      </c>
      <c r="SH1" t="s">
        <v>5986</v>
      </c>
      <c r="SI1" t="s">
        <v>5987</v>
      </c>
      <c r="SJ1" t="s">
        <v>5988</v>
      </c>
      <c r="SK1" t="s">
        <v>5989</v>
      </c>
      <c r="SL1" t="s">
        <v>5990</v>
      </c>
      <c r="SM1" t="s">
        <v>5991</v>
      </c>
      <c r="SN1" t="s">
        <v>5992</v>
      </c>
      <c r="SO1" t="s">
        <v>5993</v>
      </c>
      <c r="SP1" t="s">
        <v>5994</v>
      </c>
      <c r="SQ1" t="s">
        <v>5995</v>
      </c>
      <c r="SR1" t="s">
        <v>5996</v>
      </c>
      <c r="SS1" t="s">
        <v>5997</v>
      </c>
      <c r="ST1" t="s">
        <v>5998</v>
      </c>
      <c r="SU1" t="s">
        <v>5999</v>
      </c>
      <c r="SV1" t="s">
        <v>6000</v>
      </c>
      <c r="SW1" t="s">
        <v>6001</v>
      </c>
      <c r="SX1" t="s">
        <v>6002</v>
      </c>
      <c r="SY1" t="s">
        <v>6003</v>
      </c>
      <c r="SZ1" t="s">
        <v>6004</v>
      </c>
      <c r="TA1" t="s">
        <v>6005</v>
      </c>
      <c r="TB1" t="s">
        <v>6006</v>
      </c>
      <c r="TC1" t="s">
        <v>6007</v>
      </c>
      <c r="TD1" t="s">
        <v>6008</v>
      </c>
      <c r="TE1" t="s">
        <v>6009</v>
      </c>
      <c r="TF1" t="s">
        <v>6010</v>
      </c>
      <c r="TG1" t="s">
        <v>6011</v>
      </c>
      <c r="TH1" t="s">
        <v>6012</v>
      </c>
      <c r="TI1" t="s">
        <v>6013</v>
      </c>
      <c r="TJ1" t="s">
        <v>6014</v>
      </c>
      <c r="TK1" t="s">
        <v>6015</v>
      </c>
      <c r="TL1" t="s">
        <v>6016</v>
      </c>
      <c r="TM1" t="s">
        <v>6017</v>
      </c>
      <c r="TN1" t="s">
        <v>6018</v>
      </c>
      <c r="TO1" t="s">
        <v>6019</v>
      </c>
      <c r="TP1" t="s">
        <v>6020</v>
      </c>
      <c r="TQ1" t="s">
        <v>6021</v>
      </c>
      <c r="TR1" t="s">
        <v>6022</v>
      </c>
      <c r="TS1" t="s">
        <v>6023</v>
      </c>
      <c r="TT1" t="s">
        <v>6024</v>
      </c>
      <c r="TU1" t="s">
        <v>6025</v>
      </c>
      <c r="TV1" t="s">
        <v>6026</v>
      </c>
      <c r="TW1" t="s">
        <v>6027</v>
      </c>
      <c r="TX1" t="s">
        <v>6028</v>
      </c>
      <c r="TY1" t="s">
        <v>6029</v>
      </c>
      <c r="TZ1" t="s">
        <v>6030</v>
      </c>
      <c r="UA1" t="s">
        <v>6031</v>
      </c>
      <c r="UB1" t="s">
        <v>6032</v>
      </c>
      <c r="UC1" t="s">
        <v>6033</v>
      </c>
      <c r="UD1" t="s">
        <v>6034</v>
      </c>
      <c r="UE1" t="s">
        <v>6035</v>
      </c>
      <c r="UF1" t="s">
        <v>6036</v>
      </c>
      <c r="UG1" t="s">
        <v>6037</v>
      </c>
      <c r="UH1" t="s">
        <v>6038</v>
      </c>
      <c r="UI1" t="s">
        <v>6039</v>
      </c>
      <c r="UJ1" t="s">
        <v>6040</v>
      </c>
      <c r="UK1" t="s">
        <v>6041</v>
      </c>
      <c r="UL1" t="s">
        <v>6042</v>
      </c>
      <c r="UM1" t="s">
        <v>6043</v>
      </c>
      <c r="UN1" t="s">
        <v>6044</v>
      </c>
      <c r="UO1" t="s">
        <v>6045</v>
      </c>
      <c r="UP1" t="s">
        <v>6046</v>
      </c>
      <c r="UQ1" t="s">
        <v>6047</v>
      </c>
      <c r="UR1" t="s">
        <v>6048</v>
      </c>
      <c r="US1" t="s">
        <v>6049</v>
      </c>
      <c r="UT1" t="s">
        <v>6050</v>
      </c>
      <c r="UU1" t="s">
        <v>6051</v>
      </c>
      <c r="UV1" t="s">
        <v>6052</v>
      </c>
      <c r="UW1" t="s">
        <v>6053</v>
      </c>
      <c r="UX1" t="s">
        <v>6054</v>
      </c>
      <c r="UY1" t="s">
        <v>6055</v>
      </c>
      <c r="UZ1" t="s">
        <v>6056</v>
      </c>
      <c r="VA1" t="s">
        <v>6057</v>
      </c>
      <c r="VB1" t="s">
        <v>6058</v>
      </c>
      <c r="VC1" t="s">
        <v>6059</v>
      </c>
      <c r="VD1" t="s">
        <v>6060</v>
      </c>
      <c r="VE1" t="s">
        <v>6061</v>
      </c>
      <c r="VF1" t="s">
        <v>6062</v>
      </c>
      <c r="VG1" t="s">
        <v>6063</v>
      </c>
      <c r="VH1" t="s">
        <v>6064</v>
      </c>
      <c r="VI1" t="s">
        <v>6065</v>
      </c>
      <c r="VJ1" t="s">
        <v>6066</v>
      </c>
      <c r="VK1" t="s">
        <v>6067</v>
      </c>
      <c r="VL1" t="s">
        <v>6068</v>
      </c>
      <c r="VM1" t="s">
        <v>6069</v>
      </c>
      <c r="VN1" t="s">
        <v>6070</v>
      </c>
      <c r="VO1" t="s">
        <v>6071</v>
      </c>
      <c r="VP1" t="s">
        <v>6072</v>
      </c>
      <c r="VQ1" t="s">
        <v>6073</v>
      </c>
      <c r="VR1" t="s">
        <v>6074</v>
      </c>
      <c r="VS1" t="s">
        <v>6075</v>
      </c>
      <c r="VT1" t="s">
        <v>6076</v>
      </c>
      <c r="VU1" t="s">
        <v>6077</v>
      </c>
      <c r="VV1" t="s">
        <v>6078</v>
      </c>
      <c r="VW1" t="s">
        <v>6079</v>
      </c>
      <c r="VX1" t="s">
        <v>6080</v>
      </c>
      <c r="VY1" t="s">
        <v>6081</v>
      </c>
      <c r="VZ1" t="s">
        <v>6082</v>
      </c>
      <c r="WA1" t="s">
        <v>6083</v>
      </c>
      <c r="WB1" t="s">
        <v>6084</v>
      </c>
      <c r="WC1" t="s">
        <v>6085</v>
      </c>
      <c r="WD1" t="s">
        <v>6086</v>
      </c>
      <c r="WE1" t="s">
        <v>6087</v>
      </c>
      <c r="WF1" t="s">
        <v>6088</v>
      </c>
      <c r="WG1" t="s">
        <v>6089</v>
      </c>
      <c r="WH1" t="s">
        <v>6090</v>
      </c>
      <c r="WI1" t="s">
        <v>6091</v>
      </c>
      <c r="WJ1" t="s">
        <v>6092</v>
      </c>
      <c r="WK1" t="s">
        <v>6093</v>
      </c>
      <c r="WL1" t="s">
        <v>6094</v>
      </c>
      <c r="WM1" t="s">
        <v>6095</v>
      </c>
      <c r="WN1" t="s">
        <v>6096</v>
      </c>
      <c r="WO1" t="s">
        <v>6097</v>
      </c>
      <c r="WP1" t="s">
        <v>6098</v>
      </c>
      <c r="WQ1" t="s">
        <v>6099</v>
      </c>
      <c r="WR1" t="s">
        <v>6100</v>
      </c>
      <c r="WS1" t="s">
        <v>6101</v>
      </c>
      <c r="WT1" t="s">
        <v>6102</v>
      </c>
      <c r="WU1" t="s">
        <v>6103</v>
      </c>
      <c r="WV1" t="s">
        <v>6104</v>
      </c>
      <c r="WW1" t="s">
        <v>6105</v>
      </c>
      <c r="WX1" t="s">
        <v>6106</v>
      </c>
      <c r="WY1" t="s">
        <v>6107</v>
      </c>
      <c r="WZ1" t="s">
        <v>6108</v>
      </c>
      <c r="XA1" t="s">
        <v>6109</v>
      </c>
      <c r="XB1" t="s">
        <v>6110</v>
      </c>
      <c r="XC1" t="s">
        <v>6111</v>
      </c>
      <c r="XD1" t="s">
        <v>6112</v>
      </c>
      <c r="XE1" t="s">
        <v>6113</v>
      </c>
      <c r="XF1" t="s">
        <v>6114</v>
      </c>
      <c r="XG1" t="s">
        <v>6115</v>
      </c>
      <c r="XH1" t="s">
        <v>6116</v>
      </c>
      <c r="XI1" t="s">
        <v>6117</v>
      </c>
      <c r="XJ1" t="s">
        <v>6118</v>
      </c>
      <c r="XK1" t="s">
        <v>6119</v>
      </c>
      <c r="XL1" t="s">
        <v>6120</v>
      </c>
      <c r="XM1" t="s">
        <v>6121</v>
      </c>
      <c r="XN1" t="s">
        <v>6122</v>
      </c>
      <c r="XO1" t="s">
        <v>6123</v>
      </c>
      <c r="XP1" t="s">
        <v>6124</v>
      </c>
      <c r="XQ1" t="s">
        <v>6125</v>
      </c>
      <c r="XR1" t="s">
        <v>6126</v>
      </c>
      <c r="XS1" t="s">
        <v>6127</v>
      </c>
      <c r="XT1" t="s">
        <v>6128</v>
      </c>
      <c r="XU1" t="s">
        <v>6129</v>
      </c>
      <c r="XV1" t="s">
        <v>6130</v>
      </c>
      <c r="XW1" t="s">
        <v>6131</v>
      </c>
      <c r="XX1" t="s">
        <v>6132</v>
      </c>
      <c r="XY1" t="s">
        <v>6133</v>
      </c>
      <c r="XZ1" t="s">
        <v>6134</v>
      </c>
      <c r="YA1" t="s">
        <v>6135</v>
      </c>
      <c r="YB1" t="s">
        <v>6136</v>
      </c>
      <c r="YC1" t="s">
        <v>6137</v>
      </c>
      <c r="YD1" t="s">
        <v>6138</v>
      </c>
      <c r="YE1" t="s">
        <v>6139</v>
      </c>
      <c r="YF1" t="s">
        <v>6140</v>
      </c>
      <c r="YG1" t="s">
        <v>6141</v>
      </c>
      <c r="YH1" t="s">
        <v>6142</v>
      </c>
      <c r="YI1" t="s">
        <v>6143</v>
      </c>
      <c r="YJ1" t="s">
        <v>6144</v>
      </c>
      <c r="YK1" t="s">
        <v>6145</v>
      </c>
      <c r="YL1" t="s">
        <v>6146</v>
      </c>
      <c r="YM1" t="s">
        <v>6147</v>
      </c>
      <c r="YN1" t="s">
        <v>6148</v>
      </c>
      <c r="YO1" t="s">
        <v>6149</v>
      </c>
      <c r="YP1" t="s">
        <v>6150</v>
      </c>
      <c r="YQ1" t="s">
        <v>6151</v>
      </c>
      <c r="YR1" t="s">
        <v>6152</v>
      </c>
      <c r="YS1" t="s">
        <v>6153</v>
      </c>
      <c r="YT1" t="s">
        <v>6154</v>
      </c>
      <c r="YU1" t="s">
        <v>6155</v>
      </c>
      <c r="YV1" t="s">
        <v>6156</v>
      </c>
      <c r="YW1" t="s">
        <v>6157</v>
      </c>
      <c r="YX1" t="s">
        <v>6158</v>
      </c>
      <c r="YY1" t="s">
        <v>6159</v>
      </c>
      <c r="YZ1" t="s">
        <v>6160</v>
      </c>
      <c r="ZA1" t="s">
        <v>6161</v>
      </c>
      <c r="ZB1" t="s">
        <v>6162</v>
      </c>
      <c r="ZC1" t="s">
        <v>6163</v>
      </c>
      <c r="ZD1" t="s">
        <v>6164</v>
      </c>
      <c r="ZE1" t="s">
        <v>6165</v>
      </c>
      <c r="ZF1" t="s">
        <v>6166</v>
      </c>
      <c r="ZG1" t="s">
        <v>6167</v>
      </c>
      <c r="ZH1" t="s">
        <v>6168</v>
      </c>
      <c r="ZI1" t="s">
        <v>6169</v>
      </c>
      <c r="ZJ1" t="s">
        <v>6170</v>
      </c>
      <c r="ZK1" t="s">
        <v>6171</v>
      </c>
      <c r="ZL1" t="s">
        <v>6172</v>
      </c>
      <c r="ZM1" t="s">
        <v>6173</v>
      </c>
      <c r="ZN1" t="s">
        <v>6174</v>
      </c>
      <c r="ZO1" t="s">
        <v>6175</v>
      </c>
      <c r="ZP1" t="s">
        <v>6176</v>
      </c>
      <c r="ZQ1" t="s">
        <v>6177</v>
      </c>
      <c r="ZR1" t="s">
        <v>6178</v>
      </c>
      <c r="ZS1" t="s">
        <v>6179</v>
      </c>
      <c r="ZT1" t="s">
        <v>6180</v>
      </c>
      <c r="ZU1" t="s">
        <v>6181</v>
      </c>
      <c r="ZV1" t="s">
        <v>6182</v>
      </c>
      <c r="ZW1" t="s">
        <v>6183</v>
      </c>
      <c r="ZX1" t="s">
        <v>6184</v>
      </c>
      <c r="ZY1" t="s">
        <v>6185</v>
      </c>
      <c r="ZZ1" t="s">
        <v>6186</v>
      </c>
      <c r="AAA1" t="s">
        <v>6187</v>
      </c>
      <c r="AAB1" t="s">
        <v>6188</v>
      </c>
      <c r="AAC1" t="s">
        <v>6189</v>
      </c>
      <c r="AAD1" t="s">
        <v>6190</v>
      </c>
      <c r="AAE1" t="s">
        <v>6191</v>
      </c>
      <c r="AAF1" t="s">
        <v>6192</v>
      </c>
      <c r="AAG1" t="s">
        <v>6193</v>
      </c>
      <c r="AAH1" t="s">
        <v>6194</v>
      </c>
      <c r="AAI1" t="s">
        <v>6195</v>
      </c>
      <c r="AAJ1" t="s">
        <v>6196</v>
      </c>
      <c r="AAK1" t="s">
        <v>6197</v>
      </c>
      <c r="AAL1" t="s">
        <v>6198</v>
      </c>
      <c r="AAM1" t="s">
        <v>6199</v>
      </c>
      <c r="AAN1" t="s">
        <v>6200</v>
      </c>
      <c r="AAO1" t="s">
        <v>6201</v>
      </c>
      <c r="AAP1" t="s">
        <v>6202</v>
      </c>
      <c r="AAQ1" t="s">
        <v>6203</v>
      </c>
      <c r="AAR1" t="s">
        <v>6204</v>
      </c>
      <c r="AAS1" t="s">
        <v>6205</v>
      </c>
      <c r="AAT1" t="s">
        <v>6206</v>
      </c>
      <c r="AAU1" t="s">
        <v>6207</v>
      </c>
      <c r="AAV1" t="s">
        <v>6208</v>
      </c>
      <c r="AAW1" t="s">
        <v>6209</v>
      </c>
      <c r="AAX1" t="s">
        <v>6210</v>
      </c>
      <c r="AAY1" t="s">
        <v>6211</v>
      </c>
      <c r="AAZ1" t="s">
        <v>6212</v>
      </c>
      <c r="ABA1" t="s">
        <v>6213</v>
      </c>
      <c r="ABB1" t="s">
        <v>6214</v>
      </c>
      <c r="ABC1" t="s">
        <v>6215</v>
      </c>
      <c r="ABD1" t="s">
        <v>6216</v>
      </c>
      <c r="ABE1" t="s">
        <v>6217</v>
      </c>
      <c r="ABF1" t="s">
        <v>6218</v>
      </c>
      <c r="ABG1" t="s">
        <v>6219</v>
      </c>
      <c r="ABH1" t="s">
        <v>6220</v>
      </c>
      <c r="ABI1" t="s">
        <v>6221</v>
      </c>
      <c r="ABJ1" t="s">
        <v>6222</v>
      </c>
      <c r="ABK1" t="s">
        <v>6223</v>
      </c>
      <c r="ABL1" t="s">
        <v>6224</v>
      </c>
      <c r="ABM1" t="s">
        <v>6225</v>
      </c>
      <c r="ABN1" t="s">
        <v>6226</v>
      </c>
      <c r="ABO1" t="s">
        <v>6227</v>
      </c>
      <c r="ABP1" t="s">
        <v>6228</v>
      </c>
      <c r="ABQ1" t="s">
        <v>6229</v>
      </c>
      <c r="ABR1" t="s">
        <v>6230</v>
      </c>
      <c r="ABS1" t="s">
        <v>6231</v>
      </c>
      <c r="ABT1" t="s">
        <v>6232</v>
      </c>
      <c r="ABU1" t="s">
        <v>6233</v>
      </c>
      <c r="ABV1" t="s">
        <v>6234</v>
      </c>
      <c r="ABW1" t="s">
        <v>6235</v>
      </c>
      <c r="ABX1" t="s">
        <v>6236</v>
      </c>
      <c r="ABY1" t="s">
        <v>6237</v>
      </c>
      <c r="ABZ1" t="s">
        <v>6238</v>
      </c>
      <c r="ACA1" t="s">
        <v>6239</v>
      </c>
      <c r="ACB1" t="s">
        <v>6240</v>
      </c>
      <c r="ACC1" t="s">
        <v>6241</v>
      </c>
      <c r="ACD1" t="s">
        <v>6242</v>
      </c>
      <c r="ACE1" t="s">
        <v>6243</v>
      </c>
      <c r="ACF1" t="s">
        <v>6244</v>
      </c>
      <c r="ACG1" t="s">
        <v>6245</v>
      </c>
      <c r="ACH1" t="s">
        <v>6246</v>
      </c>
      <c r="ACI1" t="s">
        <v>6247</v>
      </c>
      <c r="ACJ1" t="s">
        <v>6248</v>
      </c>
      <c r="ACK1" t="s">
        <v>6249</v>
      </c>
      <c r="ACL1" t="s">
        <v>6250</v>
      </c>
      <c r="ACM1" t="s">
        <v>6251</v>
      </c>
      <c r="ACN1" t="s">
        <v>6252</v>
      </c>
      <c r="ACO1" t="s">
        <v>6253</v>
      </c>
      <c r="ACP1" t="s">
        <v>6254</v>
      </c>
      <c r="ACQ1" t="s">
        <v>6255</v>
      </c>
      <c r="ACR1" t="s">
        <v>6256</v>
      </c>
      <c r="ACS1" t="s">
        <v>6257</v>
      </c>
      <c r="ACT1" t="s">
        <v>6258</v>
      </c>
      <c r="ACU1" t="s">
        <v>6259</v>
      </c>
      <c r="ACV1" t="s">
        <v>6260</v>
      </c>
      <c r="ACW1" t="s">
        <v>6261</v>
      </c>
      <c r="ACX1" t="s">
        <v>6262</v>
      </c>
      <c r="ACY1" t="s">
        <v>6263</v>
      </c>
      <c r="ACZ1" t="s">
        <v>6264</v>
      </c>
      <c r="ADA1" t="s">
        <v>6265</v>
      </c>
      <c r="ADB1" t="s">
        <v>6266</v>
      </c>
      <c r="ADC1" t="s">
        <v>6267</v>
      </c>
      <c r="ADD1" t="s">
        <v>6268</v>
      </c>
      <c r="ADE1" t="s">
        <v>6269</v>
      </c>
      <c r="ADF1" t="s">
        <v>6270</v>
      </c>
      <c r="ADG1" t="s">
        <v>6271</v>
      </c>
      <c r="ADH1" t="s">
        <v>6272</v>
      </c>
      <c r="ADI1" t="s">
        <v>6273</v>
      </c>
      <c r="ADJ1" t="s">
        <v>6274</v>
      </c>
      <c r="ADK1" t="s">
        <v>6275</v>
      </c>
      <c r="ADL1" t="s">
        <v>6276</v>
      </c>
      <c r="ADM1" t="s">
        <v>6277</v>
      </c>
      <c r="ADN1" t="s">
        <v>6278</v>
      </c>
      <c r="ADO1" t="s">
        <v>6279</v>
      </c>
      <c r="ADP1" t="s">
        <v>6280</v>
      </c>
      <c r="ADQ1" t="s">
        <v>6281</v>
      </c>
      <c r="ADR1" t="s">
        <v>6282</v>
      </c>
      <c r="ADS1" t="s">
        <v>6283</v>
      </c>
      <c r="ADT1" t="s">
        <v>6284</v>
      </c>
      <c r="ADU1" t="s">
        <v>6285</v>
      </c>
      <c r="ADV1" t="s">
        <v>6286</v>
      </c>
      <c r="ADW1" t="s">
        <v>6287</v>
      </c>
      <c r="ADX1" t="s">
        <v>6288</v>
      </c>
      <c r="ADY1" t="s">
        <v>6289</v>
      </c>
      <c r="ADZ1" t="s">
        <v>6290</v>
      </c>
      <c r="AEA1" t="s">
        <v>6291</v>
      </c>
      <c r="AEB1" t="s">
        <v>6292</v>
      </c>
      <c r="AEC1" t="s">
        <v>6293</v>
      </c>
      <c r="AED1" t="s">
        <v>6294</v>
      </c>
      <c r="AEE1" t="s">
        <v>6295</v>
      </c>
      <c r="AEF1" t="s">
        <v>6296</v>
      </c>
      <c r="AEG1" t="s">
        <v>6297</v>
      </c>
      <c r="AEH1" t="s">
        <v>6298</v>
      </c>
      <c r="AEI1" t="s">
        <v>6299</v>
      </c>
      <c r="AEJ1" t="s">
        <v>6300</v>
      </c>
      <c r="AEK1" t="s">
        <v>6301</v>
      </c>
      <c r="AEL1" t="s">
        <v>6302</v>
      </c>
      <c r="AEM1" t="s">
        <v>6303</v>
      </c>
      <c r="AEN1" t="s">
        <v>6304</v>
      </c>
      <c r="AEO1" t="s">
        <v>6305</v>
      </c>
      <c r="AEP1" t="s">
        <v>6306</v>
      </c>
      <c r="AEQ1" t="s">
        <v>6307</v>
      </c>
      <c r="AER1" t="s">
        <v>6308</v>
      </c>
      <c r="AES1" t="s">
        <v>6309</v>
      </c>
      <c r="AET1" t="s">
        <v>6310</v>
      </c>
      <c r="AEU1" t="s">
        <v>6311</v>
      </c>
      <c r="AEV1" t="s">
        <v>6312</v>
      </c>
      <c r="AEW1" t="s">
        <v>6313</v>
      </c>
      <c r="AEX1" t="s">
        <v>6314</v>
      </c>
      <c r="AEY1" t="s">
        <v>6315</v>
      </c>
      <c r="AEZ1" t="s">
        <v>6316</v>
      </c>
      <c r="AFA1" t="s">
        <v>6317</v>
      </c>
      <c r="AFB1" t="s">
        <v>6318</v>
      </c>
      <c r="AFC1" t="s">
        <v>6319</v>
      </c>
      <c r="AFD1" t="s">
        <v>6320</v>
      </c>
      <c r="AFE1" t="s">
        <v>6321</v>
      </c>
      <c r="AFF1" t="s">
        <v>6322</v>
      </c>
      <c r="AFG1" t="s">
        <v>6323</v>
      </c>
      <c r="AFH1" t="s">
        <v>6324</v>
      </c>
      <c r="AFI1" t="s">
        <v>6325</v>
      </c>
      <c r="AFJ1" t="s">
        <v>6326</v>
      </c>
      <c r="AFK1" t="s">
        <v>6327</v>
      </c>
      <c r="AFL1" t="s">
        <v>6328</v>
      </c>
      <c r="AFM1" t="s">
        <v>6329</v>
      </c>
      <c r="AFN1" t="s">
        <v>6330</v>
      </c>
      <c r="AFO1" t="s">
        <v>6331</v>
      </c>
      <c r="AFP1" t="s">
        <v>6332</v>
      </c>
      <c r="AFQ1" t="s">
        <v>6333</v>
      </c>
      <c r="AFR1" t="s">
        <v>6334</v>
      </c>
      <c r="AFS1" t="s">
        <v>6335</v>
      </c>
      <c r="AFT1" t="s">
        <v>6336</v>
      </c>
      <c r="AFU1" t="s">
        <v>6337</v>
      </c>
      <c r="AFV1" t="s">
        <v>6338</v>
      </c>
      <c r="AFW1" t="s">
        <v>6339</v>
      </c>
      <c r="AFX1" t="s">
        <v>6340</v>
      </c>
      <c r="AFY1" t="s">
        <v>6341</v>
      </c>
      <c r="AFZ1" t="s">
        <v>6342</v>
      </c>
      <c r="AGA1" t="s">
        <v>6343</v>
      </c>
      <c r="AGB1" t="s">
        <v>6344</v>
      </c>
      <c r="AGC1" t="s">
        <v>6345</v>
      </c>
      <c r="AGD1" t="s">
        <v>6346</v>
      </c>
      <c r="AGE1" t="s">
        <v>6347</v>
      </c>
      <c r="AGF1" t="s">
        <v>6348</v>
      </c>
      <c r="AGG1" t="s">
        <v>6349</v>
      </c>
      <c r="AGH1" t="s">
        <v>6350</v>
      </c>
      <c r="AGI1" t="s">
        <v>6351</v>
      </c>
      <c r="AGJ1" t="s">
        <v>6352</v>
      </c>
      <c r="AGK1" t="s">
        <v>6353</v>
      </c>
      <c r="AGL1" t="s">
        <v>6354</v>
      </c>
      <c r="AGM1" t="s">
        <v>6355</v>
      </c>
      <c r="AGN1" t="s">
        <v>6356</v>
      </c>
      <c r="AGO1" t="s">
        <v>6357</v>
      </c>
      <c r="AGP1" t="s">
        <v>6358</v>
      </c>
      <c r="AGQ1" t="s">
        <v>6359</v>
      </c>
      <c r="AGR1" t="s">
        <v>6360</v>
      </c>
      <c r="AGS1" t="s">
        <v>6361</v>
      </c>
      <c r="AGT1" t="s">
        <v>6362</v>
      </c>
      <c r="AGU1" t="s">
        <v>6363</v>
      </c>
      <c r="AGV1" t="s">
        <v>6364</v>
      </c>
      <c r="AGW1" t="s">
        <v>6365</v>
      </c>
      <c r="AGX1" t="s">
        <v>6366</v>
      </c>
      <c r="AGY1" t="s">
        <v>6367</v>
      </c>
      <c r="AGZ1" t="s">
        <v>6368</v>
      </c>
      <c r="AHA1" t="s">
        <v>6369</v>
      </c>
      <c r="AHB1" t="s">
        <v>6370</v>
      </c>
      <c r="AHC1" t="s">
        <v>6371</v>
      </c>
      <c r="AHD1" t="s">
        <v>6372</v>
      </c>
      <c r="AHE1" t="s">
        <v>6373</v>
      </c>
      <c r="AHF1" t="s">
        <v>6374</v>
      </c>
      <c r="AHG1" t="s">
        <v>6375</v>
      </c>
      <c r="AHH1" t="s">
        <v>6376</v>
      </c>
      <c r="AHI1" t="s">
        <v>6377</v>
      </c>
      <c r="AHJ1" t="s">
        <v>6378</v>
      </c>
      <c r="AHK1" t="s">
        <v>6379</v>
      </c>
      <c r="AHL1" t="s">
        <v>6380</v>
      </c>
      <c r="AHM1" t="s">
        <v>6381</v>
      </c>
      <c r="AHN1" t="s">
        <v>6382</v>
      </c>
      <c r="AHO1" t="s">
        <v>6383</v>
      </c>
      <c r="AHP1" t="s">
        <v>6384</v>
      </c>
      <c r="AHQ1" t="s">
        <v>6385</v>
      </c>
      <c r="AHR1" t="s">
        <v>6386</v>
      </c>
      <c r="AHS1" t="s">
        <v>6387</v>
      </c>
      <c r="AHT1" t="s">
        <v>6388</v>
      </c>
      <c r="AHU1" t="s">
        <v>6389</v>
      </c>
      <c r="AHV1" t="s">
        <v>6390</v>
      </c>
      <c r="AHW1" t="s">
        <v>6391</v>
      </c>
      <c r="AHX1" t="s">
        <v>6392</v>
      </c>
      <c r="AHY1" t="s">
        <v>6393</v>
      </c>
      <c r="AHZ1" t="s">
        <v>6394</v>
      </c>
      <c r="AIA1" t="s">
        <v>6395</v>
      </c>
      <c r="AIB1" t="s">
        <v>6396</v>
      </c>
      <c r="AIC1" t="s">
        <v>6397</v>
      </c>
      <c r="AID1" t="s">
        <v>6398</v>
      </c>
      <c r="AIE1" t="s">
        <v>6399</v>
      </c>
      <c r="AIF1" t="s">
        <v>6400</v>
      </c>
      <c r="AIG1" t="s">
        <v>6401</v>
      </c>
      <c r="AIH1" t="s">
        <v>6402</v>
      </c>
      <c r="AII1" t="s">
        <v>6403</v>
      </c>
      <c r="AIJ1" t="s">
        <v>6404</v>
      </c>
      <c r="AIK1" t="s">
        <v>6405</v>
      </c>
      <c r="AIL1" t="s">
        <v>6406</v>
      </c>
      <c r="AIM1" t="s">
        <v>6407</v>
      </c>
      <c r="AIN1" t="s">
        <v>6408</v>
      </c>
      <c r="AIO1" t="s">
        <v>6409</v>
      </c>
      <c r="AIP1" t="s">
        <v>6410</v>
      </c>
      <c r="AIQ1" t="s">
        <v>6411</v>
      </c>
      <c r="AIR1" t="s">
        <v>6412</v>
      </c>
      <c r="AIS1" t="s">
        <v>6413</v>
      </c>
      <c r="AIT1" t="s">
        <v>6414</v>
      </c>
      <c r="AIU1" t="s">
        <v>6415</v>
      </c>
      <c r="AIV1" t="s">
        <v>6416</v>
      </c>
      <c r="AIW1" t="s">
        <v>6417</v>
      </c>
      <c r="AIX1" t="s">
        <v>6418</v>
      </c>
      <c r="AIY1" t="s">
        <v>6419</v>
      </c>
      <c r="AIZ1" t="s">
        <v>6420</v>
      </c>
      <c r="AJA1" t="s">
        <v>6421</v>
      </c>
      <c r="AJB1" t="s">
        <v>6422</v>
      </c>
      <c r="AJC1" t="s">
        <v>6423</v>
      </c>
      <c r="AJD1" t="s">
        <v>6424</v>
      </c>
      <c r="AJE1" t="s">
        <v>6425</v>
      </c>
      <c r="AJF1" t="s">
        <v>6426</v>
      </c>
      <c r="AJG1" t="s">
        <v>6427</v>
      </c>
      <c r="AJH1" t="s">
        <v>6428</v>
      </c>
      <c r="AJI1" t="s">
        <v>6429</v>
      </c>
      <c r="AJJ1" t="s">
        <v>6430</v>
      </c>
      <c r="AJK1" t="s">
        <v>6431</v>
      </c>
      <c r="AJL1" t="s">
        <v>6432</v>
      </c>
      <c r="AJM1" t="s">
        <v>6433</v>
      </c>
      <c r="AJN1" t="s">
        <v>6434</v>
      </c>
      <c r="AJO1" t="s">
        <v>6435</v>
      </c>
      <c r="AJP1" t="s">
        <v>6436</v>
      </c>
      <c r="AJQ1" t="s">
        <v>6437</v>
      </c>
      <c r="AJR1" t="s">
        <v>6438</v>
      </c>
      <c r="AJS1" t="s">
        <v>6439</v>
      </c>
      <c r="AJT1" t="s">
        <v>6440</v>
      </c>
      <c r="AJU1" t="s">
        <v>6441</v>
      </c>
      <c r="AJV1" t="s">
        <v>6442</v>
      </c>
      <c r="AJW1" t="s">
        <v>6443</v>
      </c>
      <c r="AJX1" t="s">
        <v>6444</v>
      </c>
      <c r="AJY1" t="s">
        <v>6445</v>
      </c>
      <c r="AJZ1" t="s">
        <v>6446</v>
      </c>
      <c r="AKA1" t="s">
        <v>6447</v>
      </c>
      <c r="AKB1" t="s">
        <v>6448</v>
      </c>
      <c r="AKC1" t="s">
        <v>6449</v>
      </c>
      <c r="AKD1" t="s">
        <v>6450</v>
      </c>
      <c r="AKE1" t="s">
        <v>6451</v>
      </c>
      <c r="AKF1" t="s">
        <v>6452</v>
      </c>
      <c r="AKG1" t="s">
        <v>6453</v>
      </c>
      <c r="AKH1" t="s">
        <v>6454</v>
      </c>
      <c r="AKI1" t="s">
        <v>6455</v>
      </c>
      <c r="AKJ1" t="s">
        <v>6456</v>
      </c>
      <c r="AKK1" t="s">
        <v>6457</v>
      </c>
      <c r="AKL1" t="s">
        <v>6458</v>
      </c>
      <c r="AKM1" t="s">
        <v>6459</v>
      </c>
      <c r="AKN1" t="s">
        <v>6460</v>
      </c>
      <c r="AKO1" t="s">
        <v>6461</v>
      </c>
      <c r="AKP1" t="s">
        <v>6462</v>
      </c>
      <c r="AKQ1" t="s">
        <v>6463</v>
      </c>
      <c r="AKR1" t="s">
        <v>6464</v>
      </c>
      <c r="AKS1" t="s">
        <v>6465</v>
      </c>
      <c r="AKT1" t="s">
        <v>6466</v>
      </c>
      <c r="AKU1" t="s">
        <v>6467</v>
      </c>
      <c r="AKV1" t="s">
        <v>6468</v>
      </c>
      <c r="AKW1" t="s">
        <v>6469</v>
      </c>
      <c r="AKX1" t="s">
        <v>6470</v>
      </c>
      <c r="AKY1" t="s">
        <v>6471</v>
      </c>
      <c r="AKZ1" t="s">
        <v>6472</v>
      </c>
      <c r="ALA1" t="s">
        <v>6473</v>
      </c>
      <c r="ALB1" t="s">
        <v>6474</v>
      </c>
      <c r="ALC1" t="s">
        <v>6475</v>
      </c>
      <c r="ALD1" t="s">
        <v>6476</v>
      </c>
      <c r="ALE1" t="s">
        <v>6477</v>
      </c>
      <c r="ALF1" t="s">
        <v>6478</v>
      </c>
      <c r="ALG1" t="s">
        <v>6479</v>
      </c>
      <c r="ALH1" t="s">
        <v>6480</v>
      </c>
      <c r="ALI1" t="s">
        <v>6481</v>
      </c>
      <c r="ALJ1" t="s">
        <v>6482</v>
      </c>
      <c r="ALK1" t="s">
        <v>6483</v>
      </c>
      <c r="ALL1" t="s">
        <v>6484</v>
      </c>
      <c r="ALM1" t="s">
        <v>6485</v>
      </c>
      <c r="ALN1" t="s">
        <v>6486</v>
      </c>
      <c r="ALO1" t="s">
        <v>6487</v>
      </c>
      <c r="ALP1" t="s">
        <v>6488</v>
      </c>
      <c r="ALQ1" t="s">
        <v>6489</v>
      </c>
      <c r="ALR1" t="s">
        <v>6490</v>
      </c>
      <c r="ALS1" t="s">
        <v>6491</v>
      </c>
      <c r="ALT1" t="s">
        <v>6492</v>
      </c>
      <c r="ALU1" t="s">
        <v>6493</v>
      </c>
      <c r="ALV1" t="s">
        <v>6494</v>
      </c>
      <c r="ALW1" t="s">
        <v>6495</v>
      </c>
      <c r="ALX1" t="s">
        <v>6496</v>
      </c>
      <c r="ALY1" t="s">
        <v>6497</v>
      </c>
      <c r="ALZ1" t="s">
        <v>6498</v>
      </c>
      <c r="AMA1" t="s">
        <v>6499</v>
      </c>
      <c r="AMB1" t="s">
        <v>6500</v>
      </c>
      <c r="AMC1" t="s">
        <v>6501</v>
      </c>
      <c r="AMD1" t="s">
        <v>6502</v>
      </c>
      <c r="AME1" t="s">
        <v>6503</v>
      </c>
      <c r="AMF1" t="s">
        <v>6504</v>
      </c>
      <c r="AMG1" t="s">
        <v>6505</v>
      </c>
      <c r="AMH1" t="s">
        <v>6506</v>
      </c>
      <c r="AMI1" t="s">
        <v>6507</v>
      </c>
      <c r="AMJ1" t="s">
        <v>6508</v>
      </c>
      <c r="AMK1" t="s">
        <v>6509</v>
      </c>
      <c r="AML1" t="s">
        <v>6510</v>
      </c>
      <c r="AMM1" t="s">
        <v>6511</v>
      </c>
      <c r="AMN1" t="s">
        <v>6512</v>
      </c>
      <c r="AMO1" t="s">
        <v>6513</v>
      </c>
      <c r="AMP1" t="s">
        <v>6514</v>
      </c>
      <c r="AMQ1" t="s">
        <v>6515</v>
      </c>
      <c r="AMR1" t="s">
        <v>6516</v>
      </c>
      <c r="AMS1" t="s">
        <v>6517</v>
      </c>
      <c r="AMT1" t="s">
        <v>6518</v>
      </c>
      <c r="AMU1" t="s">
        <v>6519</v>
      </c>
      <c r="AMV1" t="s">
        <v>6520</v>
      </c>
      <c r="AMW1" t="s">
        <v>6521</v>
      </c>
      <c r="AMX1" t="s">
        <v>6522</v>
      </c>
      <c r="AMY1" t="s">
        <v>6523</v>
      </c>
      <c r="AMZ1" t="s">
        <v>6524</v>
      </c>
      <c r="ANA1" t="s">
        <v>6525</v>
      </c>
      <c r="ANB1" t="s">
        <v>6526</v>
      </c>
      <c r="ANC1" t="s">
        <v>6527</v>
      </c>
      <c r="AND1" t="s">
        <v>6528</v>
      </c>
      <c r="ANE1" t="s">
        <v>6529</v>
      </c>
      <c r="ANF1" t="s">
        <v>6530</v>
      </c>
      <c r="ANG1" t="s">
        <v>6531</v>
      </c>
      <c r="ANH1" t="s">
        <v>6532</v>
      </c>
      <c r="ANI1" t="s">
        <v>6533</v>
      </c>
      <c r="ANJ1" t="s">
        <v>6534</v>
      </c>
      <c r="ANK1" t="s">
        <v>6535</v>
      </c>
      <c r="ANL1" t="s">
        <v>6536</v>
      </c>
      <c r="ANM1" t="s">
        <v>6537</v>
      </c>
      <c r="ANN1" t="s">
        <v>6538</v>
      </c>
      <c r="ANO1" t="s">
        <v>6539</v>
      </c>
      <c r="ANP1" t="s">
        <v>6540</v>
      </c>
      <c r="ANQ1" t="s">
        <v>6541</v>
      </c>
      <c r="ANR1" t="s">
        <v>6542</v>
      </c>
      <c r="ANS1" t="s">
        <v>6543</v>
      </c>
      <c r="ANT1" t="s">
        <v>6544</v>
      </c>
      <c r="ANU1" t="s">
        <v>6545</v>
      </c>
      <c r="ANV1" t="s">
        <v>6546</v>
      </c>
      <c r="ANW1" t="s">
        <v>6547</v>
      </c>
      <c r="ANX1" t="s">
        <v>6548</v>
      </c>
      <c r="ANY1" t="s">
        <v>6549</v>
      </c>
      <c r="ANZ1" t="s">
        <v>6550</v>
      </c>
      <c r="AOA1" t="s">
        <v>6551</v>
      </c>
      <c r="AOB1" t="s">
        <v>6552</v>
      </c>
      <c r="AOC1" t="s">
        <v>6553</v>
      </c>
      <c r="AOD1" t="s">
        <v>6554</v>
      </c>
      <c r="AOE1" t="s">
        <v>6555</v>
      </c>
      <c r="AOF1" t="s">
        <v>6556</v>
      </c>
      <c r="AOG1" t="s">
        <v>6557</v>
      </c>
      <c r="AOH1" t="s">
        <v>6558</v>
      </c>
      <c r="AOI1" t="s">
        <v>6559</v>
      </c>
      <c r="AOJ1" t="s">
        <v>6560</v>
      </c>
      <c r="AOK1" t="s">
        <v>6561</v>
      </c>
      <c r="AOL1" t="s">
        <v>6562</v>
      </c>
      <c r="AOM1" t="s">
        <v>6563</v>
      </c>
      <c r="AON1" t="s">
        <v>6564</v>
      </c>
      <c r="AOO1" t="s">
        <v>6565</v>
      </c>
      <c r="AOP1" t="s">
        <v>6566</v>
      </c>
      <c r="AOQ1" t="s">
        <v>6567</v>
      </c>
      <c r="AOR1" t="s">
        <v>6568</v>
      </c>
      <c r="AOS1" t="s">
        <v>6569</v>
      </c>
      <c r="AOT1" t="s">
        <v>6570</v>
      </c>
      <c r="AOU1" t="s">
        <v>6571</v>
      </c>
      <c r="AOV1" t="s">
        <v>6572</v>
      </c>
      <c r="AOW1" t="s">
        <v>6573</v>
      </c>
      <c r="AOX1" t="s">
        <v>6574</v>
      </c>
      <c r="AOY1" t="s">
        <v>6575</v>
      </c>
      <c r="AOZ1" t="s">
        <v>6576</v>
      </c>
      <c r="APA1" t="s">
        <v>6577</v>
      </c>
      <c r="APB1" t="s">
        <v>6578</v>
      </c>
      <c r="APC1" t="s">
        <v>6579</v>
      </c>
      <c r="APD1" t="s">
        <v>6580</v>
      </c>
      <c r="APE1" t="s">
        <v>6581</v>
      </c>
      <c r="APF1" t="s">
        <v>6582</v>
      </c>
      <c r="APG1" t="s">
        <v>6583</v>
      </c>
      <c r="APH1" t="s">
        <v>6584</v>
      </c>
      <c r="API1" t="s">
        <v>6585</v>
      </c>
      <c r="APJ1" t="s">
        <v>6586</v>
      </c>
      <c r="APK1" t="s">
        <v>6587</v>
      </c>
      <c r="APL1" t="s">
        <v>6588</v>
      </c>
      <c r="APM1" t="s">
        <v>6589</v>
      </c>
      <c r="APN1" t="s">
        <v>6590</v>
      </c>
      <c r="APO1" t="s">
        <v>6591</v>
      </c>
      <c r="APP1" t="s">
        <v>6592</v>
      </c>
      <c r="APQ1" t="s">
        <v>6593</v>
      </c>
      <c r="APR1" t="s">
        <v>6594</v>
      </c>
      <c r="APS1" t="s">
        <v>6595</v>
      </c>
      <c r="APT1" t="s">
        <v>6596</v>
      </c>
      <c r="APU1" t="s">
        <v>6597</v>
      </c>
      <c r="APV1" t="s">
        <v>6598</v>
      </c>
      <c r="APW1" t="s">
        <v>6599</v>
      </c>
      <c r="APX1" t="s">
        <v>6600</v>
      </c>
      <c r="APY1" t="s">
        <v>6601</v>
      </c>
      <c r="APZ1" t="s">
        <v>6602</v>
      </c>
      <c r="AQA1" t="s">
        <v>6603</v>
      </c>
      <c r="AQB1" t="s">
        <v>6604</v>
      </c>
      <c r="AQC1" t="s">
        <v>6605</v>
      </c>
      <c r="AQD1" t="s">
        <v>6606</v>
      </c>
      <c r="AQE1" t="s">
        <v>6607</v>
      </c>
      <c r="AQF1" t="s">
        <v>6608</v>
      </c>
      <c r="AQG1" t="s">
        <v>6609</v>
      </c>
      <c r="AQH1" t="s">
        <v>6610</v>
      </c>
      <c r="AQI1" t="s">
        <v>6611</v>
      </c>
      <c r="AQJ1" t="s">
        <v>6612</v>
      </c>
      <c r="AQK1" t="s">
        <v>6613</v>
      </c>
      <c r="AQL1" t="s">
        <v>6614</v>
      </c>
      <c r="AQM1" t="s">
        <v>6615</v>
      </c>
      <c r="AQN1" t="s">
        <v>6616</v>
      </c>
      <c r="AQO1" t="s">
        <v>6617</v>
      </c>
      <c r="AQP1" t="s">
        <v>6618</v>
      </c>
      <c r="AQQ1" t="s">
        <v>6619</v>
      </c>
      <c r="AQR1" t="s">
        <v>6620</v>
      </c>
      <c r="AQS1" t="s">
        <v>6621</v>
      </c>
      <c r="AQT1" t="s">
        <v>6622</v>
      </c>
      <c r="AQU1" t="s">
        <v>6623</v>
      </c>
      <c r="AQV1" t="s">
        <v>6624</v>
      </c>
      <c r="AQW1" t="s">
        <v>6625</v>
      </c>
      <c r="AQX1" t="s">
        <v>6626</v>
      </c>
      <c r="AQY1" t="s">
        <v>6627</v>
      </c>
      <c r="AQZ1" t="s">
        <v>6628</v>
      </c>
      <c r="ARA1" t="s">
        <v>6629</v>
      </c>
      <c r="ARB1" t="s">
        <v>6630</v>
      </c>
      <c r="ARC1" t="s">
        <v>6631</v>
      </c>
      <c r="ARD1" t="s">
        <v>6632</v>
      </c>
      <c r="ARE1" t="s">
        <v>6633</v>
      </c>
      <c r="ARF1" t="s">
        <v>6634</v>
      </c>
      <c r="ARG1" t="s">
        <v>6635</v>
      </c>
      <c r="ARH1" t="s">
        <v>6636</v>
      </c>
      <c r="ARI1" t="s">
        <v>6637</v>
      </c>
      <c r="ARJ1" t="s">
        <v>6638</v>
      </c>
      <c r="ARK1" t="s">
        <v>6639</v>
      </c>
      <c r="ARL1" t="s">
        <v>6640</v>
      </c>
      <c r="ARM1" t="s">
        <v>6641</v>
      </c>
      <c r="ARN1" t="s">
        <v>6642</v>
      </c>
      <c r="ARO1" t="s">
        <v>6643</v>
      </c>
      <c r="ARP1" t="s">
        <v>6644</v>
      </c>
      <c r="ARQ1" t="s">
        <v>6645</v>
      </c>
      <c r="ARR1" t="s">
        <v>6646</v>
      </c>
      <c r="ARS1" t="s">
        <v>6647</v>
      </c>
      <c r="ART1" t="s">
        <v>6648</v>
      </c>
      <c r="ARU1" t="s">
        <v>6649</v>
      </c>
      <c r="ARV1" t="s">
        <v>6650</v>
      </c>
      <c r="ARW1" t="s">
        <v>6651</v>
      </c>
      <c r="ARX1" t="s">
        <v>6652</v>
      </c>
      <c r="ARY1" t="s">
        <v>6653</v>
      </c>
      <c r="ARZ1" t="s">
        <v>6654</v>
      </c>
      <c r="ASA1" t="s">
        <v>6655</v>
      </c>
      <c r="ASB1" t="s">
        <v>6656</v>
      </c>
      <c r="ASC1" t="s">
        <v>6657</v>
      </c>
      <c r="ASD1" t="s">
        <v>6658</v>
      </c>
      <c r="ASE1" t="s">
        <v>6659</v>
      </c>
      <c r="ASF1" t="s">
        <v>6660</v>
      </c>
      <c r="ASG1" t="s">
        <v>6661</v>
      </c>
      <c r="ASH1" t="s">
        <v>6662</v>
      </c>
      <c r="ASI1" t="s">
        <v>6663</v>
      </c>
      <c r="ASJ1" t="s">
        <v>6664</v>
      </c>
      <c r="ASK1" t="s">
        <v>6665</v>
      </c>
      <c r="ASL1" t="s">
        <v>6666</v>
      </c>
      <c r="ASM1" t="s">
        <v>6667</v>
      </c>
      <c r="ASN1" t="s">
        <v>6668</v>
      </c>
      <c r="ASO1" t="s">
        <v>6669</v>
      </c>
      <c r="ASP1" t="s">
        <v>6670</v>
      </c>
      <c r="ASQ1" t="s">
        <v>6671</v>
      </c>
      <c r="ASR1" t="s">
        <v>6672</v>
      </c>
      <c r="ASS1" t="s">
        <v>6673</v>
      </c>
      <c r="AST1" t="s">
        <v>6674</v>
      </c>
      <c r="ASU1" t="s">
        <v>6675</v>
      </c>
      <c r="ASV1" t="s">
        <v>6676</v>
      </c>
      <c r="ASW1" t="s">
        <v>6677</v>
      </c>
      <c r="ASX1" t="s">
        <v>6678</v>
      </c>
      <c r="ASY1" t="s">
        <v>6679</v>
      </c>
      <c r="ASZ1" t="s">
        <v>6680</v>
      </c>
      <c r="ATA1" t="s">
        <v>6681</v>
      </c>
      <c r="ATB1" t="s">
        <v>6682</v>
      </c>
      <c r="ATC1" t="s">
        <v>6683</v>
      </c>
      <c r="ATD1" t="s">
        <v>6684</v>
      </c>
      <c r="ATE1" t="s">
        <v>6685</v>
      </c>
      <c r="ATF1" t="s">
        <v>6686</v>
      </c>
      <c r="ATG1" t="s">
        <v>6687</v>
      </c>
      <c r="ATH1" t="s">
        <v>6688</v>
      </c>
      <c r="ATI1" t="s">
        <v>6689</v>
      </c>
      <c r="ATJ1" t="s">
        <v>6690</v>
      </c>
      <c r="ATK1" t="s">
        <v>6691</v>
      </c>
      <c r="ATL1" t="s">
        <v>6692</v>
      </c>
      <c r="ATM1" t="s">
        <v>6693</v>
      </c>
      <c r="ATN1" t="s">
        <v>6694</v>
      </c>
      <c r="ATO1" t="s">
        <v>6695</v>
      </c>
      <c r="ATP1" t="s">
        <v>6696</v>
      </c>
      <c r="ATQ1" t="s">
        <v>6697</v>
      </c>
      <c r="ATR1" t="s">
        <v>6698</v>
      </c>
      <c r="ATS1" t="s">
        <v>6699</v>
      </c>
      <c r="ATT1" t="s">
        <v>6700</v>
      </c>
      <c r="ATU1" t="s">
        <v>6701</v>
      </c>
      <c r="ATV1" t="s">
        <v>6702</v>
      </c>
      <c r="ATW1" t="s">
        <v>6703</v>
      </c>
      <c r="ATX1" t="s">
        <v>6704</v>
      </c>
      <c r="ATY1" t="s">
        <v>6705</v>
      </c>
      <c r="ATZ1" t="s">
        <v>6706</v>
      </c>
      <c r="AUA1" t="s">
        <v>6707</v>
      </c>
      <c r="AUB1" t="s">
        <v>6708</v>
      </c>
      <c r="AUC1" t="s">
        <v>6709</v>
      </c>
      <c r="AUD1" t="s">
        <v>6710</v>
      </c>
      <c r="AUE1" t="s">
        <v>6711</v>
      </c>
      <c r="AUF1" t="s">
        <v>6712</v>
      </c>
      <c r="AUG1" t="s">
        <v>6713</v>
      </c>
      <c r="AUH1" t="s">
        <v>6714</v>
      </c>
      <c r="AUI1" t="s">
        <v>6715</v>
      </c>
      <c r="AUJ1" t="s">
        <v>6716</v>
      </c>
      <c r="AUK1" t="s">
        <v>6717</v>
      </c>
      <c r="AUL1" t="s">
        <v>6718</v>
      </c>
      <c r="AUM1" t="s">
        <v>6719</v>
      </c>
      <c r="AUN1" t="s">
        <v>6720</v>
      </c>
      <c r="AUO1" t="s">
        <v>6721</v>
      </c>
      <c r="AUP1" t="s">
        <v>6722</v>
      </c>
      <c r="AUQ1" t="s">
        <v>6723</v>
      </c>
      <c r="AUR1" t="s">
        <v>6724</v>
      </c>
      <c r="AUS1" t="s">
        <v>6725</v>
      </c>
      <c r="AUT1" t="s">
        <v>6726</v>
      </c>
      <c r="AUU1" t="s">
        <v>6727</v>
      </c>
      <c r="AUV1" t="s">
        <v>6728</v>
      </c>
      <c r="AUW1" t="s">
        <v>6729</v>
      </c>
      <c r="AUX1" t="s">
        <v>6730</v>
      </c>
      <c r="AUY1" t="s">
        <v>6731</v>
      </c>
      <c r="AUZ1" t="s">
        <v>6732</v>
      </c>
      <c r="AVA1" t="s">
        <v>6733</v>
      </c>
      <c r="AVB1" t="s">
        <v>6734</v>
      </c>
      <c r="AVC1" t="s">
        <v>6735</v>
      </c>
      <c r="AVD1" t="s">
        <v>6736</v>
      </c>
      <c r="AVE1" t="s">
        <v>6737</v>
      </c>
      <c r="AVF1" t="s">
        <v>6738</v>
      </c>
      <c r="AVG1" t="s">
        <v>6739</v>
      </c>
      <c r="AVH1" t="s">
        <v>6740</v>
      </c>
      <c r="AVI1" t="s">
        <v>6741</v>
      </c>
      <c r="AVJ1" t="s">
        <v>6742</v>
      </c>
      <c r="AVK1" t="s">
        <v>6743</v>
      </c>
      <c r="AVL1" t="s">
        <v>6744</v>
      </c>
      <c r="AVM1" t="s">
        <v>6745</v>
      </c>
      <c r="AVN1" t="s">
        <v>6746</v>
      </c>
      <c r="AVO1" t="s">
        <v>6747</v>
      </c>
      <c r="AVP1" t="s">
        <v>6748</v>
      </c>
      <c r="AVQ1" t="s">
        <v>6749</v>
      </c>
      <c r="AVR1" t="s">
        <v>6750</v>
      </c>
      <c r="AVS1" t="s">
        <v>6751</v>
      </c>
      <c r="AVT1" t="s">
        <v>6752</v>
      </c>
      <c r="AVU1" t="s">
        <v>6753</v>
      </c>
      <c r="AVV1" t="s">
        <v>6754</v>
      </c>
      <c r="AVW1" t="s">
        <v>6755</v>
      </c>
      <c r="AVX1" t="s">
        <v>6756</v>
      </c>
      <c r="AVY1" t="s">
        <v>6757</v>
      </c>
      <c r="AVZ1" t="s">
        <v>6758</v>
      </c>
      <c r="AWA1" t="s">
        <v>6759</v>
      </c>
      <c r="AWB1" t="s">
        <v>6760</v>
      </c>
      <c r="AWC1" t="s">
        <v>6761</v>
      </c>
      <c r="AWD1" t="s">
        <v>6762</v>
      </c>
      <c r="AWE1" t="s">
        <v>6763</v>
      </c>
      <c r="AWF1" t="s">
        <v>6764</v>
      </c>
      <c r="AWG1" t="s">
        <v>6765</v>
      </c>
      <c r="AWH1" t="s">
        <v>6766</v>
      </c>
      <c r="AWI1" t="s">
        <v>6767</v>
      </c>
      <c r="AWJ1" t="s">
        <v>6768</v>
      </c>
      <c r="AWK1" t="s">
        <v>6769</v>
      </c>
      <c r="AWL1" t="s">
        <v>6770</v>
      </c>
      <c r="AWM1" t="s">
        <v>6771</v>
      </c>
      <c r="AWN1" t="s">
        <v>6772</v>
      </c>
      <c r="AWO1" t="s">
        <v>6773</v>
      </c>
      <c r="AWP1" t="s">
        <v>6774</v>
      </c>
      <c r="AWQ1" t="s">
        <v>6775</v>
      </c>
      <c r="AWR1" t="s">
        <v>6776</v>
      </c>
      <c r="AWS1" t="s">
        <v>6777</v>
      </c>
      <c r="AWT1" t="s">
        <v>6778</v>
      </c>
      <c r="AWU1" t="s">
        <v>6779</v>
      </c>
      <c r="AWV1" t="s">
        <v>6780</v>
      </c>
      <c r="AWW1" t="s">
        <v>6781</v>
      </c>
      <c r="AWX1" t="s">
        <v>6782</v>
      </c>
      <c r="AWY1" t="s">
        <v>6783</v>
      </c>
      <c r="AWZ1" t="s">
        <v>6784</v>
      </c>
      <c r="AXA1" t="s">
        <v>6785</v>
      </c>
      <c r="AXB1" t="s">
        <v>6786</v>
      </c>
      <c r="AXC1" t="s">
        <v>6787</v>
      </c>
      <c r="AXD1" t="s">
        <v>6788</v>
      </c>
      <c r="AXE1" t="s">
        <v>6789</v>
      </c>
      <c r="AXF1" t="s">
        <v>6790</v>
      </c>
      <c r="AXG1" t="s">
        <v>6791</v>
      </c>
      <c r="AXH1" t="s">
        <v>6792</v>
      </c>
      <c r="AXI1" t="s">
        <v>6793</v>
      </c>
      <c r="AXJ1" t="s">
        <v>6794</v>
      </c>
      <c r="AXK1" t="s">
        <v>6795</v>
      </c>
      <c r="AXL1" t="s">
        <v>6796</v>
      </c>
      <c r="AXM1" t="s">
        <v>6797</v>
      </c>
      <c r="AXN1" t="s">
        <v>6798</v>
      </c>
      <c r="AXO1" t="s">
        <v>6799</v>
      </c>
      <c r="AXP1" t="s">
        <v>6800</v>
      </c>
      <c r="AXQ1" t="s">
        <v>6801</v>
      </c>
      <c r="AXR1" t="s">
        <v>6802</v>
      </c>
      <c r="AXS1" t="s">
        <v>6803</v>
      </c>
      <c r="AXT1" t="s">
        <v>6804</v>
      </c>
      <c r="AXU1" t="s">
        <v>6805</v>
      </c>
      <c r="AXV1" t="s">
        <v>6806</v>
      </c>
      <c r="AXW1" t="s">
        <v>6807</v>
      </c>
      <c r="AXX1" t="s">
        <v>6808</v>
      </c>
      <c r="AXY1" t="s">
        <v>6809</v>
      </c>
      <c r="AXZ1" t="s">
        <v>6810</v>
      </c>
      <c r="AYA1" t="s">
        <v>6811</v>
      </c>
      <c r="AYB1" t="s">
        <v>6812</v>
      </c>
      <c r="AYC1" t="s">
        <v>6813</v>
      </c>
      <c r="AYD1" t="s">
        <v>6814</v>
      </c>
      <c r="AYE1" t="s">
        <v>6815</v>
      </c>
      <c r="AYF1" t="s">
        <v>6816</v>
      </c>
      <c r="AYG1" t="s">
        <v>6817</v>
      </c>
      <c r="AYH1" t="s">
        <v>6818</v>
      </c>
      <c r="AYI1" t="s">
        <v>6819</v>
      </c>
      <c r="AYJ1" t="s">
        <v>6820</v>
      </c>
      <c r="AYK1" t="s">
        <v>6821</v>
      </c>
      <c r="AYL1" t="s">
        <v>6822</v>
      </c>
      <c r="AYM1" t="s">
        <v>6823</v>
      </c>
      <c r="AYN1" t="s">
        <v>6824</v>
      </c>
      <c r="AYO1" t="s">
        <v>6825</v>
      </c>
      <c r="AYP1" t="s">
        <v>6826</v>
      </c>
      <c r="AYQ1" t="s">
        <v>6827</v>
      </c>
      <c r="AYR1" t="s">
        <v>6828</v>
      </c>
      <c r="AYS1" t="s">
        <v>6829</v>
      </c>
      <c r="AYT1" t="s">
        <v>6830</v>
      </c>
      <c r="AYU1" t="s">
        <v>6831</v>
      </c>
      <c r="AYV1" t="s">
        <v>6832</v>
      </c>
      <c r="AYW1" t="s">
        <v>6833</v>
      </c>
      <c r="AYX1" t="s">
        <v>6834</v>
      </c>
      <c r="AYY1" t="s">
        <v>6835</v>
      </c>
      <c r="AYZ1" t="s">
        <v>6836</v>
      </c>
      <c r="AZA1" t="s">
        <v>6837</v>
      </c>
      <c r="AZB1" t="s">
        <v>6838</v>
      </c>
      <c r="AZC1" t="s">
        <v>6839</v>
      </c>
      <c r="AZD1" t="s">
        <v>6840</v>
      </c>
      <c r="AZE1" t="s">
        <v>6841</v>
      </c>
      <c r="AZF1" t="s">
        <v>6842</v>
      </c>
      <c r="AZG1" t="s">
        <v>6843</v>
      </c>
      <c r="AZH1" t="s">
        <v>6844</v>
      </c>
      <c r="AZI1" t="s">
        <v>6845</v>
      </c>
      <c r="AZJ1" t="s">
        <v>6846</v>
      </c>
      <c r="AZK1" t="s">
        <v>6847</v>
      </c>
      <c r="AZL1" t="s">
        <v>6848</v>
      </c>
      <c r="AZM1" t="s">
        <v>6849</v>
      </c>
      <c r="AZN1" t="s">
        <v>6850</v>
      </c>
      <c r="AZO1" t="s">
        <v>6851</v>
      </c>
      <c r="AZP1" t="s">
        <v>6852</v>
      </c>
      <c r="AZQ1" t="s">
        <v>6853</v>
      </c>
      <c r="AZR1" t="s">
        <v>6854</v>
      </c>
      <c r="AZS1" t="s">
        <v>6855</v>
      </c>
      <c r="AZT1" t="s">
        <v>6856</v>
      </c>
      <c r="AZU1" t="s">
        <v>6857</v>
      </c>
      <c r="AZV1" t="s">
        <v>6858</v>
      </c>
      <c r="AZW1" t="s">
        <v>6859</v>
      </c>
      <c r="AZX1" t="s">
        <v>6860</v>
      </c>
      <c r="AZY1" t="s">
        <v>6861</v>
      </c>
      <c r="AZZ1" t="s">
        <v>6862</v>
      </c>
      <c r="BAA1" t="s">
        <v>6863</v>
      </c>
      <c r="BAB1" t="s">
        <v>6864</v>
      </c>
      <c r="BAC1" t="s">
        <v>6865</v>
      </c>
      <c r="BAD1" t="s">
        <v>6866</v>
      </c>
      <c r="BAE1" t="s">
        <v>6867</v>
      </c>
      <c r="BAF1" t="s">
        <v>6868</v>
      </c>
      <c r="BAG1" t="s">
        <v>6869</v>
      </c>
      <c r="BAH1" t="s">
        <v>6870</v>
      </c>
      <c r="BAI1" t="s">
        <v>6871</v>
      </c>
      <c r="BAJ1" t="s">
        <v>6872</v>
      </c>
      <c r="BAK1" t="s">
        <v>6873</v>
      </c>
      <c r="BAL1" t="s">
        <v>6874</v>
      </c>
      <c r="BAM1" t="s">
        <v>6875</v>
      </c>
      <c r="BAN1" t="s">
        <v>6876</v>
      </c>
      <c r="BAO1" t="s">
        <v>6877</v>
      </c>
      <c r="BAP1" t="s">
        <v>6878</v>
      </c>
      <c r="BAQ1" t="s">
        <v>6879</v>
      </c>
      <c r="BAR1" t="s">
        <v>6880</v>
      </c>
      <c r="BAS1" t="s">
        <v>6881</v>
      </c>
      <c r="BAT1" t="s">
        <v>6882</v>
      </c>
      <c r="BAU1" t="s">
        <v>6883</v>
      </c>
      <c r="BAV1" t="s">
        <v>6884</v>
      </c>
      <c r="BAW1" t="s">
        <v>6885</v>
      </c>
      <c r="BAX1" t="s">
        <v>6886</v>
      </c>
      <c r="BAY1" t="s">
        <v>6887</v>
      </c>
      <c r="BAZ1" t="s">
        <v>6888</v>
      </c>
      <c r="BBA1" t="s">
        <v>6889</v>
      </c>
      <c r="BBB1" t="s">
        <v>6890</v>
      </c>
      <c r="BBC1" t="s">
        <v>6891</v>
      </c>
      <c r="BBD1" t="s">
        <v>6892</v>
      </c>
      <c r="BBE1" t="s">
        <v>6893</v>
      </c>
      <c r="BBF1" t="s">
        <v>6894</v>
      </c>
      <c r="BBG1" t="s">
        <v>6895</v>
      </c>
      <c r="BBH1" t="s">
        <v>6896</v>
      </c>
      <c r="BBI1" t="s">
        <v>6897</v>
      </c>
      <c r="BBJ1" t="s">
        <v>6898</v>
      </c>
      <c r="BBK1" t="s">
        <v>6899</v>
      </c>
      <c r="BBL1" t="s">
        <v>6900</v>
      </c>
      <c r="BBM1" t="s">
        <v>6901</v>
      </c>
      <c r="BBN1" t="s">
        <v>6902</v>
      </c>
      <c r="BBO1" t="s">
        <v>6903</v>
      </c>
      <c r="BBP1" t="s">
        <v>6904</v>
      </c>
      <c r="BBQ1" t="s">
        <v>6905</v>
      </c>
      <c r="BBR1" t="s">
        <v>6906</v>
      </c>
      <c r="BBS1" t="s">
        <v>6907</v>
      </c>
      <c r="BBT1" t="s">
        <v>6908</v>
      </c>
      <c r="BBU1" t="s">
        <v>6909</v>
      </c>
      <c r="BBV1" t="s">
        <v>6910</v>
      </c>
      <c r="BBW1" t="s">
        <v>6911</v>
      </c>
      <c r="BBX1" t="s">
        <v>6912</v>
      </c>
      <c r="BBY1" t="s">
        <v>6913</v>
      </c>
      <c r="BBZ1" t="s">
        <v>6914</v>
      </c>
      <c r="BCA1" t="s">
        <v>6915</v>
      </c>
      <c r="BCB1" t="s">
        <v>6916</v>
      </c>
      <c r="BCC1" t="s">
        <v>6917</v>
      </c>
      <c r="BCD1" t="s">
        <v>6918</v>
      </c>
      <c r="BCE1" t="s">
        <v>6919</v>
      </c>
      <c r="BCF1" t="s">
        <v>6920</v>
      </c>
      <c r="BCG1" t="s">
        <v>6921</v>
      </c>
      <c r="BCH1" t="s">
        <v>6922</v>
      </c>
      <c r="BCI1" t="s">
        <v>6923</v>
      </c>
      <c r="BCJ1" t="s">
        <v>6924</v>
      </c>
      <c r="BCK1" t="s">
        <v>6925</v>
      </c>
      <c r="BCL1" t="s">
        <v>6926</v>
      </c>
      <c r="BCM1" t="s">
        <v>6927</v>
      </c>
      <c r="BCN1" t="s">
        <v>6928</v>
      </c>
      <c r="BCO1" t="s">
        <v>6929</v>
      </c>
      <c r="BCP1" t="s">
        <v>6930</v>
      </c>
      <c r="BCQ1" t="s">
        <v>6931</v>
      </c>
      <c r="BCR1" t="s">
        <v>6932</v>
      </c>
      <c r="BCS1" t="s">
        <v>6933</v>
      </c>
      <c r="BCT1" t="s">
        <v>6934</v>
      </c>
      <c r="BCU1" t="s">
        <v>6935</v>
      </c>
      <c r="BCV1" t="s">
        <v>6936</v>
      </c>
      <c r="BCW1" t="s">
        <v>6937</v>
      </c>
      <c r="BCX1" t="s">
        <v>6938</v>
      </c>
      <c r="BCY1" t="s">
        <v>6939</v>
      </c>
      <c r="BCZ1" t="s">
        <v>6940</v>
      </c>
      <c r="BDA1" t="s">
        <v>6941</v>
      </c>
      <c r="BDB1" t="s">
        <v>6942</v>
      </c>
      <c r="BDC1" t="s">
        <v>6943</v>
      </c>
      <c r="BDD1" t="s">
        <v>6944</v>
      </c>
      <c r="BDE1" t="s">
        <v>6945</v>
      </c>
      <c r="BDF1" t="s">
        <v>6946</v>
      </c>
      <c r="BDG1" t="s">
        <v>6947</v>
      </c>
      <c r="BDH1" t="s">
        <v>6948</v>
      </c>
      <c r="BDI1" t="s">
        <v>6949</v>
      </c>
      <c r="BDJ1" t="s">
        <v>6950</v>
      </c>
      <c r="BDK1" t="s">
        <v>6951</v>
      </c>
      <c r="BDL1" t="s">
        <v>6952</v>
      </c>
      <c r="BDM1" t="s">
        <v>6953</v>
      </c>
      <c r="BDN1" t="s">
        <v>6954</v>
      </c>
      <c r="BDO1" t="s">
        <v>6955</v>
      </c>
      <c r="BDP1" t="s">
        <v>6956</v>
      </c>
      <c r="BDQ1" t="s">
        <v>6957</v>
      </c>
      <c r="BDR1" t="s">
        <v>6958</v>
      </c>
      <c r="BDS1" t="s">
        <v>6959</v>
      </c>
      <c r="BDT1" t="s">
        <v>6960</v>
      </c>
      <c r="BDU1" t="s">
        <v>6961</v>
      </c>
      <c r="BDV1" t="s">
        <v>6962</v>
      </c>
      <c r="BDW1" t="s">
        <v>6963</v>
      </c>
      <c r="BDX1" t="s">
        <v>6964</v>
      </c>
      <c r="BDY1" t="s">
        <v>6965</v>
      </c>
      <c r="BDZ1" t="s">
        <v>6966</v>
      </c>
      <c r="BEA1" t="s">
        <v>6967</v>
      </c>
      <c r="BEB1" t="s">
        <v>6968</v>
      </c>
      <c r="BEC1" t="s">
        <v>6969</v>
      </c>
      <c r="BED1" t="s">
        <v>6970</v>
      </c>
      <c r="BEE1" t="s">
        <v>6971</v>
      </c>
      <c r="BEF1" t="s">
        <v>6972</v>
      </c>
      <c r="BEG1" t="s">
        <v>6973</v>
      </c>
      <c r="BEH1" t="s">
        <v>6974</v>
      </c>
      <c r="BEI1" t="s">
        <v>6975</v>
      </c>
      <c r="BEJ1" t="s">
        <v>6976</v>
      </c>
      <c r="BEK1" t="s">
        <v>6977</v>
      </c>
      <c r="BEL1" t="s">
        <v>6978</v>
      </c>
      <c r="BEM1" t="s">
        <v>6979</v>
      </c>
      <c r="BEN1" t="s">
        <v>6980</v>
      </c>
      <c r="BEO1" t="s">
        <v>6981</v>
      </c>
      <c r="BEP1" t="s">
        <v>6982</v>
      </c>
      <c r="BEQ1" t="s">
        <v>6983</v>
      </c>
      <c r="BER1" t="s">
        <v>6984</v>
      </c>
      <c r="BES1" t="s">
        <v>6985</v>
      </c>
      <c r="BET1" t="s">
        <v>6986</v>
      </c>
      <c r="BEU1" t="s">
        <v>6987</v>
      </c>
      <c r="BEV1" t="s">
        <v>6988</v>
      </c>
      <c r="BEW1" t="s">
        <v>6989</v>
      </c>
      <c r="BEX1" t="s">
        <v>6990</v>
      </c>
      <c r="BEY1" t="s">
        <v>6991</v>
      </c>
      <c r="BEZ1" t="s">
        <v>6992</v>
      </c>
      <c r="BFA1" t="s">
        <v>6993</v>
      </c>
      <c r="BFB1" t="s">
        <v>6994</v>
      </c>
      <c r="BFC1" t="s">
        <v>6995</v>
      </c>
      <c r="BFD1" t="s">
        <v>6996</v>
      </c>
      <c r="BFE1" t="s">
        <v>6997</v>
      </c>
      <c r="BFF1" t="s">
        <v>6998</v>
      </c>
      <c r="BFG1" t="s">
        <v>6999</v>
      </c>
      <c r="BFH1" t="s">
        <v>7000</v>
      </c>
      <c r="BFI1" t="s">
        <v>7001</v>
      </c>
      <c r="BFJ1" t="s">
        <v>7002</v>
      </c>
      <c r="BFK1" t="s">
        <v>7003</v>
      </c>
      <c r="BFL1" t="s">
        <v>7004</v>
      </c>
      <c r="BFM1" t="s">
        <v>7005</v>
      </c>
      <c r="BFN1" t="s">
        <v>7006</v>
      </c>
      <c r="BFO1" t="s">
        <v>7007</v>
      </c>
      <c r="BFP1" t="s">
        <v>7008</v>
      </c>
      <c r="BFQ1" t="s">
        <v>7009</v>
      </c>
      <c r="BFR1" t="s">
        <v>7010</v>
      </c>
      <c r="BFS1" t="s">
        <v>7011</v>
      </c>
      <c r="BFT1" t="s">
        <v>7012</v>
      </c>
      <c r="BFU1" t="s">
        <v>7013</v>
      </c>
      <c r="BFV1" t="s">
        <v>7014</v>
      </c>
      <c r="BFW1" t="s">
        <v>7015</v>
      </c>
      <c r="BFX1" t="s">
        <v>7016</v>
      </c>
      <c r="BFY1" t="s">
        <v>7017</v>
      </c>
      <c r="BFZ1" t="s">
        <v>7018</v>
      </c>
      <c r="BGA1" t="s">
        <v>7019</v>
      </c>
      <c r="BGB1" t="s">
        <v>7020</v>
      </c>
      <c r="BGC1" t="s">
        <v>7021</v>
      </c>
      <c r="BGD1" t="s">
        <v>7022</v>
      </c>
      <c r="BGE1" t="s">
        <v>7023</v>
      </c>
      <c r="BGF1" t="s">
        <v>7024</v>
      </c>
      <c r="BGG1" t="s">
        <v>7025</v>
      </c>
      <c r="BGH1" t="s">
        <v>7026</v>
      </c>
      <c r="BGI1" t="s">
        <v>7027</v>
      </c>
      <c r="BGJ1" t="s">
        <v>7028</v>
      </c>
      <c r="BGK1" t="s">
        <v>7029</v>
      </c>
      <c r="BGL1" t="s">
        <v>7030</v>
      </c>
      <c r="BGM1" t="s">
        <v>7031</v>
      </c>
      <c r="BGN1" t="s">
        <v>7032</v>
      </c>
      <c r="BGO1" t="s">
        <v>7033</v>
      </c>
      <c r="BGP1" t="s">
        <v>7034</v>
      </c>
      <c r="BGQ1" t="s">
        <v>7035</v>
      </c>
      <c r="BGR1" t="s">
        <v>7036</v>
      </c>
      <c r="BGS1" t="s">
        <v>7037</v>
      </c>
      <c r="BGT1" t="s">
        <v>7038</v>
      </c>
      <c r="BGU1" t="s">
        <v>7039</v>
      </c>
      <c r="BGV1" t="s">
        <v>7040</v>
      </c>
      <c r="BGW1" t="s">
        <v>7041</v>
      </c>
      <c r="BGX1" t="s">
        <v>7042</v>
      </c>
      <c r="BGY1" t="s">
        <v>7043</v>
      </c>
      <c r="BGZ1" t="s">
        <v>7044</v>
      </c>
      <c r="BHA1" t="s">
        <v>7045</v>
      </c>
      <c r="BHB1" t="s">
        <v>7046</v>
      </c>
      <c r="BHC1" t="s">
        <v>7047</v>
      </c>
      <c r="BHD1" t="s">
        <v>7048</v>
      </c>
      <c r="BHE1" t="s">
        <v>7049</v>
      </c>
      <c r="BHF1" t="s">
        <v>7050</v>
      </c>
      <c r="BHG1" t="s">
        <v>7051</v>
      </c>
      <c r="BHH1" t="s">
        <v>7052</v>
      </c>
      <c r="BHI1" t="s">
        <v>7053</v>
      </c>
      <c r="BHJ1" t="s">
        <v>7054</v>
      </c>
      <c r="BHK1" t="s">
        <v>7055</v>
      </c>
      <c r="BHL1" t="s">
        <v>7056</v>
      </c>
      <c r="BHM1" t="s">
        <v>7057</v>
      </c>
      <c r="BHN1" t="s">
        <v>7058</v>
      </c>
      <c r="BHO1" t="s">
        <v>7059</v>
      </c>
      <c r="BHP1" t="s">
        <v>7060</v>
      </c>
      <c r="BHQ1" t="s">
        <v>7061</v>
      </c>
      <c r="BHR1" t="s">
        <v>7062</v>
      </c>
      <c r="BHS1" t="s">
        <v>7063</v>
      </c>
      <c r="BHT1" t="s">
        <v>7064</v>
      </c>
      <c r="BHU1" t="s">
        <v>7065</v>
      </c>
      <c r="BHV1" t="s">
        <v>7066</v>
      </c>
      <c r="BHW1" t="s">
        <v>7067</v>
      </c>
      <c r="BHX1" t="s">
        <v>7068</v>
      </c>
      <c r="BHY1" t="s">
        <v>7069</v>
      </c>
      <c r="BHZ1" t="s">
        <v>7070</v>
      </c>
      <c r="BIA1" t="s">
        <v>7071</v>
      </c>
      <c r="BIB1" t="s">
        <v>7072</v>
      </c>
      <c r="BIC1" t="s">
        <v>7073</v>
      </c>
      <c r="BID1" t="s">
        <v>7074</v>
      </c>
      <c r="BIE1" t="s">
        <v>7075</v>
      </c>
      <c r="BIF1" t="s">
        <v>7076</v>
      </c>
      <c r="BIG1" t="s">
        <v>7077</v>
      </c>
      <c r="BIH1" t="s">
        <v>7078</v>
      </c>
      <c r="BII1" t="s">
        <v>7079</v>
      </c>
      <c r="BIJ1" t="s">
        <v>7080</v>
      </c>
      <c r="BIK1" t="s">
        <v>7081</v>
      </c>
      <c r="BIL1" t="s">
        <v>7082</v>
      </c>
      <c r="BIM1" t="s">
        <v>7083</v>
      </c>
      <c r="BIN1" t="s">
        <v>7084</v>
      </c>
      <c r="BIO1" t="s">
        <v>7085</v>
      </c>
      <c r="BIP1" t="s">
        <v>7086</v>
      </c>
      <c r="BIQ1" t="s">
        <v>7087</v>
      </c>
      <c r="BIR1" t="s">
        <v>7088</v>
      </c>
      <c r="BIS1" t="s">
        <v>7089</v>
      </c>
      <c r="BIT1" t="s">
        <v>7090</v>
      </c>
      <c r="BIU1" t="s">
        <v>7091</v>
      </c>
      <c r="BIV1" t="s">
        <v>7092</v>
      </c>
      <c r="BIW1" t="s">
        <v>7093</v>
      </c>
      <c r="BIX1" t="s">
        <v>7094</v>
      </c>
      <c r="BIY1" t="s">
        <v>7095</v>
      </c>
      <c r="BIZ1" t="s">
        <v>7096</v>
      </c>
      <c r="BJA1" t="s">
        <v>7097</v>
      </c>
      <c r="BJB1" t="s">
        <v>7098</v>
      </c>
      <c r="BJC1" t="s">
        <v>7099</v>
      </c>
      <c r="BJD1" t="s">
        <v>7100</v>
      </c>
      <c r="BJE1" t="s">
        <v>7101</v>
      </c>
      <c r="BJF1" t="s">
        <v>7102</v>
      </c>
      <c r="BJG1" t="s">
        <v>7103</v>
      </c>
      <c r="BJH1" t="s">
        <v>7104</v>
      </c>
      <c r="BJI1" t="s">
        <v>7105</v>
      </c>
      <c r="BJJ1" t="s">
        <v>7106</v>
      </c>
      <c r="BJK1" t="s">
        <v>7107</v>
      </c>
      <c r="BJL1" t="s">
        <v>7108</v>
      </c>
      <c r="BJM1" t="s">
        <v>7109</v>
      </c>
      <c r="BJN1" t="s">
        <v>7110</v>
      </c>
      <c r="BJO1" t="s">
        <v>7111</v>
      </c>
      <c r="BJP1" t="s">
        <v>7112</v>
      </c>
      <c r="BJQ1" t="s">
        <v>7113</v>
      </c>
      <c r="BJR1" t="s">
        <v>7114</v>
      </c>
      <c r="BJS1" t="s">
        <v>7115</v>
      </c>
      <c r="BJT1" t="s">
        <v>7116</v>
      </c>
      <c r="BJU1" t="s">
        <v>7117</v>
      </c>
      <c r="BJV1" t="s">
        <v>7118</v>
      </c>
      <c r="BJW1" t="s">
        <v>7119</v>
      </c>
      <c r="BJX1" t="s">
        <v>7120</v>
      </c>
      <c r="BJY1" t="s">
        <v>7121</v>
      </c>
      <c r="BJZ1" t="s">
        <v>7122</v>
      </c>
      <c r="BKA1" t="s">
        <v>7123</v>
      </c>
      <c r="BKB1" t="s">
        <v>7124</v>
      </c>
      <c r="BKC1" t="s">
        <v>7125</v>
      </c>
      <c r="BKD1" t="s">
        <v>7126</v>
      </c>
      <c r="BKE1" t="s">
        <v>7127</v>
      </c>
      <c r="BKF1" t="s">
        <v>7128</v>
      </c>
      <c r="BKG1" t="s">
        <v>7129</v>
      </c>
      <c r="BKH1" t="s">
        <v>7130</v>
      </c>
      <c r="BKI1" t="s">
        <v>7131</v>
      </c>
      <c r="BKJ1" t="s">
        <v>7132</v>
      </c>
      <c r="BKK1" t="s">
        <v>7133</v>
      </c>
      <c r="BKL1" t="s">
        <v>7134</v>
      </c>
      <c r="BKM1" t="s">
        <v>7135</v>
      </c>
      <c r="BKN1" t="s">
        <v>7136</v>
      </c>
      <c r="BKO1" t="s">
        <v>7137</v>
      </c>
      <c r="BKP1" t="s">
        <v>7138</v>
      </c>
      <c r="BKQ1" t="s">
        <v>7139</v>
      </c>
      <c r="BKR1" t="s">
        <v>7140</v>
      </c>
      <c r="BKS1" t="s">
        <v>7141</v>
      </c>
      <c r="BKT1" t="s">
        <v>7142</v>
      </c>
      <c r="BKU1" t="s">
        <v>7143</v>
      </c>
      <c r="BKV1" t="s">
        <v>7144</v>
      </c>
      <c r="BKW1" t="s">
        <v>7145</v>
      </c>
      <c r="BKX1" t="s">
        <v>7146</v>
      </c>
      <c r="BKY1" t="s">
        <v>7147</v>
      </c>
      <c r="BKZ1" t="s">
        <v>7148</v>
      </c>
      <c r="BLA1" t="s">
        <v>7149</v>
      </c>
      <c r="BLB1" t="s">
        <v>7150</v>
      </c>
      <c r="BLC1" t="s">
        <v>7151</v>
      </c>
      <c r="BLD1" t="s">
        <v>7152</v>
      </c>
      <c r="BLE1" t="s">
        <v>7153</v>
      </c>
      <c r="BLF1" t="s">
        <v>7154</v>
      </c>
      <c r="BLG1" t="s">
        <v>7155</v>
      </c>
      <c r="BLH1" t="s">
        <v>7156</v>
      </c>
      <c r="BLI1" t="s">
        <v>7157</v>
      </c>
      <c r="BLJ1" t="s">
        <v>7158</v>
      </c>
      <c r="BLK1" t="s">
        <v>7159</v>
      </c>
      <c r="BLL1" t="s">
        <v>7160</v>
      </c>
      <c r="BLM1" t="s">
        <v>7161</v>
      </c>
      <c r="BLN1" t="s">
        <v>7162</v>
      </c>
      <c r="BLO1" t="s">
        <v>7163</v>
      </c>
      <c r="BLP1" t="s">
        <v>7164</v>
      </c>
      <c r="BLQ1" t="s">
        <v>7165</v>
      </c>
      <c r="BLR1" t="s">
        <v>7166</v>
      </c>
      <c r="BLS1" t="s">
        <v>7167</v>
      </c>
      <c r="BLT1" t="s">
        <v>7168</v>
      </c>
      <c r="BLU1" t="s">
        <v>7169</v>
      </c>
      <c r="BLV1" t="s">
        <v>7170</v>
      </c>
      <c r="BLW1" t="s">
        <v>7171</v>
      </c>
      <c r="BLX1" t="s">
        <v>7172</v>
      </c>
      <c r="BLY1" t="s">
        <v>7173</v>
      </c>
      <c r="BLZ1" t="s">
        <v>7174</v>
      </c>
      <c r="BMA1" t="s">
        <v>7175</v>
      </c>
      <c r="BMB1" t="s">
        <v>7176</v>
      </c>
      <c r="BMC1" t="s">
        <v>7177</v>
      </c>
      <c r="BMD1" t="s">
        <v>7178</v>
      </c>
      <c r="BME1" t="s">
        <v>7179</v>
      </c>
      <c r="BMF1" t="s">
        <v>7180</v>
      </c>
      <c r="BMG1" t="s">
        <v>7181</v>
      </c>
      <c r="BMH1" t="s">
        <v>7182</v>
      </c>
      <c r="BMI1" t="s">
        <v>7183</v>
      </c>
      <c r="BMJ1" t="s">
        <v>7184</v>
      </c>
      <c r="BMK1" t="s">
        <v>7185</v>
      </c>
      <c r="BML1" t="s">
        <v>7186</v>
      </c>
      <c r="BMM1" t="s">
        <v>7187</v>
      </c>
      <c r="BMN1" t="s">
        <v>7188</v>
      </c>
      <c r="BMO1" t="s">
        <v>7189</v>
      </c>
      <c r="BMP1" t="s">
        <v>7190</v>
      </c>
      <c r="BMQ1" t="s">
        <v>7191</v>
      </c>
      <c r="BMR1" t="s">
        <v>7192</v>
      </c>
      <c r="BMS1" t="s">
        <v>7193</v>
      </c>
      <c r="BMT1" t="s">
        <v>7194</v>
      </c>
      <c r="BMU1" t="s">
        <v>7195</v>
      </c>
      <c r="BMV1" t="s">
        <v>7196</v>
      </c>
      <c r="BMW1" t="s">
        <v>7197</v>
      </c>
      <c r="BMX1" t="s">
        <v>7198</v>
      </c>
      <c r="BMY1" t="s">
        <v>7199</v>
      </c>
      <c r="BMZ1" t="s">
        <v>7200</v>
      </c>
      <c r="BNA1" t="s">
        <v>7201</v>
      </c>
      <c r="BNB1" t="s">
        <v>7202</v>
      </c>
      <c r="BNC1" t="s">
        <v>7203</v>
      </c>
      <c r="BND1" t="s">
        <v>7204</v>
      </c>
      <c r="BNE1" t="s">
        <v>7205</v>
      </c>
      <c r="BNF1" t="s">
        <v>7206</v>
      </c>
      <c r="BNG1" t="s">
        <v>7207</v>
      </c>
      <c r="BNH1" t="s">
        <v>7208</v>
      </c>
      <c r="BNI1" t="s">
        <v>7209</v>
      </c>
      <c r="BNJ1" t="s">
        <v>7210</v>
      </c>
      <c r="BNK1" t="s">
        <v>7211</v>
      </c>
      <c r="BNL1" t="s">
        <v>7212</v>
      </c>
      <c r="BNM1" t="s">
        <v>7213</v>
      </c>
      <c r="BNN1" t="s">
        <v>7214</v>
      </c>
      <c r="BNO1" t="s">
        <v>7215</v>
      </c>
      <c r="BNP1" t="s">
        <v>7216</v>
      </c>
      <c r="BNQ1" t="s">
        <v>7217</v>
      </c>
      <c r="BNR1" t="s">
        <v>7218</v>
      </c>
      <c r="BNS1" t="s">
        <v>7219</v>
      </c>
      <c r="BNT1" t="s">
        <v>7220</v>
      </c>
      <c r="BNU1" t="s">
        <v>7221</v>
      </c>
      <c r="BNV1" t="s">
        <v>7222</v>
      </c>
      <c r="BNW1" t="s">
        <v>7223</v>
      </c>
      <c r="BNX1" t="s">
        <v>7224</v>
      </c>
      <c r="BNY1" t="s">
        <v>7225</v>
      </c>
      <c r="BNZ1" t="s">
        <v>7226</v>
      </c>
      <c r="BOA1" t="s">
        <v>7227</v>
      </c>
      <c r="BOB1" t="s">
        <v>7228</v>
      </c>
      <c r="BOC1" t="s">
        <v>7229</v>
      </c>
      <c r="BOD1" t="s">
        <v>7230</v>
      </c>
      <c r="BOE1" t="s">
        <v>7231</v>
      </c>
      <c r="BOF1" t="s">
        <v>7232</v>
      </c>
      <c r="BOG1" t="s">
        <v>7233</v>
      </c>
      <c r="BOH1" t="s">
        <v>7234</v>
      </c>
      <c r="BOI1" t="s">
        <v>7235</v>
      </c>
      <c r="BOJ1" t="s">
        <v>7236</v>
      </c>
      <c r="BOK1" t="s">
        <v>7237</v>
      </c>
      <c r="BOL1" t="s">
        <v>7238</v>
      </c>
      <c r="BOM1" t="s">
        <v>7239</v>
      </c>
      <c r="BON1" t="s">
        <v>7240</v>
      </c>
      <c r="BOO1" t="s">
        <v>7241</v>
      </c>
      <c r="BOP1" t="s">
        <v>7242</v>
      </c>
      <c r="BOQ1" t="s">
        <v>7243</v>
      </c>
      <c r="BOR1" t="s">
        <v>7244</v>
      </c>
      <c r="BOS1" t="s">
        <v>7245</v>
      </c>
      <c r="BOT1" t="s">
        <v>7246</v>
      </c>
      <c r="BOU1" t="s">
        <v>7247</v>
      </c>
      <c r="BOV1" t="s">
        <v>7248</v>
      </c>
      <c r="BOW1" t="s">
        <v>7249</v>
      </c>
      <c r="BOX1" t="s">
        <v>7250</v>
      </c>
      <c r="BOY1" t="s">
        <v>7251</v>
      </c>
      <c r="BOZ1" t="s">
        <v>7252</v>
      </c>
      <c r="BPA1" t="s">
        <v>7253</v>
      </c>
      <c r="BPB1" t="s">
        <v>7254</v>
      </c>
      <c r="BPC1" t="s">
        <v>7255</v>
      </c>
      <c r="BPD1" t="s">
        <v>7256</v>
      </c>
      <c r="BPE1" t="s">
        <v>7257</v>
      </c>
      <c r="BPF1" t="s">
        <v>7258</v>
      </c>
      <c r="BPG1" t="s">
        <v>7259</v>
      </c>
      <c r="BPH1" t="s">
        <v>7260</v>
      </c>
      <c r="BPI1" t="s">
        <v>7261</v>
      </c>
      <c r="BPJ1" t="s">
        <v>7262</v>
      </c>
      <c r="BPK1" t="s">
        <v>7263</v>
      </c>
      <c r="BPL1" t="s">
        <v>7264</v>
      </c>
      <c r="BPM1" t="s">
        <v>7265</v>
      </c>
      <c r="BPN1" t="s">
        <v>7266</v>
      </c>
      <c r="BPO1" t="s">
        <v>7267</v>
      </c>
      <c r="BPP1" t="s">
        <v>7268</v>
      </c>
      <c r="BPQ1" t="s">
        <v>7269</v>
      </c>
      <c r="BPR1" t="s">
        <v>7270</v>
      </c>
      <c r="BPS1" t="s">
        <v>7271</v>
      </c>
      <c r="BPT1" t="s">
        <v>7272</v>
      </c>
      <c r="BPU1" t="s">
        <v>7273</v>
      </c>
      <c r="BPV1" t="s">
        <v>7274</v>
      </c>
      <c r="BPW1" t="s">
        <v>7275</v>
      </c>
      <c r="BPX1" t="s">
        <v>7276</v>
      </c>
      <c r="BPY1" t="s">
        <v>7277</v>
      </c>
      <c r="BPZ1" t="s">
        <v>7278</v>
      </c>
      <c r="BQA1" t="s">
        <v>7279</v>
      </c>
      <c r="BQB1" t="s">
        <v>7280</v>
      </c>
      <c r="BQC1" t="s">
        <v>7281</v>
      </c>
      <c r="BQD1" t="s">
        <v>7282</v>
      </c>
      <c r="BQE1" t="s">
        <v>7283</v>
      </c>
      <c r="BQF1" t="s">
        <v>7284</v>
      </c>
      <c r="BQG1" t="s">
        <v>7285</v>
      </c>
      <c r="BQH1" t="s">
        <v>7286</v>
      </c>
      <c r="BQI1" t="s">
        <v>7287</v>
      </c>
      <c r="BQJ1" t="s">
        <v>7288</v>
      </c>
      <c r="BQK1" t="s">
        <v>7289</v>
      </c>
      <c r="BQL1" t="s">
        <v>7290</v>
      </c>
      <c r="BQM1" t="s">
        <v>7291</v>
      </c>
      <c r="BQN1" t="s">
        <v>7292</v>
      </c>
      <c r="BQO1" t="s">
        <v>7293</v>
      </c>
      <c r="BQP1" t="s">
        <v>7294</v>
      </c>
      <c r="BQQ1" t="s">
        <v>7295</v>
      </c>
      <c r="BQR1" t="s">
        <v>7296</v>
      </c>
      <c r="BQS1" t="s">
        <v>7297</v>
      </c>
      <c r="BQT1" t="s">
        <v>7298</v>
      </c>
      <c r="BQU1" t="s">
        <v>7299</v>
      </c>
      <c r="BQV1" t="s">
        <v>7300</v>
      </c>
      <c r="BQW1" t="s">
        <v>7301</v>
      </c>
      <c r="BQX1" t="s">
        <v>7302</v>
      </c>
      <c r="BQY1" t="s">
        <v>7303</v>
      </c>
      <c r="BQZ1" t="s">
        <v>7304</v>
      </c>
      <c r="BRA1" t="s">
        <v>7305</v>
      </c>
      <c r="BRB1" t="s">
        <v>7306</v>
      </c>
      <c r="BRC1" t="s">
        <v>7307</v>
      </c>
      <c r="BRD1" t="s">
        <v>7308</v>
      </c>
      <c r="BRE1" t="s">
        <v>7309</v>
      </c>
      <c r="BRF1" t="s">
        <v>7310</v>
      </c>
      <c r="BRG1" t="s">
        <v>7311</v>
      </c>
      <c r="BRH1" t="s">
        <v>7312</v>
      </c>
      <c r="BRI1" t="s">
        <v>7313</v>
      </c>
      <c r="BRJ1" t="s">
        <v>7314</v>
      </c>
      <c r="BRK1" t="s">
        <v>7315</v>
      </c>
      <c r="BRL1" t="s">
        <v>7316</v>
      </c>
      <c r="BRM1" t="s">
        <v>7317</v>
      </c>
      <c r="BRN1" t="s">
        <v>7318</v>
      </c>
      <c r="BRO1" t="s">
        <v>7319</v>
      </c>
      <c r="BRP1" t="s">
        <v>7320</v>
      </c>
      <c r="BRQ1" t="s">
        <v>7321</v>
      </c>
      <c r="BRR1" t="s">
        <v>7322</v>
      </c>
      <c r="BRS1" t="s">
        <v>7323</v>
      </c>
      <c r="BRT1" t="s">
        <v>7324</v>
      </c>
      <c r="BRU1" t="s">
        <v>7325</v>
      </c>
      <c r="BRV1" t="s">
        <v>7326</v>
      </c>
      <c r="BRW1" t="s">
        <v>7327</v>
      </c>
      <c r="BRX1" t="s">
        <v>7328</v>
      </c>
      <c r="BRY1" t="s">
        <v>7329</v>
      </c>
      <c r="BRZ1" t="s">
        <v>7330</v>
      </c>
      <c r="BSA1" t="s">
        <v>7331</v>
      </c>
      <c r="BSB1" t="s">
        <v>7332</v>
      </c>
      <c r="BSC1" t="s">
        <v>7333</v>
      </c>
      <c r="BSD1" t="s">
        <v>7334</v>
      </c>
      <c r="BSE1" t="s">
        <v>7335</v>
      </c>
      <c r="BSF1" t="s">
        <v>7336</v>
      </c>
      <c r="BSG1" t="s">
        <v>7337</v>
      </c>
      <c r="BSH1" t="s">
        <v>7338</v>
      </c>
      <c r="BSI1" t="s">
        <v>7339</v>
      </c>
      <c r="BSJ1" t="s">
        <v>7340</v>
      </c>
      <c r="BSK1" t="s">
        <v>7341</v>
      </c>
      <c r="BSL1" t="s">
        <v>7342</v>
      </c>
      <c r="BSM1" t="s">
        <v>7343</v>
      </c>
      <c r="BSN1" t="s">
        <v>7344</v>
      </c>
      <c r="BSO1" t="s">
        <v>7345</v>
      </c>
      <c r="BSP1" t="s">
        <v>7346</v>
      </c>
      <c r="BSQ1" t="s">
        <v>7347</v>
      </c>
      <c r="BSR1" t="s">
        <v>7348</v>
      </c>
      <c r="BSS1" t="s">
        <v>7349</v>
      </c>
      <c r="BST1" t="s">
        <v>7350</v>
      </c>
      <c r="BSU1" t="s">
        <v>7351</v>
      </c>
      <c r="BSV1" t="s">
        <v>7352</v>
      </c>
      <c r="BSW1" t="s">
        <v>7353</v>
      </c>
      <c r="BSX1" t="s">
        <v>7354</v>
      </c>
      <c r="BSY1" t="s">
        <v>7355</v>
      </c>
      <c r="BSZ1" t="s">
        <v>7356</v>
      </c>
      <c r="BTA1" t="s">
        <v>7357</v>
      </c>
      <c r="BTB1" t="s">
        <v>7358</v>
      </c>
      <c r="BTC1" t="s">
        <v>7359</v>
      </c>
      <c r="BTD1" t="s">
        <v>7360</v>
      </c>
      <c r="BTE1" t="s">
        <v>7361</v>
      </c>
      <c r="BTF1" t="s">
        <v>7362</v>
      </c>
      <c r="BTG1" t="s">
        <v>7363</v>
      </c>
      <c r="BTH1" t="s">
        <v>7364</v>
      </c>
      <c r="BTI1" t="s">
        <v>7365</v>
      </c>
      <c r="BTJ1" t="s">
        <v>7366</v>
      </c>
      <c r="BTK1" t="s">
        <v>7367</v>
      </c>
      <c r="BTL1" t="s">
        <v>7368</v>
      </c>
      <c r="BTM1" t="s">
        <v>7369</v>
      </c>
      <c r="BTN1" t="s">
        <v>7370</v>
      </c>
      <c r="BTO1" t="s">
        <v>7371</v>
      </c>
      <c r="BTP1" t="s">
        <v>7372</v>
      </c>
      <c r="BTQ1" t="s">
        <v>7373</v>
      </c>
      <c r="BTR1" t="s">
        <v>7374</v>
      </c>
      <c r="BTS1" t="s">
        <v>7375</v>
      </c>
      <c r="BTT1" t="s">
        <v>7376</v>
      </c>
      <c r="BTU1" t="s">
        <v>7377</v>
      </c>
      <c r="BTV1" t="s">
        <v>7378</v>
      </c>
      <c r="BTW1" t="s">
        <v>7379</v>
      </c>
      <c r="BTX1" t="s">
        <v>7380</v>
      </c>
      <c r="BTY1" t="s">
        <v>7381</v>
      </c>
      <c r="BTZ1" t="s">
        <v>7382</v>
      </c>
      <c r="BUA1" t="s">
        <v>7383</v>
      </c>
      <c r="BUB1" t="s">
        <v>7384</v>
      </c>
      <c r="BUC1" t="s">
        <v>7385</v>
      </c>
      <c r="BUD1" t="s">
        <v>7386</v>
      </c>
      <c r="BUE1" t="s">
        <v>7387</v>
      </c>
      <c r="BUF1" t="s">
        <v>7388</v>
      </c>
      <c r="BUG1" t="s">
        <v>7389</v>
      </c>
      <c r="BUH1" t="s">
        <v>7390</v>
      </c>
      <c r="BUI1" t="s">
        <v>7391</v>
      </c>
      <c r="BUJ1" t="s">
        <v>7392</v>
      </c>
      <c r="BUK1" t="s">
        <v>7393</v>
      </c>
      <c r="BUL1" t="s">
        <v>7394</v>
      </c>
      <c r="BUM1" t="s">
        <v>7395</v>
      </c>
      <c r="BUN1" t="s">
        <v>7396</v>
      </c>
      <c r="BUO1" t="s">
        <v>7397</v>
      </c>
      <c r="BUP1" t="s">
        <v>7398</v>
      </c>
      <c r="BUQ1" t="s">
        <v>7399</v>
      </c>
      <c r="BUR1" t="s">
        <v>7400</v>
      </c>
      <c r="BUS1" t="s">
        <v>7401</v>
      </c>
      <c r="BUT1" t="s">
        <v>7402</v>
      </c>
      <c r="BUU1" t="s">
        <v>7403</v>
      </c>
      <c r="BUV1" t="s">
        <v>7404</v>
      </c>
      <c r="BUW1" t="s">
        <v>7405</v>
      </c>
      <c r="BUX1" t="s">
        <v>7406</v>
      </c>
      <c r="BUY1" t="s">
        <v>7407</v>
      </c>
      <c r="BUZ1" t="s">
        <v>7408</v>
      </c>
      <c r="BVA1" t="s">
        <v>7409</v>
      </c>
      <c r="BVB1" t="s">
        <v>7410</v>
      </c>
      <c r="BVC1" t="s">
        <v>7411</v>
      </c>
      <c r="BVD1" t="s">
        <v>7412</v>
      </c>
      <c r="BVE1" t="s">
        <v>7413</v>
      </c>
      <c r="BVF1" t="s">
        <v>7414</v>
      </c>
      <c r="BVG1" t="s">
        <v>7415</v>
      </c>
      <c r="BVH1" t="s">
        <v>7416</v>
      </c>
      <c r="BVI1" t="s">
        <v>7417</v>
      </c>
      <c r="BVJ1" t="s">
        <v>7418</v>
      </c>
      <c r="BVK1" t="s">
        <v>7419</v>
      </c>
      <c r="BVL1" t="s">
        <v>7420</v>
      </c>
      <c r="BVM1" t="s">
        <v>7421</v>
      </c>
      <c r="BVN1" t="s">
        <v>7422</v>
      </c>
      <c r="BVO1" t="s">
        <v>7423</v>
      </c>
      <c r="BVP1" t="s">
        <v>7424</v>
      </c>
      <c r="BVQ1" t="s">
        <v>7425</v>
      </c>
      <c r="BVR1" t="s">
        <v>7426</v>
      </c>
      <c r="BVS1" t="s">
        <v>7427</v>
      </c>
      <c r="BVT1" t="s">
        <v>7428</v>
      </c>
      <c r="BVU1" t="s">
        <v>7429</v>
      </c>
      <c r="BVV1" t="s">
        <v>7430</v>
      </c>
      <c r="BVW1" t="s">
        <v>7431</v>
      </c>
      <c r="BVX1" t="s">
        <v>7432</v>
      </c>
      <c r="BVY1" t="s">
        <v>7433</v>
      </c>
      <c r="BVZ1" t="s">
        <v>7434</v>
      </c>
      <c r="BWA1" t="s">
        <v>7435</v>
      </c>
      <c r="BWB1" t="s">
        <v>7436</v>
      </c>
      <c r="BWC1" t="s">
        <v>7437</v>
      </c>
      <c r="BWD1" t="s">
        <v>7438</v>
      </c>
      <c r="BWE1" t="s">
        <v>7439</v>
      </c>
      <c r="BWF1" t="s">
        <v>7440</v>
      </c>
      <c r="BWG1" t="s">
        <v>7441</v>
      </c>
      <c r="BWH1" t="s">
        <v>7442</v>
      </c>
      <c r="BWI1" t="s">
        <v>7443</v>
      </c>
      <c r="BWJ1" t="s">
        <v>7444</v>
      </c>
      <c r="BWK1" t="s">
        <v>7445</v>
      </c>
      <c r="BWL1" t="s">
        <v>7446</v>
      </c>
      <c r="BWM1" t="s">
        <v>7447</v>
      </c>
      <c r="BWN1" t="s">
        <v>7448</v>
      </c>
      <c r="BWO1" t="s">
        <v>7449</v>
      </c>
      <c r="BWP1" t="s">
        <v>7450</v>
      </c>
      <c r="BWQ1" t="s">
        <v>7451</v>
      </c>
      <c r="BWR1" t="s">
        <v>7452</v>
      </c>
      <c r="BWS1" t="s">
        <v>7453</v>
      </c>
      <c r="BWT1" t="s">
        <v>7454</v>
      </c>
      <c r="BWU1" t="s">
        <v>7455</v>
      </c>
      <c r="BWV1" t="s">
        <v>7456</v>
      </c>
      <c r="BWW1" t="s">
        <v>7457</v>
      </c>
      <c r="BWX1" t="s">
        <v>7458</v>
      </c>
      <c r="BWY1" t="s">
        <v>7459</v>
      </c>
      <c r="BWZ1" t="s">
        <v>7460</v>
      </c>
      <c r="BXA1" t="s">
        <v>7461</v>
      </c>
      <c r="BXB1" t="s">
        <v>7462</v>
      </c>
      <c r="BXC1" t="s">
        <v>7463</v>
      </c>
      <c r="BXD1" t="s">
        <v>7464</v>
      </c>
      <c r="BXE1" t="s">
        <v>7465</v>
      </c>
      <c r="BXF1" t="s">
        <v>7466</v>
      </c>
      <c r="BXG1" t="s">
        <v>7467</v>
      </c>
      <c r="BXH1" t="s">
        <v>7468</v>
      </c>
      <c r="BXI1" t="s">
        <v>7469</v>
      </c>
      <c r="BXJ1" t="s">
        <v>7470</v>
      </c>
      <c r="BXK1" t="s">
        <v>7471</v>
      </c>
      <c r="BXL1" t="s">
        <v>7472</v>
      </c>
      <c r="BXM1" t="s">
        <v>7473</v>
      </c>
      <c r="BXN1" t="s">
        <v>7474</v>
      </c>
      <c r="BXO1" t="s">
        <v>7475</v>
      </c>
      <c r="BXP1" t="s">
        <v>7476</v>
      </c>
      <c r="BXQ1" t="s">
        <v>7477</v>
      </c>
      <c r="BXR1" t="s">
        <v>7478</v>
      </c>
      <c r="BXS1" t="s">
        <v>7479</v>
      </c>
      <c r="BXT1" t="s">
        <v>7480</v>
      </c>
      <c r="BXU1" t="s">
        <v>7481</v>
      </c>
      <c r="BXV1" t="s">
        <v>7482</v>
      </c>
      <c r="BXW1" t="s">
        <v>7483</v>
      </c>
      <c r="BXX1" t="s">
        <v>7484</v>
      </c>
      <c r="BXY1" t="s">
        <v>7485</v>
      </c>
      <c r="BXZ1" t="s">
        <v>7486</v>
      </c>
      <c r="BYA1" t="s">
        <v>7487</v>
      </c>
      <c r="BYB1" t="s">
        <v>7488</v>
      </c>
      <c r="BYC1" t="s">
        <v>7489</v>
      </c>
      <c r="BYD1" t="s">
        <v>7490</v>
      </c>
      <c r="BYE1" t="s">
        <v>7491</v>
      </c>
      <c r="BYF1" t="s">
        <v>7492</v>
      </c>
      <c r="BYG1" t="s">
        <v>7493</v>
      </c>
      <c r="BYH1" t="s">
        <v>7494</v>
      </c>
      <c r="BYI1" t="s">
        <v>7495</v>
      </c>
      <c r="BYJ1" t="s">
        <v>7496</v>
      </c>
      <c r="BYK1" t="s">
        <v>7497</v>
      </c>
      <c r="BYL1" t="s">
        <v>7498</v>
      </c>
      <c r="BYM1" t="s">
        <v>7499</v>
      </c>
      <c r="BYN1" t="s">
        <v>7500</v>
      </c>
      <c r="BYO1" t="s">
        <v>7501</v>
      </c>
      <c r="BYP1" t="s">
        <v>7502</v>
      </c>
      <c r="BYQ1" t="s">
        <v>7503</v>
      </c>
      <c r="BYR1" t="s">
        <v>7504</v>
      </c>
      <c r="BYS1" t="s">
        <v>7505</v>
      </c>
      <c r="BYT1" t="s">
        <v>7506</v>
      </c>
      <c r="BYU1" t="s">
        <v>7507</v>
      </c>
      <c r="BYV1" t="s">
        <v>7508</v>
      </c>
      <c r="BYW1" t="s">
        <v>7509</v>
      </c>
      <c r="BYX1" t="s">
        <v>7510</v>
      </c>
      <c r="BYY1" t="s">
        <v>7511</v>
      </c>
      <c r="BYZ1" t="s">
        <v>7512</v>
      </c>
      <c r="BZA1" t="s">
        <v>7513</v>
      </c>
      <c r="BZB1" t="s">
        <v>7514</v>
      </c>
      <c r="BZC1" t="s">
        <v>7515</v>
      </c>
      <c r="BZD1" t="s">
        <v>7516</v>
      </c>
      <c r="BZE1" t="s">
        <v>7517</v>
      </c>
      <c r="BZF1" t="s">
        <v>7518</v>
      </c>
      <c r="BZG1" t="s">
        <v>7519</v>
      </c>
      <c r="BZH1" t="s">
        <v>7520</v>
      </c>
      <c r="BZI1" t="s">
        <v>7521</v>
      </c>
      <c r="BZJ1" t="s">
        <v>7522</v>
      </c>
      <c r="BZK1" t="s">
        <v>7523</v>
      </c>
      <c r="BZL1" t="s">
        <v>7524</v>
      </c>
      <c r="BZM1" t="s">
        <v>7525</v>
      </c>
      <c r="BZN1" t="s">
        <v>7526</v>
      </c>
      <c r="BZO1" t="s">
        <v>7527</v>
      </c>
      <c r="BZP1" t="s">
        <v>7528</v>
      </c>
      <c r="BZQ1" t="s">
        <v>7529</v>
      </c>
      <c r="BZR1" t="s">
        <v>7530</v>
      </c>
      <c r="BZS1" t="s">
        <v>7531</v>
      </c>
      <c r="BZT1" t="s">
        <v>7532</v>
      </c>
      <c r="BZU1" t="s">
        <v>7533</v>
      </c>
      <c r="BZV1" t="s">
        <v>7534</v>
      </c>
      <c r="BZW1" t="s">
        <v>7535</v>
      </c>
      <c r="BZX1" t="s">
        <v>7536</v>
      </c>
      <c r="BZY1" t="s">
        <v>7537</v>
      </c>
      <c r="BZZ1" t="s">
        <v>7538</v>
      </c>
      <c r="CAA1" t="s">
        <v>7539</v>
      </c>
      <c r="CAB1" t="s">
        <v>7540</v>
      </c>
      <c r="CAC1" t="s">
        <v>7541</v>
      </c>
      <c r="CAD1" t="s">
        <v>7542</v>
      </c>
      <c r="CAE1" t="s">
        <v>7543</v>
      </c>
      <c r="CAF1" t="s">
        <v>7544</v>
      </c>
      <c r="CAG1" t="s">
        <v>7545</v>
      </c>
      <c r="CAH1" t="s">
        <v>7546</v>
      </c>
      <c r="CAI1" t="s">
        <v>7547</v>
      </c>
      <c r="CAJ1" t="s">
        <v>7548</v>
      </c>
      <c r="CAK1" t="s">
        <v>7549</v>
      </c>
      <c r="CAL1" t="s">
        <v>7550</v>
      </c>
      <c r="CAM1" t="s">
        <v>7551</v>
      </c>
      <c r="CAN1" t="s">
        <v>7552</v>
      </c>
      <c r="CAO1" t="s">
        <v>7553</v>
      </c>
      <c r="CAP1" t="s">
        <v>7554</v>
      </c>
      <c r="CAQ1" t="s">
        <v>7555</v>
      </c>
      <c r="CAR1" t="s">
        <v>7556</v>
      </c>
      <c r="CAS1" t="s">
        <v>7557</v>
      </c>
      <c r="CAT1" t="s">
        <v>7558</v>
      </c>
      <c r="CAU1" t="s">
        <v>7559</v>
      </c>
      <c r="CAV1" t="s">
        <v>7560</v>
      </c>
      <c r="CAW1" t="s">
        <v>7561</v>
      </c>
      <c r="CAX1" t="s">
        <v>7562</v>
      </c>
      <c r="CAY1" t="s">
        <v>7563</v>
      </c>
      <c r="CAZ1" t="s">
        <v>7564</v>
      </c>
      <c r="CBA1" t="s">
        <v>7565</v>
      </c>
      <c r="CBB1" t="s">
        <v>7566</v>
      </c>
      <c r="CBC1" t="s">
        <v>7567</v>
      </c>
      <c r="CBD1" t="s">
        <v>7568</v>
      </c>
      <c r="CBE1" t="s">
        <v>7569</v>
      </c>
      <c r="CBF1" t="s">
        <v>7570</v>
      </c>
      <c r="CBG1" t="s">
        <v>7571</v>
      </c>
      <c r="CBH1" t="s">
        <v>7572</v>
      </c>
      <c r="CBI1" t="s">
        <v>7573</v>
      </c>
      <c r="CBJ1" t="s">
        <v>7574</v>
      </c>
      <c r="CBK1" t="s">
        <v>7575</v>
      </c>
      <c r="CBL1" t="s">
        <v>7576</v>
      </c>
      <c r="CBM1" t="s">
        <v>7577</v>
      </c>
      <c r="CBN1" t="s">
        <v>7578</v>
      </c>
      <c r="CBO1" t="s">
        <v>7579</v>
      </c>
      <c r="CBP1" t="s">
        <v>7580</v>
      </c>
      <c r="CBQ1" t="s">
        <v>7581</v>
      </c>
      <c r="CBR1" t="s">
        <v>7582</v>
      </c>
      <c r="CBS1" t="s">
        <v>7583</v>
      </c>
      <c r="CBT1" t="s">
        <v>7584</v>
      </c>
      <c r="CBU1" t="s">
        <v>7585</v>
      </c>
      <c r="CBV1" t="s">
        <v>7586</v>
      </c>
      <c r="CBW1" t="s">
        <v>7587</v>
      </c>
      <c r="CBX1" t="s">
        <v>7588</v>
      </c>
      <c r="CBY1" t="s">
        <v>7589</v>
      </c>
      <c r="CBZ1" t="s">
        <v>7590</v>
      </c>
      <c r="CCA1" t="s">
        <v>7591</v>
      </c>
      <c r="CCB1" t="s">
        <v>7592</v>
      </c>
      <c r="CCC1" t="s">
        <v>7593</v>
      </c>
      <c r="CCD1" t="s">
        <v>7594</v>
      </c>
      <c r="CCE1" t="s">
        <v>7595</v>
      </c>
      <c r="CCF1" t="s">
        <v>7596</v>
      </c>
      <c r="CCG1" t="s">
        <v>7597</v>
      </c>
      <c r="CCH1" t="s">
        <v>7598</v>
      </c>
      <c r="CCI1" t="s">
        <v>7599</v>
      </c>
      <c r="CCJ1" t="s">
        <v>7600</v>
      </c>
      <c r="CCK1" t="s">
        <v>7601</v>
      </c>
      <c r="CCL1" t="s">
        <v>7602</v>
      </c>
      <c r="CCM1" t="s">
        <v>7603</v>
      </c>
      <c r="CCN1" t="s">
        <v>7604</v>
      </c>
      <c r="CCO1" t="s">
        <v>7605</v>
      </c>
      <c r="CCP1" t="s">
        <v>7606</v>
      </c>
      <c r="CCQ1" t="s">
        <v>7607</v>
      </c>
      <c r="CCR1" t="s">
        <v>7608</v>
      </c>
      <c r="CCS1" t="s">
        <v>7609</v>
      </c>
      <c r="CCT1" t="s">
        <v>7610</v>
      </c>
      <c r="CCU1" t="s">
        <v>7611</v>
      </c>
      <c r="CCV1" t="s">
        <v>7612</v>
      </c>
      <c r="CCW1" t="s">
        <v>7613</v>
      </c>
      <c r="CCX1" t="s">
        <v>7614</v>
      </c>
      <c r="CCY1" t="s">
        <v>7615</v>
      </c>
      <c r="CCZ1" t="s">
        <v>7616</v>
      </c>
      <c r="CDA1" t="s">
        <v>7617</v>
      </c>
      <c r="CDB1" t="s">
        <v>7618</v>
      </c>
      <c r="CDC1" t="s">
        <v>7619</v>
      </c>
      <c r="CDD1" t="s">
        <v>7620</v>
      </c>
      <c r="CDE1" t="s">
        <v>7621</v>
      </c>
      <c r="CDF1" t="s">
        <v>7622</v>
      </c>
      <c r="CDG1" t="s">
        <v>7623</v>
      </c>
      <c r="CDH1" t="s">
        <v>7624</v>
      </c>
      <c r="CDI1" t="s">
        <v>7625</v>
      </c>
      <c r="CDJ1" t="s">
        <v>7626</v>
      </c>
      <c r="CDK1" t="s">
        <v>7627</v>
      </c>
      <c r="CDL1" t="s">
        <v>7628</v>
      </c>
      <c r="CDM1" t="s">
        <v>7629</v>
      </c>
      <c r="CDN1" t="s">
        <v>7630</v>
      </c>
      <c r="CDO1" t="s">
        <v>7631</v>
      </c>
      <c r="CDP1" t="s">
        <v>7632</v>
      </c>
      <c r="CDQ1" t="s">
        <v>7633</v>
      </c>
      <c r="CDR1" t="s">
        <v>7634</v>
      </c>
      <c r="CDS1" t="s">
        <v>7635</v>
      </c>
      <c r="CDT1" t="s">
        <v>7636</v>
      </c>
      <c r="CDU1" t="s">
        <v>7637</v>
      </c>
      <c r="CDV1" t="s">
        <v>7638</v>
      </c>
      <c r="CDW1" t="s">
        <v>7639</v>
      </c>
      <c r="CDX1" t="s">
        <v>7640</v>
      </c>
      <c r="CDY1" t="s">
        <v>7641</v>
      </c>
      <c r="CDZ1" t="s">
        <v>7642</v>
      </c>
      <c r="CEA1" t="s">
        <v>7643</v>
      </c>
      <c r="CEB1" t="s">
        <v>7644</v>
      </c>
      <c r="CEC1" t="s">
        <v>7645</v>
      </c>
      <c r="CED1" t="s">
        <v>7646</v>
      </c>
      <c r="CEE1" t="s">
        <v>7647</v>
      </c>
      <c r="CEF1" t="s">
        <v>7648</v>
      </c>
      <c r="CEG1" t="s">
        <v>7649</v>
      </c>
      <c r="CEH1" t="s">
        <v>7650</v>
      </c>
      <c r="CEI1" t="s">
        <v>7651</v>
      </c>
      <c r="CEJ1" t="s">
        <v>7652</v>
      </c>
      <c r="CEK1" t="s">
        <v>7653</v>
      </c>
      <c r="CEL1" t="s">
        <v>7654</v>
      </c>
      <c r="CEM1" t="s">
        <v>7655</v>
      </c>
      <c r="CEN1" t="s">
        <v>7656</v>
      </c>
      <c r="CEO1" t="s">
        <v>7657</v>
      </c>
      <c r="CEP1" t="s">
        <v>7658</v>
      </c>
      <c r="CEQ1" t="s">
        <v>7659</v>
      </c>
      <c r="CER1" t="s">
        <v>7660</v>
      </c>
      <c r="CES1" t="s">
        <v>7661</v>
      </c>
      <c r="CET1" t="s">
        <v>7662</v>
      </c>
      <c r="CEU1" t="s">
        <v>7663</v>
      </c>
      <c r="CEV1" t="s">
        <v>7664</v>
      </c>
      <c r="CEW1" t="s">
        <v>7665</v>
      </c>
      <c r="CEX1" t="s">
        <v>7666</v>
      </c>
      <c r="CEY1" t="s">
        <v>7667</v>
      </c>
      <c r="CEZ1" t="s">
        <v>7668</v>
      </c>
      <c r="CFA1" t="s">
        <v>7669</v>
      </c>
      <c r="CFB1" t="s">
        <v>7670</v>
      </c>
      <c r="CFC1" t="s">
        <v>7671</v>
      </c>
      <c r="CFD1" t="s">
        <v>7672</v>
      </c>
      <c r="CFE1" t="s">
        <v>7673</v>
      </c>
      <c r="CFF1" t="s">
        <v>7674</v>
      </c>
      <c r="CFG1" t="s">
        <v>7675</v>
      </c>
      <c r="CFH1" t="s">
        <v>7676</v>
      </c>
      <c r="CFI1" t="s">
        <v>7677</v>
      </c>
      <c r="CFJ1" t="s">
        <v>7678</v>
      </c>
      <c r="CFK1" t="s">
        <v>7679</v>
      </c>
      <c r="CFL1" t="s">
        <v>7680</v>
      </c>
      <c r="CFM1" t="s">
        <v>7681</v>
      </c>
      <c r="CFN1" t="s">
        <v>7682</v>
      </c>
      <c r="CFO1" t="s">
        <v>7683</v>
      </c>
      <c r="CFP1" t="s">
        <v>7684</v>
      </c>
      <c r="CFQ1" t="s">
        <v>7685</v>
      </c>
      <c r="CFR1" t="s">
        <v>7686</v>
      </c>
      <c r="CFS1" t="s">
        <v>7687</v>
      </c>
      <c r="CFT1" t="s">
        <v>7688</v>
      </c>
      <c r="CFU1" t="s">
        <v>7689</v>
      </c>
      <c r="CFV1" t="s">
        <v>7690</v>
      </c>
      <c r="CFW1" t="s">
        <v>7691</v>
      </c>
      <c r="CFX1" t="s">
        <v>7692</v>
      </c>
      <c r="CFY1" t="s">
        <v>7693</v>
      </c>
      <c r="CFZ1" t="s">
        <v>7694</v>
      </c>
      <c r="CGA1" t="s">
        <v>7695</v>
      </c>
      <c r="CGB1" t="s">
        <v>7696</v>
      </c>
      <c r="CGC1" t="s">
        <v>7697</v>
      </c>
      <c r="CGD1" t="s">
        <v>7698</v>
      </c>
      <c r="CGE1" t="s">
        <v>7699</v>
      </c>
      <c r="CGF1" t="s">
        <v>7700</v>
      </c>
      <c r="CGG1" t="s">
        <v>7701</v>
      </c>
      <c r="CGH1" t="s">
        <v>7702</v>
      </c>
      <c r="CGI1" t="s">
        <v>7703</v>
      </c>
      <c r="CGJ1" t="s">
        <v>7704</v>
      </c>
      <c r="CGK1" t="s">
        <v>7705</v>
      </c>
      <c r="CGL1" t="s">
        <v>7706</v>
      </c>
      <c r="CGM1" t="s">
        <v>7707</v>
      </c>
      <c r="CGN1" t="s">
        <v>7708</v>
      </c>
      <c r="CGO1" t="s">
        <v>7709</v>
      </c>
      <c r="CGP1" t="s">
        <v>7710</v>
      </c>
      <c r="CGQ1" t="s">
        <v>7711</v>
      </c>
      <c r="CGR1" t="s">
        <v>7712</v>
      </c>
      <c r="CGS1" t="s">
        <v>7713</v>
      </c>
      <c r="CGT1" t="s">
        <v>7714</v>
      </c>
      <c r="CGU1" t="s">
        <v>7715</v>
      </c>
      <c r="CGV1" t="s">
        <v>7716</v>
      </c>
      <c r="CGW1" t="s">
        <v>7717</v>
      </c>
      <c r="CGX1" t="s">
        <v>7718</v>
      </c>
      <c r="CGY1" t="s">
        <v>7719</v>
      </c>
      <c r="CGZ1" t="s">
        <v>7720</v>
      </c>
      <c r="CHA1" t="s">
        <v>7721</v>
      </c>
      <c r="CHB1" t="s">
        <v>7722</v>
      </c>
      <c r="CHC1" t="s">
        <v>7723</v>
      </c>
      <c r="CHD1" t="s">
        <v>7724</v>
      </c>
      <c r="CHE1" t="s">
        <v>7725</v>
      </c>
      <c r="CHF1" t="s">
        <v>7726</v>
      </c>
      <c r="CHG1" t="s">
        <v>7727</v>
      </c>
      <c r="CHH1" t="s">
        <v>7728</v>
      </c>
      <c r="CHI1" t="s">
        <v>7729</v>
      </c>
      <c r="CHJ1" t="s">
        <v>7730</v>
      </c>
      <c r="CHK1" t="s">
        <v>7731</v>
      </c>
      <c r="CHL1" t="s">
        <v>7732</v>
      </c>
      <c r="CHM1" t="s">
        <v>7733</v>
      </c>
      <c r="CHN1" t="s">
        <v>7734</v>
      </c>
      <c r="CHO1" t="s">
        <v>7735</v>
      </c>
      <c r="CHP1" t="s">
        <v>7736</v>
      </c>
      <c r="CHQ1" t="s">
        <v>7737</v>
      </c>
      <c r="CHR1" t="s">
        <v>7738</v>
      </c>
      <c r="CHS1" t="s">
        <v>7739</v>
      </c>
      <c r="CHT1" t="s">
        <v>7740</v>
      </c>
      <c r="CHU1" t="s">
        <v>7741</v>
      </c>
      <c r="CHV1" t="s">
        <v>7742</v>
      </c>
      <c r="CHW1" t="s">
        <v>7743</v>
      </c>
      <c r="CHX1" t="s">
        <v>7744</v>
      </c>
      <c r="CHY1" t="s">
        <v>7745</v>
      </c>
      <c r="CHZ1" t="s">
        <v>7746</v>
      </c>
      <c r="CIA1" t="s">
        <v>7747</v>
      </c>
      <c r="CIB1" t="s">
        <v>7748</v>
      </c>
      <c r="CIC1" t="s">
        <v>7749</v>
      </c>
      <c r="CID1" t="s">
        <v>7750</v>
      </c>
      <c r="CIE1" t="s">
        <v>7751</v>
      </c>
      <c r="CIF1" t="s">
        <v>7752</v>
      </c>
      <c r="CIG1" t="s">
        <v>7753</v>
      </c>
      <c r="CIH1" t="s">
        <v>7754</v>
      </c>
      <c r="CII1" t="s">
        <v>7755</v>
      </c>
      <c r="CIJ1" t="s">
        <v>7756</v>
      </c>
      <c r="CIK1" t="s">
        <v>7757</v>
      </c>
      <c r="CIL1" t="s">
        <v>7758</v>
      </c>
      <c r="CIM1" t="s">
        <v>7759</v>
      </c>
      <c r="CIN1" t="s">
        <v>7760</v>
      </c>
      <c r="CIO1" t="s">
        <v>7761</v>
      </c>
      <c r="CIP1" t="s">
        <v>7762</v>
      </c>
      <c r="CIQ1" t="s">
        <v>7763</v>
      </c>
      <c r="CIR1" t="s">
        <v>7764</v>
      </c>
      <c r="CIS1" t="s">
        <v>7765</v>
      </c>
      <c r="CIT1" t="s">
        <v>7766</v>
      </c>
      <c r="CIU1" t="s">
        <v>7767</v>
      </c>
      <c r="CIV1" t="s">
        <v>7768</v>
      </c>
      <c r="CIW1" t="s">
        <v>7769</v>
      </c>
      <c r="CIX1" t="s">
        <v>7770</v>
      </c>
      <c r="CIY1" t="s">
        <v>7771</v>
      </c>
      <c r="CIZ1" t="s">
        <v>7772</v>
      </c>
      <c r="CJA1" t="s">
        <v>7773</v>
      </c>
      <c r="CJB1" t="s">
        <v>7774</v>
      </c>
      <c r="CJC1" t="s">
        <v>7775</v>
      </c>
      <c r="CJD1" t="s">
        <v>7776</v>
      </c>
      <c r="CJE1" t="s">
        <v>7777</v>
      </c>
      <c r="CJF1" t="s">
        <v>7778</v>
      </c>
      <c r="CJG1" t="s">
        <v>7779</v>
      </c>
      <c r="CJH1" t="s">
        <v>7780</v>
      </c>
      <c r="CJI1" t="s">
        <v>7781</v>
      </c>
      <c r="CJJ1" t="s">
        <v>7782</v>
      </c>
      <c r="CJK1" t="s">
        <v>7783</v>
      </c>
      <c r="CJL1" t="s">
        <v>7784</v>
      </c>
      <c r="CJM1" t="s">
        <v>7785</v>
      </c>
      <c r="CJN1" t="s">
        <v>7786</v>
      </c>
      <c r="CJO1" t="s">
        <v>7787</v>
      </c>
      <c r="CJP1" t="s">
        <v>7788</v>
      </c>
      <c r="CJQ1" t="s">
        <v>7789</v>
      </c>
      <c r="CJR1" t="s">
        <v>7790</v>
      </c>
      <c r="CJS1" t="s">
        <v>7791</v>
      </c>
      <c r="CJT1" t="s">
        <v>7792</v>
      </c>
      <c r="CJU1" t="s">
        <v>7793</v>
      </c>
      <c r="CJV1" t="s">
        <v>7794</v>
      </c>
      <c r="CJW1" t="s">
        <v>7795</v>
      </c>
      <c r="CJX1" t="s">
        <v>7796</v>
      </c>
      <c r="CJY1" t="s">
        <v>7797</v>
      </c>
      <c r="CJZ1" t="s">
        <v>7798</v>
      </c>
      <c r="CKA1" t="s">
        <v>7799</v>
      </c>
      <c r="CKB1" t="s">
        <v>7800</v>
      </c>
      <c r="CKC1" t="s">
        <v>7801</v>
      </c>
      <c r="CKD1" t="s">
        <v>7802</v>
      </c>
      <c r="CKE1" t="s">
        <v>7803</v>
      </c>
      <c r="CKF1" t="s">
        <v>7804</v>
      </c>
      <c r="CKG1" t="s">
        <v>7805</v>
      </c>
      <c r="CKH1" t="s">
        <v>7806</v>
      </c>
      <c r="CKI1" t="s">
        <v>7807</v>
      </c>
      <c r="CKJ1" t="s">
        <v>7808</v>
      </c>
      <c r="CKK1" t="s">
        <v>7809</v>
      </c>
      <c r="CKL1" t="s">
        <v>7810</v>
      </c>
      <c r="CKM1" t="s">
        <v>7811</v>
      </c>
      <c r="CKN1" t="s">
        <v>7812</v>
      </c>
      <c r="CKO1" t="s">
        <v>7813</v>
      </c>
      <c r="CKP1" t="s">
        <v>7814</v>
      </c>
      <c r="CKQ1" t="s">
        <v>7815</v>
      </c>
      <c r="CKR1" t="s">
        <v>7816</v>
      </c>
      <c r="CKS1" t="s">
        <v>7817</v>
      </c>
      <c r="CKT1" t="s">
        <v>7818</v>
      </c>
      <c r="CKU1" t="s">
        <v>7819</v>
      </c>
      <c r="CKV1" t="s">
        <v>7820</v>
      </c>
      <c r="CKW1" t="s">
        <v>7821</v>
      </c>
      <c r="CKX1" t="s">
        <v>7822</v>
      </c>
      <c r="CKY1" t="s">
        <v>7823</v>
      </c>
      <c r="CKZ1" t="s">
        <v>7824</v>
      </c>
      <c r="CLA1" t="s">
        <v>7825</v>
      </c>
      <c r="CLB1" t="s">
        <v>7826</v>
      </c>
      <c r="CLC1" t="s">
        <v>7827</v>
      </c>
      <c r="CLD1" t="s">
        <v>7828</v>
      </c>
      <c r="CLE1" t="s">
        <v>7829</v>
      </c>
      <c r="CLF1" t="s">
        <v>7830</v>
      </c>
      <c r="CLG1" t="s">
        <v>7831</v>
      </c>
      <c r="CLH1" t="s">
        <v>7832</v>
      </c>
      <c r="CLI1" t="s">
        <v>7833</v>
      </c>
      <c r="CLJ1" t="s">
        <v>7834</v>
      </c>
      <c r="CLK1" t="s">
        <v>7835</v>
      </c>
      <c r="CLL1" t="s">
        <v>7836</v>
      </c>
      <c r="CLM1" t="s">
        <v>7837</v>
      </c>
      <c r="CLN1" t="s">
        <v>7838</v>
      </c>
      <c r="CLO1" t="s">
        <v>7839</v>
      </c>
      <c r="CLP1" t="s">
        <v>7840</v>
      </c>
      <c r="CLQ1" t="s">
        <v>7841</v>
      </c>
      <c r="CLR1" t="s">
        <v>7842</v>
      </c>
      <c r="CLS1" t="s">
        <v>7843</v>
      </c>
      <c r="CLT1" t="s">
        <v>7844</v>
      </c>
      <c r="CLU1" t="s">
        <v>7845</v>
      </c>
      <c r="CLV1" t="s">
        <v>7846</v>
      </c>
      <c r="CLW1" t="s">
        <v>7847</v>
      </c>
      <c r="CLX1" t="s">
        <v>7848</v>
      </c>
      <c r="CLY1" t="s">
        <v>7849</v>
      </c>
      <c r="CLZ1" t="s">
        <v>7850</v>
      </c>
      <c r="CMA1" t="s">
        <v>7851</v>
      </c>
      <c r="CMB1" t="s">
        <v>7852</v>
      </c>
      <c r="CMC1" t="s">
        <v>7853</v>
      </c>
      <c r="CMD1" t="s">
        <v>7854</v>
      </c>
      <c r="CME1" t="s">
        <v>7855</v>
      </c>
      <c r="CMF1" t="s">
        <v>7856</v>
      </c>
      <c r="CMG1" t="s">
        <v>7857</v>
      </c>
      <c r="CMH1" t="s">
        <v>7858</v>
      </c>
      <c r="CMI1" t="s">
        <v>7859</v>
      </c>
      <c r="CMJ1" t="s">
        <v>7860</v>
      </c>
      <c r="CMK1" t="s">
        <v>7861</v>
      </c>
      <c r="CML1" t="s">
        <v>7862</v>
      </c>
      <c r="CMM1" t="s">
        <v>7863</v>
      </c>
      <c r="CMN1" t="s">
        <v>7864</v>
      </c>
      <c r="CMO1" t="s">
        <v>7865</v>
      </c>
      <c r="CMP1" t="s">
        <v>7866</v>
      </c>
      <c r="CMQ1" t="s">
        <v>7867</v>
      </c>
      <c r="CMR1" t="s">
        <v>7868</v>
      </c>
      <c r="CMS1" t="s">
        <v>7869</v>
      </c>
      <c r="CMT1" t="s">
        <v>7870</v>
      </c>
      <c r="CMU1" t="s">
        <v>7871</v>
      </c>
      <c r="CMV1" t="s">
        <v>7872</v>
      </c>
      <c r="CMW1" t="s">
        <v>7873</v>
      </c>
      <c r="CMX1" t="s">
        <v>7874</v>
      </c>
      <c r="CMY1" t="s">
        <v>7875</v>
      </c>
      <c r="CMZ1" t="s">
        <v>7876</v>
      </c>
      <c r="CNA1" t="s">
        <v>7877</v>
      </c>
      <c r="CNB1" t="s">
        <v>7878</v>
      </c>
      <c r="CNC1" t="s">
        <v>7879</v>
      </c>
      <c r="CND1" t="s">
        <v>7880</v>
      </c>
      <c r="CNE1" t="s">
        <v>7881</v>
      </c>
      <c r="CNF1" t="s">
        <v>7882</v>
      </c>
      <c r="CNG1" t="s">
        <v>7883</v>
      </c>
      <c r="CNH1" t="s">
        <v>7884</v>
      </c>
      <c r="CNI1" t="s">
        <v>7885</v>
      </c>
      <c r="CNJ1" t="s">
        <v>7886</v>
      </c>
      <c r="CNK1" t="s">
        <v>7887</v>
      </c>
      <c r="CNL1" t="s">
        <v>7888</v>
      </c>
      <c r="CNM1" t="s">
        <v>7889</v>
      </c>
      <c r="CNN1" t="s">
        <v>7890</v>
      </c>
      <c r="CNO1" t="s">
        <v>7891</v>
      </c>
      <c r="CNP1" t="s">
        <v>7892</v>
      </c>
      <c r="CNQ1" t="s">
        <v>7893</v>
      </c>
      <c r="CNR1" t="s">
        <v>7894</v>
      </c>
      <c r="CNS1" t="s">
        <v>7895</v>
      </c>
      <c r="CNT1" t="s">
        <v>7896</v>
      </c>
      <c r="CNU1" t="s">
        <v>7897</v>
      </c>
      <c r="CNV1" t="s">
        <v>7898</v>
      </c>
      <c r="CNW1" t="s">
        <v>7899</v>
      </c>
      <c r="CNX1" t="s">
        <v>7900</v>
      </c>
      <c r="CNY1" t="s">
        <v>7901</v>
      </c>
      <c r="CNZ1" t="s">
        <v>7902</v>
      </c>
      <c r="COA1" t="s">
        <v>7903</v>
      </c>
      <c r="COB1" t="s">
        <v>7904</v>
      </c>
      <c r="COC1" t="s">
        <v>7905</v>
      </c>
      <c r="COD1" t="s">
        <v>7906</v>
      </c>
      <c r="COE1" t="s">
        <v>7907</v>
      </c>
      <c r="COF1" t="s">
        <v>7908</v>
      </c>
      <c r="COG1" t="s">
        <v>7909</v>
      </c>
      <c r="COH1" t="s">
        <v>7910</v>
      </c>
      <c r="COI1" t="s">
        <v>7911</v>
      </c>
      <c r="COJ1" t="s">
        <v>7912</v>
      </c>
      <c r="COK1" t="s">
        <v>7913</v>
      </c>
      <c r="COL1" t="s">
        <v>7914</v>
      </c>
      <c r="COM1" t="s">
        <v>7915</v>
      </c>
      <c r="CON1" t="s">
        <v>7916</v>
      </c>
      <c r="COO1" t="s">
        <v>7917</v>
      </c>
      <c r="COP1" t="s">
        <v>7918</v>
      </c>
      <c r="COQ1" t="s">
        <v>7919</v>
      </c>
      <c r="COR1" t="s">
        <v>7920</v>
      </c>
      <c r="COS1" t="s">
        <v>7921</v>
      </c>
      <c r="COT1" t="s">
        <v>7922</v>
      </c>
      <c r="COU1" t="s">
        <v>7923</v>
      </c>
      <c r="COV1" t="s">
        <v>7924</v>
      </c>
      <c r="COW1" t="s">
        <v>7925</v>
      </c>
      <c r="COX1" t="s">
        <v>7926</v>
      </c>
      <c r="COY1" t="s">
        <v>7927</v>
      </c>
      <c r="COZ1" t="s">
        <v>7928</v>
      </c>
      <c r="CPA1" t="s">
        <v>7929</v>
      </c>
      <c r="CPB1" t="s">
        <v>7930</v>
      </c>
      <c r="CPC1" t="s">
        <v>7931</v>
      </c>
      <c r="CPD1" t="s">
        <v>7932</v>
      </c>
      <c r="CPE1" t="s">
        <v>7933</v>
      </c>
      <c r="CPF1" t="s">
        <v>7934</v>
      </c>
      <c r="CPG1" t="s">
        <v>7935</v>
      </c>
      <c r="CPH1" t="s">
        <v>7936</v>
      </c>
      <c r="CPI1" t="s">
        <v>7937</v>
      </c>
      <c r="CPJ1" t="s">
        <v>7938</v>
      </c>
      <c r="CPK1" t="s">
        <v>7939</v>
      </c>
      <c r="CPL1" t="s">
        <v>7940</v>
      </c>
      <c r="CPM1" t="s">
        <v>7941</v>
      </c>
      <c r="CPN1" t="s">
        <v>7942</v>
      </c>
      <c r="CPO1" t="s">
        <v>7943</v>
      </c>
      <c r="CPP1" t="s">
        <v>7944</v>
      </c>
      <c r="CPQ1" t="s">
        <v>7945</v>
      </c>
      <c r="CPR1" t="s">
        <v>7946</v>
      </c>
      <c r="CPS1" t="s">
        <v>7947</v>
      </c>
      <c r="CPT1" t="s">
        <v>7948</v>
      </c>
      <c r="CPU1" t="s">
        <v>7949</v>
      </c>
      <c r="CPV1" t="s">
        <v>7950</v>
      </c>
      <c r="CPW1" t="s">
        <v>7951</v>
      </c>
      <c r="CPX1" t="s">
        <v>7952</v>
      </c>
      <c r="CPY1" t="s">
        <v>7953</v>
      </c>
      <c r="CPZ1" t="s">
        <v>7954</v>
      </c>
      <c r="CQA1" t="s">
        <v>7955</v>
      </c>
      <c r="CQB1" t="s">
        <v>7956</v>
      </c>
      <c r="CQC1" t="s">
        <v>7957</v>
      </c>
      <c r="CQD1" t="s">
        <v>7958</v>
      </c>
      <c r="CQE1" t="s">
        <v>7959</v>
      </c>
      <c r="CQF1" t="s">
        <v>7960</v>
      </c>
      <c r="CQG1" t="s">
        <v>7961</v>
      </c>
      <c r="CQH1" t="s">
        <v>7962</v>
      </c>
      <c r="CQI1" t="s">
        <v>7963</v>
      </c>
      <c r="CQJ1" t="s">
        <v>7964</v>
      </c>
      <c r="CQK1" t="s">
        <v>7965</v>
      </c>
      <c r="CQL1" t="s">
        <v>7966</v>
      </c>
      <c r="CQM1" t="s">
        <v>7967</v>
      </c>
      <c r="CQN1" t="s">
        <v>7968</v>
      </c>
      <c r="CQO1" t="s">
        <v>7969</v>
      </c>
      <c r="CQP1" t="s">
        <v>7970</v>
      </c>
      <c r="CQQ1" t="s">
        <v>7971</v>
      </c>
      <c r="CQR1" t="s">
        <v>7972</v>
      </c>
      <c r="CQS1" t="s">
        <v>7973</v>
      </c>
      <c r="CQT1" t="s">
        <v>7974</v>
      </c>
      <c r="CQU1" t="s">
        <v>7975</v>
      </c>
      <c r="CQV1" t="s">
        <v>7976</v>
      </c>
      <c r="CQW1" t="s">
        <v>7977</v>
      </c>
      <c r="CQX1" t="s">
        <v>7978</v>
      </c>
      <c r="CQY1" t="s">
        <v>7979</v>
      </c>
      <c r="CQZ1" t="s">
        <v>7980</v>
      </c>
      <c r="CRA1" t="s">
        <v>7981</v>
      </c>
      <c r="CRB1" t="s">
        <v>7982</v>
      </c>
      <c r="CRC1" t="s">
        <v>7983</v>
      </c>
      <c r="CRD1" t="s">
        <v>7984</v>
      </c>
      <c r="CRE1" t="s">
        <v>7985</v>
      </c>
      <c r="CRF1" t="s">
        <v>7986</v>
      </c>
      <c r="CRG1" t="s">
        <v>7987</v>
      </c>
      <c r="CRH1" t="s">
        <v>7988</v>
      </c>
      <c r="CRI1" t="s">
        <v>7989</v>
      </c>
      <c r="CRJ1" t="s">
        <v>7990</v>
      </c>
      <c r="CRK1" t="s">
        <v>7991</v>
      </c>
      <c r="CRL1" t="s">
        <v>7992</v>
      </c>
      <c r="CRM1" t="s">
        <v>7993</v>
      </c>
      <c r="CRN1" t="s">
        <v>7994</v>
      </c>
      <c r="CRO1" t="s">
        <v>7995</v>
      </c>
      <c r="CRP1" t="s">
        <v>7996</v>
      </c>
      <c r="CRQ1" t="s">
        <v>7997</v>
      </c>
      <c r="CRR1" t="s">
        <v>7998</v>
      </c>
      <c r="CRS1" t="s">
        <v>7999</v>
      </c>
      <c r="CRT1" t="s">
        <v>8000</v>
      </c>
      <c r="CRU1" t="s">
        <v>8001</v>
      </c>
      <c r="CRV1" t="s">
        <v>8002</v>
      </c>
      <c r="CRW1" t="s">
        <v>8003</v>
      </c>
      <c r="CRX1" t="s">
        <v>8004</v>
      </c>
      <c r="CRY1" t="s">
        <v>8005</v>
      </c>
      <c r="CRZ1" t="s">
        <v>8006</v>
      </c>
      <c r="CSA1" t="s">
        <v>8007</v>
      </c>
      <c r="CSB1" t="s">
        <v>8008</v>
      </c>
      <c r="CSC1" t="s">
        <v>8009</v>
      </c>
      <c r="CSD1" t="s">
        <v>8010</v>
      </c>
      <c r="CSE1" t="s">
        <v>8011</v>
      </c>
      <c r="CSF1" t="s">
        <v>8012</v>
      </c>
      <c r="CSG1" t="s">
        <v>8013</v>
      </c>
      <c r="CSH1" t="s">
        <v>8014</v>
      </c>
      <c r="CSI1" t="s">
        <v>8015</v>
      </c>
      <c r="CSJ1" t="s">
        <v>8016</v>
      </c>
      <c r="CSK1" t="s">
        <v>8017</v>
      </c>
      <c r="CSL1" t="s">
        <v>8018</v>
      </c>
      <c r="CSM1" t="s">
        <v>8019</v>
      </c>
      <c r="CSN1" t="s">
        <v>8020</v>
      </c>
      <c r="CSO1" t="s">
        <v>8021</v>
      </c>
      <c r="CSP1" t="s">
        <v>8022</v>
      </c>
      <c r="CSQ1" t="s">
        <v>8023</v>
      </c>
      <c r="CSR1" t="s">
        <v>8024</v>
      </c>
      <c r="CSS1" t="s">
        <v>8025</v>
      </c>
      <c r="CST1" t="s">
        <v>8026</v>
      </c>
      <c r="CSU1" t="s">
        <v>8027</v>
      </c>
      <c r="CSV1" t="s">
        <v>8028</v>
      </c>
      <c r="CSW1" t="s">
        <v>8029</v>
      </c>
      <c r="CSX1" t="s">
        <v>8030</v>
      </c>
      <c r="CSY1" t="s">
        <v>8031</v>
      </c>
      <c r="CSZ1" t="s">
        <v>8032</v>
      </c>
      <c r="CTA1" t="s">
        <v>8033</v>
      </c>
      <c r="CTB1" t="s">
        <v>8034</v>
      </c>
      <c r="CTC1" t="s">
        <v>8035</v>
      </c>
      <c r="CTD1" t="s">
        <v>8036</v>
      </c>
      <c r="CTE1" t="s">
        <v>8037</v>
      </c>
      <c r="CTF1" t="s">
        <v>8038</v>
      </c>
      <c r="CTG1" t="s">
        <v>8039</v>
      </c>
      <c r="CTH1" t="s">
        <v>8040</v>
      </c>
      <c r="CTI1" t="s">
        <v>8041</v>
      </c>
      <c r="CTJ1" t="s">
        <v>8042</v>
      </c>
      <c r="CTK1" t="s">
        <v>8043</v>
      </c>
      <c r="CTL1" t="s">
        <v>8044</v>
      </c>
      <c r="CTM1" t="s">
        <v>8045</v>
      </c>
      <c r="CTN1" t="s">
        <v>8046</v>
      </c>
      <c r="CTO1" t="s">
        <v>8047</v>
      </c>
      <c r="CTP1" t="s">
        <v>8048</v>
      </c>
      <c r="CTQ1" t="s">
        <v>8049</v>
      </c>
      <c r="CTR1" t="s">
        <v>8050</v>
      </c>
      <c r="CTS1" t="s">
        <v>8051</v>
      </c>
      <c r="CTT1" t="s">
        <v>8052</v>
      </c>
      <c r="CTU1" t="s">
        <v>8053</v>
      </c>
      <c r="CTV1" t="s">
        <v>8054</v>
      </c>
      <c r="CTW1" t="s">
        <v>8055</v>
      </c>
      <c r="CTX1" t="s">
        <v>8056</v>
      </c>
      <c r="CTY1" t="s">
        <v>8057</v>
      </c>
      <c r="CTZ1" t="s">
        <v>8058</v>
      </c>
      <c r="CUA1" t="s">
        <v>8059</v>
      </c>
      <c r="CUB1" t="s">
        <v>8060</v>
      </c>
      <c r="CUC1" t="s">
        <v>8061</v>
      </c>
      <c r="CUD1" t="s">
        <v>8062</v>
      </c>
      <c r="CUE1" t="s">
        <v>8063</v>
      </c>
      <c r="CUF1" t="s">
        <v>8064</v>
      </c>
      <c r="CUG1" t="s">
        <v>8065</v>
      </c>
      <c r="CUH1" t="s">
        <v>8066</v>
      </c>
      <c r="CUI1" t="s">
        <v>8067</v>
      </c>
      <c r="CUJ1" t="s">
        <v>8068</v>
      </c>
      <c r="CUK1" t="s">
        <v>8069</v>
      </c>
      <c r="CUL1" t="s">
        <v>8070</v>
      </c>
      <c r="CUM1" t="s">
        <v>8071</v>
      </c>
      <c r="CUN1" t="s">
        <v>8072</v>
      </c>
      <c r="CUO1" t="s">
        <v>8073</v>
      </c>
      <c r="CUP1" t="s">
        <v>8074</v>
      </c>
      <c r="CUQ1" t="s">
        <v>8075</v>
      </c>
      <c r="CUR1" t="s">
        <v>8076</v>
      </c>
      <c r="CUS1" t="s">
        <v>8077</v>
      </c>
      <c r="CUT1" t="s">
        <v>8078</v>
      </c>
      <c r="CUU1" t="s">
        <v>8079</v>
      </c>
      <c r="CUV1" t="s">
        <v>8080</v>
      </c>
      <c r="CUW1" t="s">
        <v>8081</v>
      </c>
      <c r="CUX1" t="s">
        <v>8082</v>
      </c>
      <c r="CUY1" t="s">
        <v>8083</v>
      </c>
      <c r="CUZ1" t="s">
        <v>8084</v>
      </c>
      <c r="CVA1" t="s">
        <v>8085</v>
      </c>
      <c r="CVB1" t="s">
        <v>8086</v>
      </c>
      <c r="CVC1" t="s">
        <v>8087</v>
      </c>
      <c r="CVD1" t="s">
        <v>8088</v>
      </c>
      <c r="CVE1" t="s">
        <v>8089</v>
      </c>
      <c r="CVF1" t="s">
        <v>8090</v>
      </c>
      <c r="CVG1" t="s">
        <v>8091</v>
      </c>
      <c r="CVH1" t="s">
        <v>8092</v>
      </c>
      <c r="CVI1" t="s">
        <v>8093</v>
      </c>
      <c r="CVJ1" t="s">
        <v>8094</v>
      </c>
      <c r="CVK1" t="s">
        <v>8095</v>
      </c>
      <c r="CVL1" t="s">
        <v>8096</v>
      </c>
      <c r="CVM1" t="s">
        <v>8097</v>
      </c>
      <c r="CVN1" t="s">
        <v>8098</v>
      </c>
      <c r="CVO1" t="s">
        <v>8099</v>
      </c>
      <c r="CVP1" t="s">
        <v>8100</v>
      </c>
      <c r="CVQ1" t="s">
        <v>8101</v>
      </c>
      <c r="CVR1" t="s">
        <v>8102</v>
      </c>
      <c r="CVS1" t="s">
        <v>8103</v>
      </c>
      <c r="CVT1" t="s">
        <v>8104</v>
      </c>
      <c r="CVU1" t="s">
        <v>8105</v>
      </c>
      <c r="CVV1" t="s">
        <v>8106</v>
      </c>
      <c r="CVW1" t="s">
        <v>8107</v>
      </c>
      <c r="CVX1" t="s">
        <v>8108</v>
      </c>
      <c r="CVY1" t="s">
        <v>8109</v>
      </c>
      <c r="CVZ1" t="s">
        <v>8110</v>
      </c>
      <c r="CWA1" t="s">
        <v>8111</v>
      </c>
      <c r="CWB1" t="s">
        <v>8112</v>
      </c>
      <c r="CWC1" t="s">
        <v>8113</v>
      </c>
      <c r="CWD1" t="s">
        <v>8114</v>
      </c>
      <c r="CWE1" t="s">
        <v>8115</v>
      </c>
      <c r="CWF1" t="s">
        <v>8116</v>
      </c>
      <c r="CWG1" t="s">
        <v>8117</v>
      </c>
      <c r="CWH1" t="s">
        <v>8118</v>
      </c>
      <c r="CWI1" t="s">
        <v>8119</v>
      </c>
      <c r="CWJ1" t="s">
        <v>8120</v>
      </c>
      <c r="CWK1" t="s">
        <v>8121</v>
      </c>
      <c r="CWL1" t="s">
        <v>8122</v>
      </c>
      <c r="CWM1" t="s">
        <v>8123</v>
      </c>
      <c r="CWN1" t="s">
        <v>8124</v>
      </c>
      <c r="CWO1" t="s">
        <v>8125</v>
      </c>
      <c r="CWP1" t="s">
        <v>8126</v>
      </c>
      <c r="CWQ1" t="s">
        <v>8127</v>
      </c>
      <c r="CWR1" t="s">
        <v>8128</v>
      </c>
      <c r="CWS1" t="s">
        <v>8129</v>
      </c>
      <c r="CWT1" t="s">
        <v>8130</v>
      </c>
      <c r="CWU1" t="s">
        <v>8131</v>
      </c>
      <c r="CWV1" t="s">
        <v>8132</v>
      </c>
      <c r="CWW1" t="s">
        <v>8133</v>
      </c>
      <c r="CWX1" t="s">
        <v>8134</v>
      </c>
      <c r="CWY1" t="s">
        <v>8135</v>
      </c>
      <c r="CWZ1" t="s">
        <v>8136</v>
      </c>
      <c r="CXA1" t="s">
        <v>8137</v>
      </c>
      <c r="CXB1" t="s">
        <v>8138</v>
      </c>
      <c r="CXC1" t="s">
        <v>8139</v>
      </c>
      <c r="CXD1" t="s">
        <v>8140</v>
      </c>
      <c r="CXE1" t="s">
        <v>8141</v>
      </c>
      <c r="CXF1" t="s">
        <v>8142</v>
      </c>
      <c r="CXG1" t="s">
        <v>8143</v>
      </c>
      <c r="CXH1" t="s">
        <v>8144</v>
      </c>
      <c r="CXI1" t="s">
        <v>8145</v>
      </c>
      <c r="CXJ1" t="s">
        <v>8146</v>
      </c>
      <c r="CXK1" t="s">
        <v>8147</v>
      </c>
      <c r="CXL1" t="s">
        <v>8148</v>
      </c>
      <c r="CXM1" t="s">
        <v>8149</v>
      </c>
      <c r="CXN1" t="s">
        <v>8150</v>
      </c>
      <c r="CXO1" t="s">
        <v>8151</v>
      </c>
      <c r="CXP1" t="s">
        <v>8152</v>
      </c>
      <c r="CXQ1" t="s">
        <v>8153</v>
      </c>
      <c r="CXR1" t="s">
        <v>8154</v>
      </c>
      <c r="CXS1" t="s">
        <v>8155</v>
      </c>
      <c r="CXT1" t="s">
        <v>8156</v>
      </c>
      <c r="CXU1" t="s">
        <v>8157</v>
      </c>
      <c r="CXV1" t="s">
        <v>8158</v>
      </c>
      <c r="CXW1" t="s">
        <v>8159</v>
      </c>
      <c r="CXX1" t="s">
        <v>8160</v>
      </c>
      <c r="CXY1" t="s">
        <v>8161</v>
      </c>
      <c r="CXZ1" t="s">
        <v>8162</v>
      </c>
      <c r="CYA1" t="s">
        <v>8163</v>
      </c>
      <c r="CYB1" t="s">
        <v>8164</v>
      </c>
      <c r="CYC1" t="s">
        <v>8165</v>
      </c>
      <c r="CYD1" t="s">
        <v>8166</v>
      </c>
      <c r="CYE1" t="s">
        <v>8167</v>
      </c>
      <c r="CYF1" t="s">
        <v>8168</v>
      </c>
      <c r="CYG1" t="s">
        <v>8169</v>
      </c>
      <c r="CYH1" t="s">
        <v>8170</v>
      </c>
      <c r="CYI1" t="s">
        <v>8171</v>
      </c>
      <c r="CYJ1" t="s">
        <v>8172</v>
      </c>
      <c r="CYK1" t="s">
        <v>8173</v>
      </c>
      <c r="CYL1" t="s">
        <v>8174</v>
      </c>
      <c r="CYM1" t="s">
        <v>8175</v>
      </c>
      <c r="CYN1" t="s">
        <v>8176</v>
      </c>
      <c r="CYO1" t="s">
        <v>8177</v>
      </c>
      <c r="CYP1" t="s">
        <v>8178</v>
      </c>
      <c r="CYQ1" t="s">
        <v>8179</v>
      </c>
      <c r="CYR1" t="s">
        <v>8180</v>
      </c>
      <c r="CYS1" t="s">
        <v>8181</v>
      </c>
      <c r="CYT1" t="s">
        <v>8182</v>
      </c>
      <c r="CYU1" t="s">
        <v>8183</v>
      </c>
      <c r="CYV1" t="s">
        <v>8184</v>
      </c>
      <c r="CYW1" t="s">
        <v>8185</v>
      </c>
      <c r="CYX1" t="s">
        <v>8186</v>
      </c>
      <c r="CYY1" t="s">
        <v>8187</v>
      </c>
      <c r="CYZ1" t="s">
        <v>8188</v>
      </c>
      <c r="CZA1" t="s">
        <v>8189</v>
      </c>
      <c r="CZB1" t="s">
        <v>8190</v>
      </c>
      <c r="CZC1" t="s">
        <v>8191</v>
      </c>
      <c r="CZD1" t="s">
        <v>8192</v>
      </c>
      <c r="CZE1" t="s">
        <v>8193</v>
      </c>
      <c r="CZF1" t="s">
        <v>8194</v>
      </c>
      <c r="CZG1" t="s">
        <v>8195</v>
      </c>
      <c r="CZH1" t="s">
        <v>8196</v>
      </c>
      <c r="CZI1" t="s">
        <v>8197</v>
      </c>
      <c r="CZJ1" t="s">
        <v>8198</v>
      </c>
      <c r="CZK1" t="s">
        <v>8199</v>
      </c>
      <c r="CZL1" t="s">
        <v>8200</v>
      </c>
      <c r="CZM1" t="s">
        <v>8201</v>
      </c>
      <c r="CZN1" t="s">
        <v>8202</v>
      </c>
      <c r="CZO1" t="s">
        <v>8203</v>
      </c>
      <c r="CZP1" t="s">
        <v>8204</v>
      </c>
      <c r="CZQ1" t="s">
        <v>8205</v>
      </c>
      <c r="CZR1" t="s">
        <v>8206</v>
      </c>
      <c r="CZS1" t="s">
        <v>8207</v>
      </c>
      <c r="CZT1" t="s">
        <v>8208</v>
      </c>
      <c r="CZU1" t="s">
        <v>8209</v>
      </c>
      <c r="CZV1" t="s">
        <v>8210</v>
      </c>
      <c r="CZW1" t="s">
        <v>8211</v>
      </c>
      <c r="CZX1" t="s">
        <v>8212</v>
      </c>
      <c r="CZY1" t="s">
        <v>8213</v>
      </c>
      <c r="CZZ1" t="s">
        <v>8214</v>
      </c>
      <c r="DAA1" t="s">
        <v>8215</v>
      </c>
      <c r="DAB1" t="s">
        <v>8216</v>
      </c>
      <c r="DAC1" t="s">
        <v>8217</v>
      </c>
      <c r="DAD1" t="s">
        <v>8218</v>
      </c>
      <c r="DAE1" t="s">
        <v>8219</v>
      </c>
      <c r="DAF1" t="s">
        <v>8220</v>
      </c>
      <c r="DAG1" t="s">
        <v>8221</v>
      </c>
      <c r="DAH1" t="s">
        <v>8222</v>
      </c>
      <c r="DAI1" t="s">
        <v>8223</v>
      </c>
      <c r="DAJ1" t="s">
        <v>8224</v>
      </c>
      <c r="DAK1" t="s">
        <v>8225</v>
      </c>
      <c r="DAL1" t="s">
        <v>8226</v>
      </c>
      <c r="DAM1" t="s">
        <v>8227</v>
      </c>
      <c r="DAN1" t="s">
        <v>8228</v>
      </c>
      <c r="DAO1" t="s">
        <v>8229</v>
      </c>
      <c r="DAP1" t="s">
        <v>8230</v>
      </c>
      <c r="DAQ1" t="s">
        <v>8231</v>
      </c>
      <c r="DAR1" t="s">
        <v>8232</v>
      </c>
      <c r="DAS1" t="s">
        <v>8233</v>
      </c>
      <c r="DAT1" t="s">
        <v>8234</v>
      </c>
      <c r="DAU1" t="s">
        <v>8235</v>
      </c>
      <c r="DAV1" t="s">
        <v>8236</v>
      </c>
      <c r="DAW1" t="s">
        <v>8237</v>
      </c>
      <c r="DAX1" t="s">
        <v>8238</v>
      </c>
      <c r="DAY1" t="s">
        <v>8239</v>
      </c>
      <c r="DAZ1" t="s">
        <v>8240</v>
      </c>
      <c r="DBA1" t="s">
        <v>8241</v>
      </c>
      <c r="DBB1" t="s">
        <v>8242</v>
      </c>
      <c r="DBC1" t="s">
        <v>8243</v>
      </c>
      <c r="DBD1" t="s">
        <v>8244</v>
      </c>
      <c r="DBE1" t="s">
        <v>8245</v>
      </c>
      <c r="DBF1" t="s">
        <v>8246</v>
      </c>
      <c r="DBG1" t="s">
        <v>8247</v>
      </c>
      <c r="DBH1" t="s">
        <v>8248</v>
      </c>
      <c r="DBI1" t="s">
        <v>8249</v>
      </c>
      <c r="DBJ1" t="s">
        <v>8250</v>
      </c>
      <c r="DBK1" t="s">
        <v>8251</v>
      </c>
      <c r="DBL1" t="s">
        <v>8252</v>
      </c>
      <c r="DBM1" t="s">
        <v>8253</v>
      </c>
      <c r="DBN1" t="s">
        <v>8254</v>
      </c>
      <c r="DBO1" t="s">
        <v>8255</v>
      </c>
      <c r="DBP1" t="s">
        <v>8256</v>
      </c>
      <c r="DBQ1" t="s">
        <v>8257</v>
      </c>
      <c r="DBR1" t="s">
        <v>8258</v>
      </c>
      <c r="DBS1" t="s">
        <v>8259</v>
      </c>
      <c r="DBT1" t="s">
        <v>8260</v>
      </c>
      <c r="DBU1" t="s">
        <v>8261</v>
      </c>
      <c r="DBV1" t="s">
        <v>8262</v>
      </c>
      <c r="DBW1" t="s">
        <v>8263</v>
      </c>
      <c r="DBX1" t="s">
        <v>8264</v>
      </c>
      <c r="DBY1" t="s">
        <v>8265</v>
      </c>
      <c r="DBZ1" t="s">
        <v>8266</v>
      </c>
      <c r="DCA1" t="s">
        <v>8267</v>
      </c>
      <c r="DCB1" t="s">
        <v>8268</v>
      </c>
      <c r="DCC1" t="s">
        <v>8269</v>
      </c>
      <c r="DCD1" t="s">
        <v>8270</v>
      </c>
      <c r="DCE1" t="s">
        <v>8271</v>
      </c>
      <c r="DCF1" t="s">
        <v>8272</v>
      </c>
      <c r="DCG1" t="s">
        <v>8273</v>
      </c>
      <c r="DCH1" t="s">
        <v>8274</v>
      </c>
      <c r="DCI1" t="s">
        <v>8275</v>
      </c>
      <c r="DCJ1" t="s">
        <v>8276</v>
      </c>
      <c r="DCK1" t="s">
        <v>8277</v>
      </c>
      <c r="DCL1" t="s">
        <v>8278</v>
      </c>
      <c r="DCM1" t="s">
        <v>8279</v>
      </c>
      <c r="DCN1" t="s">
        <v>8280</v>
      </c>
      <c r="DCO1" t="s">
        <v>8281</v>
      </c>
      <c r="DCP1" t="s">
        <v>8282</v>
      </c>
      <c r="DCQ1" t="s">
        <v>8283</v>
      </c>
      <c r="DCR1" t="s">
        <v>8284</v>
      </c>
      <c r="DCS1" t="s">
        <v>8285</v>
      </c>
      <c r="DCT1" t="s">
        <v>8286</v>
      </c>
      <c r="DCU1" t="s">
        <v>8287</v>
      </c>
      <c r="DCV1" t="s">
        <v>8288</v>
      </c>
      <c r="DCW1" t="s">
        <v>8289</v>
      </c>
      <c r="DCX1" t="s">
        <v>8290</v>
      </c>
      <c r="DCY1" t="s">
        <v>8291</v>
      </c>
      <c r="DCZ1" t="s">
        <v>8292</v>
      </c>
      <c r="DDA1" t="s">
        <v>8293</v>
      </c>
      <c r="DDB1" t="s">
        <v>8294</v>
      </c>
      <c r="DDC1" t="s">
        <v>8295</v>
      </c>
      <c r="DDD1" t="s">
        <v>8296</v>
      </c>
      <c r="DDE1" t="s">
        <v>8297</v>
      </c>
      <c r="DDF1" t="s">
        <v>8298</v>
      </c>
      <c r="DDG1" t="s">
        <v>8299</v>
      </c>
      <c r="DDH1" t="s">
        <v>8300</v>
      </c>
      <c r="DDI1" t="s">
        <v>8301</v>
      </c>
      <c r="DDJ1" t="s">
        <v>8302</v>
      </c>
      <c r="DDK1" t="s">
        <v>8303</v>
      </c>
      <c r="DDL1" t="s">
        <v>8304</v>
      </c>
      <c r="DDM1" t="s">
        <v>8305</v>
      </c>
      <c r="DDN1" t="s">
        <v>8306</v>
      </c>
      <c r="DDO1" t="s">
        <v>8307</v>
      </c>
      <c r="DDP1" t="s">
        <v>8308</v>
      </c>
      <c r="DDQ1" t="s">
        <v>8309</v>
      </c>
      <c r="DDR1" t="s">
        <v>8310</v>
      </c>
      <c r="DDS1" t="s">
        <v>8311</v>
      </c>
      <c r="DDT1" t="s">
        <v>8312</v>
      </c>
      <c r="DDU1" t="s">
        <v>8313</v>
      </c>
      <c r="DDV1" t="s">
        <v>8314</v>
      </c>
      <c r="DDW1" t="s">
        <v>8315</v>
      </c>
      <c r="DDX1" t="s">
        <v>8316</v>
      </c>
      <c r="DDY1" t="s">
        <v>8317</v>
      </c>
      <c r="DDZ1" t="s">
        <v>8318</v>
      </c>
      <c r="DEA1" t="s">
        <v>8319</v>
      </c>
      <c r="DEB1" t="s">
        <v>8320</v>
      </c>
      <c r="DEC1" t="s">
        <v>8321</v>
      </c>
      <c r="DED1" t="s">
        <v>8322</v>
      </c>
      <c r="DEE1" t="s">
        <v>8323</v>
      </c>
      <c r="DEF1" t="s">
        <v>8324</v>
      </c>
      <c r="DEG1" t="s">
        <v>8325</v>
      </c>
      <c r="DEH1" t="s">
        <v>8326</v>
      </c>
      <c r="DEI1" t="s">
        <v>8327</v>
      </c>
      <c r="DEJ1" t="s">
        <v>8328</v>
      </c>
      <c r="DEK1" t="s">
        <v>8329</v>
      </c>
      <c r="DEL1" t="s">
        <v>8330</v>
      </c>
      <c r="DEM1" t="s">
        <v>8331</v>
      </c>
      <c r="DEN1" t="s">
        <v>8332</v>
      </c>
      <c r="DEO1" t="s">
        <v>8333</v>
      </c>
      <c r="DEP1" t="s">
        <v>8334</v>
      </c>
      <c r="DEQ1" t="s">
        <v>8335</v>
      </c>
      <c r="DER1" t="s">
        <v>8336</v>
      </c>
      <c r="DES1" t="s">
        <v>8337</v>
      </c>
      <c r="DET1" t="s">
        <v>8338</v>
      </c>
      <c r="DEU1" t="s">
        <v>8339</v>
      </c>
      <c r="DEV1" t="s">
        <v>8340</v>
      </c>
      <c r="DEW1" t="s">
        <v>8341</v>
      </c>
      <c r="DEX1" t="s">
        <v>8342</v>
      </c>
      <c r="DEY1" t="s">
        <v>8343</v>
      </c>
      <c r="DEZ1" t="s">
        <v>8344</v>
      </c>
      <c r="DFA1" t="s">
        <v>8345</v>
      </c>
      <c r="DFB1" t="s">
        <v>8346</v>
      </c>
      <c r="DFC1" t="s">
        <v>8347</v>
      </c>
      <c r="DFD1" t="s">
        <v>8348</v>
      </c>
      <c r="DFE1" t="s">
        <v>8349</v>
      </c>
      <c r="DFF1" t="s">
        <v>8350</v>
      </c>
      <c r="DFG1" t="s">
        <v>8351</v>
      </c>
      <c r="DFH1" t="s">
        <v>8352</v>
      </c>
      <c r="DFI1" t="s">
        <v>8353</v>
      </c>
      <c r="DFJ1" t="s">
        <v>8354</v>
      </c>
      <c r="DFK1" t="s">
        <v>8355</v>
      </c>
      <c r="DFL1" t="s">
        <v>8356</v>
      </c>
      <c r="DFM1" t="s">
        <v>8357</v>
      </c>
      <c r="DFN1" t="s">
        <v>8358</v>
      </c>
      <c r="DFO1" t="s">
        <v>8359</v>
      </c>
      <c r="DFP1" t="s">
        <v>8360</v>
      </c>
      <c r="DFQ1" t="s">
        <v>8361</v>
      </c>
      <c r="DFR1" t="s">
        <v>8362</v>
      </c>
      <c r="DFS1" t="s">
        <v>8363</v>
      </c>
      <c r="DFT1" t="s">
        <v>8364</v>
      </c>
      <c r="DFU1" t="s">
        <v>8365</v>
      </c>
      <c r="DFV1" t="s">
        <v>8366</v>
      </c>
      <c r="DFW1" t="s">
        <v>8367</v>
      </c>
      <c r="DFX1" t="s">
        <v>8368</v>
      </c>
      <c r="DFY1" t="s">
        <v>8369</v>
      </c>
      <c r="DFZ1" t="s">
        <v>8370</v>
      </c>
      <c r="DGA1" t="s">
        <v>8371</v>
      </c>
      <c r="DGB1" t="s">
        <v>8372</v>
      </c>
      <c r="DGC1" t="s">
        <v>8373</v>
      </c>
      <c r="DGD1" t="s">
        <v>8374</v>
      </c>
      <c r="DGE1" t="s">
        <v>8375</v>
      </c>
      <c r="DGF1" t="s">
        <v>8376</v>
      </c>
      <c r="DGG1" t="s">
        <v>8377</v>
      </c>
      <c r="DGH1" t="s">
        <v>8378</v>
      </c>
      <c r="DGI1" t="s">
        <v>8379</v>
      </c>
      <c r="DGJ1" t="s">
        <v>8380</v>
      </c>
      <c r="DGK1" t="s">
        <v>8381</v>
      </c>
      <c r="DGL1" t="s">
        <v>8382</v>
      </c>
      <c r="DGM1" t="s">
        <v>8383</v>
      </c>
      <c r="DGN1" t="s">
        <v>8384</v>
      </c>
      <c r="DGO1" t="s">
        <v>8385</v>
      </c>
      <c r="DGP1" t="s">
        <v>8386</v>
      </c>
      <c r="DGQ1" t="s">
        <v>8387</v>
      </c>
      <c r="DGR1" t="s">
        <v>8388</v>
      </c>
      <c r="DGS1" t="s">
        <v>8389</v>
      </c>
      <c r="DGT1" t="s">
        <v>8390</v>
      </c>
      <c r="DGU1" t="s">
        <v>8391</v>
      </c>
      <c r="DGV1" t="s">
        <v>8392</v>
      </c>
      <c r="DGW1" t="s">
        <v>8393</v>
      </c>
      <c r="DGX1" t="s">
        <v>8394</v>
      </c>
      <c r="DGY1" t="s">
        <v>8395</v>
      </c>
      <c r="DGZ1" t="s">
        <v>8396</v>
      </c>
      <c r="DHA1" t="s">
        <v>8397</v>
      </c>
      <c r="DHB1" t="s">
        <v>8398</v>
      </c>
      <c r="DHC1" t="s">
        <v>8399</v>
      </c>
      <c r="DHD1" t="s">
        <v>8400</v>
      </c>
      <c r="DHE1" t="s">
        <v>8401</v>
      </c>
      <c r="DHF1" t="s">
        <v>8402</v>
      </c>
      <c r="DHG1" t="s">
        <v>8403</v>
      </c>
      <c r="DHH1" t="s">
        <v>8404</v>
      </c>
      <c r="DHI1" t="s">
        <v>8405</v>
      </c>
      <c r="DHJ1" t="s">
        <v>8406</v>
      </c>
      <c r="DHK1" t="s">
        <v>8407</v>
      </c>
      <c r="DHL1" t="s">
        <v>8408</v>
      </c>
      <c r="DHM1" t="s">
        <v>8409</v>
      </c>
      <c r="DHN1" t="s">
        <v>8410</v>
      </c>
      <c r="DHO1" t="s">
        <v>8411</v>
      </c>
      <c r="DHP1" t="s">
        <v>8412</v>
      </c>
      <c r="DHQ1" t="s">
        <v>8413</v>
      </c>
      <c r="DHR1" t="s">
        <v>8414</v>
      </c>
      <c r="DHS1" t="s">
        <v>8415</v>
      </c>
      <c r="DHT1" t="s">
        <v>8416</v>
      </c>
      <c r="DHU1" t="s">
        <v>8417</v>
      </c>
      <c r="DHV1" t="s">
        <v>8418</v>
      </c>
      <c r="DHW1" t="s">
        <v>8419</v>
      </c>
      <c r="DHX1" t="s">
        <v>8420</v>
      </c>
      <c r="DHY1" t="s">
        <v>8421</v>
      </c>
      <c r="DHZ1" t="s">
        <v>8422</v>
      </c>
      <c r="DIA1" t="s">
        <v>8423</v>
      </c>
      <c r="DIB1" t="s">
        <v>8424</v>
      </c>
      <c r="DIC1" t="s">
        <v>8425</v>
      </c>
      <c r="DID1" t="s">
        <v>8426</v>
      </c>
      <c r="DIE1" t="s">
        <v>8427</v>
      </c>
      <c r="DIF1" t="s">
        <v>8428</v>
      </c>
      <c r="DIG1" t="s">
        <v>8429</v>
      </c>
      <c r="DIH1" t="s">
        <v>8430</v>
      </c>
      <c r="DII1" t="s">
        <v>8431</v>
      </c>
      <c r="DIJ1" t="s">
        <v>8432</v>
      </c>
      <c r="DIK1" t="s">
        <v>8433</v>
      </c>
      <c r="DIL1" t="s">
        <v>8434</v>
      </c>
      <c r="DIM1" t="s">
        <v>8435</v>
      </c>
      <c r="DIN1" t="s">
        <v>8436</v>
      </c>
      <c r="DIO1" t="s">
        <v>8437</v>
      </c>
      <c r="DIP1" t="s">
        <v>8438</v>
      </c>
      <c r="DIQ1" t="s">
        <v>8439</v>
      </c>
      <c r="DIR1" t="s">
        <v>8440</v>
      </c>
      <c r="DIS1" t="s">
        <v>8441</v>
      </c>
      <c r="DIT1" t="s">
        <v>8442</v>
      </c>
      <c r="DIU1" t="s">
        <v>8443</v>
      </c>
      <c r="DIV1" t="s">
        <v>8444</v>
      </c>
      <c r="DIW1" t="s">
        <v>8445</v>
      </c>
      <c r="DIX1" t="s">
        <v>8446</v>
      </c>
      <c r="DIY1" t="s">
        <v>8447</v>
      </c>
      <c r="DIZ1" t="s">
        <v>8448</v>
      </c>
      <c r="DJA1" t="s">
        <v>8449</v>
      </c>
      <c r="DJB1" t="s">
        <v>8450</v>
      </c>
      <c r="DJC1" t="s">
        <v>8451</v>
      </c>
      <c r="DJD1" t="s">
        <v>8452</v>
      </c>
      <c r="DJE1" t="s">
        <v>8453</v>
      </c>
      <c r="DJF1" t="s">
        <v>8454</v>
      </c>
      <c r="DJG1" t="s">
        <v>8455</v>
      </c>
      <c r="DJH1" t="s">
        <v>8456</v>
      </c>
      <c r="DJI1" t="s">
        <v>8457</v>
      </c>
      <c r="DJJ1" t="s">
        <v>8458</v>
      </c>
      <c r="DJK1" t="s">
        <v>8459</v>
      </c>
      <c r="DJL1" t="s">
        <v>8460</v>
      </c>
      <c r="DJM1" t="s">
        <v>8461</v>
      </c>
      <c r="DJN1" t="s">
        <v>8462</v>
      </c>
      <c r="DJO1" t="s">
        <v>8463</v>
      </c>
      <c r="DJP1" t="s">
        <v>8464</v>
      </c>
      <c r="DJQ1" t="s">
        <v>8465</v>
      </c>
      <c r="DJR1" t="s">
        <v>8466</v>
      </c>
      <c r="DJS1" t="s">
        <v>8467</v>
      </c>
      <c r="DJT1" t="s">
        <v>8468</v>
      </c>
      <c r="DJU1" t="s">
        <v>8469</v>
      </c>
      <c r="DJV1" t="s">
        <v>8470</v>
      </c>
      <c r="DJW1" t="s">
        <v>8471</v>
      </c>
      <c r="DJX1" t="s">
        <v>8472</v>
      </c>
      <c r="DJY1" t="s">
        <v>8473</v>
      </c>
      <c r="DJZ1" t="s">
        <v>8474</v>
      </c>
      <c r="DKA1" t="s">
        <v>8475</v>
      </c>
      <c r="DKB1" t="s">
        <v>8476</v>
      </c>
      <c r="DKC1" t="s">
        <v>8477</v>
      </c>
      <c r="DKD1" t="s">
        <v>8478</v>
      </c>
      <c r="DKE1" t="s">
        <v>8479</v>
      </c>
      <c r="DKF1" t="s">
        <v>8480</v>
      </c>
      <c r="DKG1" t="s">
        <v>8481</v>
      </c>
      <c r="DKH1" t="s">
        <v>8482</v>
      </c>
      <c r="DKI1" t="s">
        <v>8483</v>
      </c>
      <c r="DKJ1" t="s">
        <v>8484</v>
      </c>
      <c r="DKK1" t="s">
        <v>8485</v>
      </c>
      <c r="DKL1" t="s">
        <v>8486</v>
      </c>
      <c r="DKM1" t="s">
        <v>8487</v>
      </c>
      <c r="DKN1" t="s">
        <v>8488</v>
      </c>
      <c r="DKO1" t="s">
        <v>8489</v>
      </c>
      <c r="DKP1" t="s">
        <v>8490</v>
      </c>
      <c r="DKQ1" t="s">
        <v>8491</v>
      </c>
      <c r="DKR1" t="s">
        <v>8492</v>
      </c>
      <c r="DKS1" t="s">
        <v>8493</v>
      </c>
      <c r="DKT1" t="s">
        <v>8494</v>
      </c>
      <c r="DKU1" t="s">
        <v>8495</v>
      </c>
      <c r="DKV1" t="s">
        <v>8496</v>
      </c>
      <c r="DKW1" t="s">
        <v>8497</v>
      </c>
      <c r="DKX1" t="s">
        <v>8498</v>
      </c>
      <c r="DKY1" t="s">
        <v>8499</v>
      </c>
      <c r="DKZ1" t="s">
        <v>8500</v>
      </c>
      <c r="DLA1" t="s">
        <v>8501</v>
      </c>
      <c r="DLB1" t="s">
        <v>8502</v>
      </c>
      <c r="DLC1" t="s">
        <v>8503</v>
      </c>
      <c r="DLD1" t="s">
        <v>8504</v>
      </c>
      <c r="DLE1" t="s">
        <v>8505</v>
      </c>
      <c r="DLF1" t="s">
        <v>8506</v>
      </c>
      <c r="DLG1" t="s">
        <v>8507</v>
      </c>
      <c r="DLH1" t="s">
        <v>8508</v>
      </c>
      <c r="DLI1" t="s">
        <v>8509</v>
      </c>
      <c r="DLJ1" t="s">
        <v>8510</v>
      </c>
      <c r="DLK1" t="s">
        <v>8511</v>
      </c>
      <c r="DLL1" t="s">
        <v>8512</v>
      </c>
      <c r="DLM1" t="s">
        <v>8513</v>
      </c>
      <c r="DLN1" t="s">
        <v>8514</v>
      </c>
      <c r="DLO1" t="s">
        <v>8515</v>
      </c>
      <c r="DLP1" t="s">
        <v>8516</v>
      </c>
      <c r="DLQ1" t="s">
        <v>8517</v>
      </c>
      <c r="DLR1" t="s">
        <v>8518</v>
      </c>
      <c r="DLS1" t="s">
        <v>8519</v>
      </c>
      <c r="DLT1" t="s">
        <v>8520</v>
      </c>
      <c r="DLU1" t="s">
        <v>8521</v>
      </c>
      <c r="DLV1" t="s">
        <v>8522</v>
      </c>
      <c r="DLW1" t="s">
        <v>8523</v>
      </c>
      <c r="DLX1" t="s">
        <v>8524</v>
      </c>
      <c r="DLY1" t="s">
        <v>8525</v>
      </c>
      <c r="DLZ1" t="s">
        <v>8526</v>
      </c>
      <c r="DMA1" t="s">
        <v>8527</v>
      </c>
      <c r="DMB1" t="s">
        <v>8528</v>
      </c>
      <c r="DMC1" t="s">
        <v>8529</v>
      </c>
      <c r="DMD1" t="s">
        <v>8530</v>
      </c>
      <c r="DME1" t="s">
        <v>8531</v>
      </c>
      <c r="DMF1" t="s">
        <v>8532</v>
      </c>
      <c r="DMG1" t="s">
        <v>8533</v>
      </c>
      <c r="DMH1" t="s">
        <v>8534</v>
      </c>
      <c r="DMI1" t="s">
        <v>8535</v>
      </c>
      <c r="DMJ1" t="s">
        <v>8536</v>
      </c>
      <c r="DMK1" t="s">
        <v>8537</v>
      </c>
      <c r="DML1" t="s">
        <v>8538</v>
      </c>
      <c r="DMM1" t="s">
        <v>8539</v>
      </c>
      <c r="DMN1" t="s">
        <v>8540</v>
      </c>
      <c r="DMO1" t="s">
        <v>8541</v>
      </c>
      <c r="DMP1" t="s">
        <v>8542</v>
      </c>
      <c r="DMQ1" t="s">
        <v>8543</v>
      </c>
      <c r="DMR1" t="s">
        <v>8544</v>
      </c>
      <c r="DMS1" t="s">
        <v>8545</v>
      </c>
      <c r="DMT1" t="s">
        <v>8546</v>
      </c>
      <c r="DMU1" t="s">
        <v>8547</v>
      </c>
      <c r="DMV1" t="s">
        <v>8548</v>
      </c>
      <c r="DMW1" t="s">
        <v>8549</v>
      </c>
      <c r="DMX1" t="s">
        <v>8550</v>
      </c>
      <c r="DMY1" t="s">
        <v>8551</v>
      </c>
      <c r="DMZ1" t="s">
        <v>8552</v>
      </c>
      <c r="DNA1" t="s">
        <v>8553</v>
      </c>
      <c r="DNB1" t="s">
        <v>8554</v>
      </c>
      <c r="DNC1" t="s">
        <v>8555</v>
      </c>
      <c r="DND1" t="s">
        <v>8556</v>
      </c>
      <c r="DNE1" t="s">
        <v>8557</v>
      </c>
      <c r="DNF1" t="s">
        <v>8558</v>
      </c>
      <c r="DNG1" t="s">
        <v>8559</v>
      </c>
      <c r="DNH1" t="s">
        <v>8560</v>
      </c>
      <c r="DNI1" t="s">
        <v>8561</v>
      </c>
      <c r="DNJ1" t="s">
        <v>8562</v>
      </c>
      <c r="DNK1" t="s">
        <v>8563</v>
      </c>
      <c r="DNL1" t="s">
        <v>8564</v>
      </c>
      <c r="DNM1" t="s">
        <v>8565</v>
      </c>
      <c r="DNN1" t="s">
        <v>8566</v>
      </c>
      <c r="DNO1" t="s">
        <v>8567</v>
      </c>
      <c r="DNP1" t="s">
        <v>8568</v>
      </c>
      <c r="DNQ1" t="s">
        <v>8569</v>
      </c>
      <c r="DNR1" t="s">
        <v>8570</v>
      </c>
      <c r="DNS1" t="s">
        <v>8571</v>
      </c>
      <c r="DNT1" t="s">
        <v>8572</v>
      </c>
      <c r="DNU1" t="s">
        <v>8573</v>
      </c>
      <c r="DNV1" t="s">
        <v>8574</v>
      </c>
      <c r="DNW1" t="s">
        <v>8575</v>
      </c>
      <c r="DNX1" t="s">
        <v>8576</v>
      </c>
      <c r="DNY1" t="s">
        <v>8577</v>
      </c>
      <c r="DNZ1" t="s">
        <v>8578</v>
      </c>
      <c r="DOA1" t="s">
        <v>8579</v>
      </c>
      <c r="DOB1" t="s">
        <v>8580</v>
      </c>
      <c r="DOC1" t="s">
        <v>8581</v>
      </c>
      <c r="DOD1" t="s">
        <v>8582</v>
      </c>
      <c r="DOE1" t="s">
        <v>8583</v>
      </c>
      <c r="DOF1" t="s">
        <v>8584</v>
      </c>
      <c r="DOG1" t="s">
        <v>8585</v>
      </c>
      <c r="DOH1" t="s">
        <v>8586</v>
      </c>
      <c r="DOI1" t="s">
        <v>8587</v>
      </c>
      <c r="DOJ1" t="s">
        <v>8588</v>
      </c>
      <c r="DOK1" t="s">
        <v>8589</v>
      </c>
      <c r="DOL1" t="s">
        <v>8590</v>
      </c>
      <c r="DOM1" t="s">
        <v>8591</v>
      </c>
      <c r="DON1" t="s">
        <v>8592</v>
      </c>
      <c r="DOO1" t="s">
        <v>8593</v>
      </c>
      <c r="DOP1" t="s">
        <v>8594</v>
      </c>
      <c r="DOQ1" t="s">
        <v>8595</v>
      </c>
      <c r="DOR1" t="s">
        <v>8596</v>
      </c>
      <c r="DOS1" t="s">
        <v>8597</v>
      </c>
      <c r="DOT1" t="s">
        <v>8598</v>
      </c>
      <c r="DOU1" t="s">
        <v>8599</v>
      </c>
      <c r="DOV1" t="s">
        <v>8600</v>
      </c>
      <c r="DOW1" t="s">
        <v>8601</v>
      </c>
      <c r="DOX1" t="s">
        <v>8602</v>
      </c>
      <c r="DOY1" t="s">
        <v>8603</v>
      </c>
      <c r="DOZ1" t="s">
        <v>8604</v>
      </c>
      <c r="DPA1" t="s">
        <v>8605</v>
      </c>
      <c r="DPB1" t="s">
        <v>8606</v>
      </c>
      <c r="DPC1" t="s">
        <v>8607</v>
      </c>
      <c r="DPD1" t="s">
        <v>8608</v>
      </c>
      <c r="DPE1" t="s">
        <v>8609</v>
      </c>
      <c r="DPF1" t="s">
        <v>8610</v>
      </c>
      <c r="DPG1" t="s">
        <v>8611</v>
      </c>
      <c r="DPH1" t="s">
        <v>8612</v>
      </c>
      <c r="DPI1" t="s">
        <v>8613</v>
      </c>
      <c r="DPJ1" t="s">
        <v>8614</v>
      </c>
      <c r="DPK1" t="s">
        <v>8615</v>
      </c>
      <c r="DPL1" t="s">
        <v>8616</v>
      </c>
      <c r="DPM1" t="s">
        <v>8617</v>
      </c>
      <c r="DPN1" t="s">
        <v>8618</v>
      </c>
      <c r="DPO1" t="s">
        <v>8619</v>
      </c>
      <c r="DPP1" t="s">
        <v>8620</v>
      </c>
      <c r="DPQ1" t="s">
        <v>8621</v>
      </c>
      <c r="DPR1" t="s">
        <v>8622</v>
      </c>
      <c r="DPS1" t="s">
        <v>8623</v>
      </c>
      <c r="DPT1" t="s">
        <v>8624</v>
      </c>
      <c r="DPU1" t="s">
        <v>8625</v>
      </c>
      <c r="DPV1" t="s">
        <v>8626</v>
      </c>
      <c r="DPW1" t="s">
        <v>8627</v>
      </c>
      <c r="DPX1" t="s">
        <v>8628</v>
      </c>
      <c r="DPY1" t="s">
        <v>8629</v>
      </c>
      <c r="DPZ1" t="s">
        <v>8630</v>
      </c>
      <c r="DQA1" t="s">
        <v>8631</v>
      </c>
      <c r="DQB1" t="s">
        <v>8632</v>
      </c>
      <c r="DQC1" t="s">
        <v>8633</v>
      </c>
      <c r="DQD1" t="s">
        <v>8634</v>
      </c>
      <c r="DQE1" t="s">
        <v>8635</v>
      </c>
      <c r="DQF1" t="s">
        <v>8636</v>
      </c>
      <c r="DQG1" t="s">
        <v>8637</v>
      </c>
      <c r="DQH1" t="s">
        <v>8638</v>
      </c>
      <c r="DQI1" t="s">
        <v>8639</v>
      </c>
      <c r="DQJ1" t="s">
        <v>8640</v>
      </c>
      <c r="DQK1" t="s">
        <v>8641</v>
      </c>
      <c r="DQL1" t="s">
        <v>8642</v>
      </c>
      <c r="DQM1" t="s">
        <v>8643</v>
      </c>
      <c r="DQN1" t="s">
        <v>8644</v>
      </c>
      <c r="DQO1" t="s">
        <v>8645</v>
      </c>
      <c r="DQP1" t="s">
        <v>8646</v>
      </c>
      <c r="DQQ1" t="s">
        <v>8647</v>
      </c>
      <c r="DQR1" t="s">
        <v>8648</v>
      </c>
      <c r="DQS1" t="s">
        <v>8649</v>
      </c>
      <c r="DQT1" t="s">
        <v>8650</v>
      </c>
      <c r="DQU1" t="s">
        <v>8651</v>
      </c>
      <c r="DQV1" t="s">
        <v>8652</v>
      </c>
      <c r="DQW1" t="s">
        <v>8653</v>
      </c>
      <c r="DQX1" t="s">
        <v>8654</v>
      </c>
      <c r="DQY1" t="s">
        <v>8655</v>
      </c>
      <c r="DQZ1" t="s">
        <v>8656</v>
      </c>
      <c r="DRA1" t="s">
        <v>8657</v>
      </c>
      <c r="DRB1" t="s">
        <v>8658</v>
      </c>
      <c r="DRC1" t="s">
        <v>8659</v>
      </c>
      <c r="DRD1" t="s">
        <v>8660</v>
      </c>
      <c r="DRE1" t="s">
        <v>8661</v>
      </c>
      <c r="DRF1" t="s">
        <v>8662</v>
      </c>
      <c r="DRG1" t="s">
        <v>8663</v>
      </c>
      <c r="DRH1" t="s">
        <v>8664</v>
      </c>
      <c r="DRI1" t="s">
        <v>8665</v>
      </c>
      <c r="DRJ1" t="s">
        <v>8666</v>
      </c>
      <c r="DRK1" t="s">
        <v>8667</v>
      </c>
      <c r="DRL1" t="s">
        <v>8668</v>
      </c>
      <c r="DRM1" t="s">
        <v>8669</v>
      </c>
      <c r="DRN1" t="s">
        <v>8670</v>
      </c>
      <c r="DRO1" t="s">
        <v>8671</v>
      </c>
      <c r="DRP1" t="s">
        <v>8672</v>
      </c>
      <c r="DRQ1" t="s">
        <v>8673</v>
      </c>
      <c r="DRR1" t="s">
        <v>8674</v>
      </c>
      <c r="DRS1" t="s">
        <v>8675</v>
      </c>
      <c r="DRT1" t="s">
        <v>8676</v>
      </c>
      <c r="DRU1" t="s">
        <v>8677</v>
      </c>
      <c r="DRV1" t="s">
        <v>8678</v>
      </c>
      <c r="DRW1" t="s">
        <v>8679</v>
      </c>
      <c r="DRX1" t="s">
        <v>8680</v>
      </c>
      <c r="DRY1" t="s">
        <v>8681</v>
      </c>
      <c r="DRZ1" t="s">
        <v>8682</v>
      </c>
      <c r="DSA1" t="s">
        <v>8683</v>
      </c>
      <c r="DSB1" t="s">
        <v>8684</v>
      </c>
      <c r="DSC1" t="s">
        <v>8685</v>
      </c>
      <c r="DSD1" t="s">
        <v>8686</v>
      </c>
      <c r="DSE1" t="s">
        <v>8687</v>
      </c>
      <c r="DSF1" t="s">
        <v>8688</v>
      </c>
      <c r="DSG1" t="s">
        <v>8689</v>
      </c>
      <c r="DSH1" t="s">
        <v>8690</v>
      </c>
      <c r="DSI1" t="s">
        <v>8691</v>
      </c>
      <c r="DSJ1" t="s">
        <v>8692</v>
      </c>
      <c r="DSK1" t="s">
        <v>8693</v>
      </c>
      <c r="DSL1" t="s">
        <v>8694</v>
      </c>
      <c r="DSM1" t="s">
        <v>8695</v>
      </c>
      <c r="DSN1" t="s">
        <v>8696</v>
      </c>
      <c r="DSO1" t="s">
        <v>8697</v>
      </c>
      <c r="DSP1" t="s">
        <v>8698</v>
      </c>
      <c r="DSQ1" t="s">
        <v>8699</v>
      </c>
      <c r="DSR1" t="s">
        <v>8700</v>
      </c>
      <c r="DSS1" t="s">
        <v>8701</v>
      </c>
      <c r="DST1" t="s">
        <v>8702</v>
      </c>
      <c r="DSU1" t="s">
        <v>8703</v>
      </c>
      <c r="DSV1" t="s">
        <v>8704</v>
      </c>
      <c r="DSW1" t="s">
        <v>8705</v>
      </c>
      <c r="DSX1" t="s">
        <v>8706</v>
      </c>
      <c r="DSY1" t="s">
        <v>8707</v>
      </c>
      <c r="DSZ1" t="s">
        <v>8708</v>
      </c>
      <c r="DTA1" t="s">
        <v>8709</v>
      </c>
      <c r="DTB1" t="s">
        <v>8710</v>
      </c>
      <c r="DTC1" t="s">
        <v>8711</v>
      </c>
      <c r="DTD1" t="s">
        <v>8712</v>
      </c>
      <c r="DTE1" t="s">
        <v>8713</v>
      </c>
      <c r="DTF1" t="s">
        <v>8714</v>
      </c>
      <c r="DTG1" t="s">
        <v>8715</v>
      </c>
      <c r="DTH1" t="s">
        <v>8716</v>
      </c>
      <c r="DTI1" t="s">
        <v>8717</v>
      </c>
      <c r="DTJ1" t="s">
        <v>8718</v>
      </c>
      <c r="DTK1" t="s">
        <v>8719</v>
      </c>
      <c r="DTL1" t="s">
        <v>8720</v>
      </c>
      <c r="DTM1" t="s">
        <v>8721</v>
      </c>
      <c r="DTN1" t="s">
        <v>8722</v>
      </c>
      <c r="DTO1" t="s">
        <v>8723</v>
      </c>
      <c r="DTP1" t="s">
        <v>8724</v>
      </c>
      <c r="DTQ1" t="s">
        <v>8725</v>
      </c>
      <c r="DTR1" t="s">
        <v>8726</v>
      </c>
      <c r="DTS1" t="s">
        <v>8727</v>
      </c>
      <c r="DTT1" t="s">
        <v>8728</v>
      </c>
      <c r="DTU1" t="s">
        <v>8729</v>
      </c>
      <c r="DTV1" t="s">
        <v>8730</v>
      </c>
      <c r="DTW1" t="s">
        <v>8731</v>
      </c>
      <c r="DTX1" t="s">
        <v>8732</v>
      </c>
      <c r="DTY1" t="s">
        <v>8733</v>
      </c>
      <c r="DTZ1" t="s">
        <v>8734</v>
      </c>
      <c r="DUA1" t="s">
        <v>8735</v>
      </c>
      <c r="DUB1" t="s">
        <v>8736</v>
      </c>
      <c r="DUC1" t="s">
        <v>8737</v>
      </c>
      <c r="DUD1" t="s">
        <v>8738</v>
      </c>
      <c r="DUE1" t="s">
        <v>8739</v>
      </c>
      <c r="DUF1" t="s">
        <v>8740</v>
      </c>
      <c r="DUG1" t="s">
        <v>8741</v>
      </c>
      <c r="DUH1" t="s">
        <v>8742</v>
      </c>
      <c r="DUI1" t="s">
        <v>8743</v>
      </c>
      <c r="DUJ1" t="s">
        <v>8744</v>
      </c>
      <c r="DUK1" t="s">
        <v>8745</v>
      </c>
      <c r="DUL1" t="s">
        <v>8746</v>
      </c>
      <c r="DUM1" t="s">
        <v>8747</v>
      </c>
      <c r="DUN1" t="s">
        <v>8748</v>
      </c>
      <c r="DUO1" t="s">
        <v>8749</v>
      </c>
      <c r="DUP1" t="s">
        <v>8750</v>
      </c>
      <c r="DUQ1" t="s">
        <v>8751</v>
      </c>
      <c r="DUR1" t="s">
        <v>8752</v>
      </c>
      <c r="DUS1" t="s">
        <v>8753</v>
      </c>
      <c r="DUT1" t="s">
        <v>8754</v>
      </c>
      <c r="DUU1" t="s">
        <v>8755</v>
      </c>
      <c r="DUV1" t="s">
        <v>8756</v>
      </c>
      <c r="DUW1" t="s">
        <v>8757</v>
      </c>
      <c r="DUX1" t="s">
        <v>8758</v>
      </c>
      <c r="DUY1" t="s">
        <v>8759</v>
      </c>
      <c r="DUZ1" t="s">
        <v>8760</v>
      </c>
      <c r="DVA1" t="s">
        <v>8761</v>
      </c>
      <c r="DVB1" t="s">
        <v>8762</v>
      </c>
      <c r="DVC1" t="s">
        <v>8763</v>
      </c>
      <c r="DVD1" t="s">
        <v>8764</v>
      </c>
      <c r="DVE1" t="s">
        <v>8765</v>
      </c>
      <c r="DVF1" t="s">
        <v>8766</v>
      </c>
      <c r="DVG1" t="s">
        <v>8767</v>
      </c>
      <c r="DVH1" t="s">
        <v>8768</v>
      </c>
      <c r="DVI1" t="s">
        <v>8769</v>
      </c>
      <c r="DVJ1" t="s">
        <v>8770</v>
      </c>
      <c r="DVK1" t="s">
        <v>8771</v>
      </c>
      <c r="DVL1" t="s">
        <v>8772</v>
      </c>
      <c r="DVM1" t="s">
        <v>8773</v>
      </c>
      <c r="DVN1" t="s">
        <v>8774</v>
      </c>
      <c r="DVO1" t="s">
        <v>8775</v>
      </c>
      <c r="DVP1" t="s">
        <v>8776</v>
      </c>
      <c r="DVQ1" t="s">
        <v>8777</v>
      </c>
      <c r="DVR1" t="s">
        <v>8778</v>
      </c>
      <c r="DVS1" t="s">
        <v>8779</v>
      </c>
      <c r="DVT1" t="s">
        <v>8780</v>
      </c>
      <c r="DVU1" t="s">
        <v>8781</v>
      </c>
      <c r="DVV1" t="s">
        <v>8782</v>
      </c>
      <c r="DVW1" t="s">
        <v>8783</v>
      </c>
      <c r="DVX1" t="s">
        <v>8784</v>
      </c>
      <c r="DVY1" t="s">
        <v>8785</v>
      </c>
      <c r="DVZ1" t="s">
        <v>8786</v>
      </c>
      <c r="DWA1" t="s">
        <v>8787</v>
      </c>
      <c r="DWB1" t="s">
        <v>8788</v>
      </c>
      <c r="DWC1" t="s">
        <v>8789</v>
      </c>
      <c r="DWD1" t="s">
        <v>8790</v>
      </c>
      <c r="DWE1" t="s">
        <v>8791</v>
      </c>
      <c r="DWF1" t="s">
        <v>8792</v>
      </c>
      <c r="DWG1" t="s">
        <v>8793</v>
      </c>
      <c r="DWH1" t="s">
        <v>8794</v>
      </c>
      <c r="DWI1" t="s">
        <v>8795</v>
      </c>
      <c r="DWJ1" t="s">
        <v>8796</v>
      </c>
      <c r="DWK1" t="s">
        <v>8797</v>
      </c>
      <c r="DWL1" t="s">
        <v>8798</v>
      </c>
      <c r="DWM1" t="s">
        <v>8799</v>
      </c>
      <c r="DWN1" t="s">
        <v>8800</v>
      </c>
      <c r="DWO1" t="s">
        <v>8801</v>
      </c>
      <c r="DWP1" t="s">
        <v>8802</v>
      </c>
      <c r="DWQ1" t="s">
        <v>8803</v>
      </c>
      <c r="DWR1" t="s">
        <v>8804</v>
      </c>
      <c r="DWS1" t="s">
        <v>8805</v>
      </c>
      <c r="DWT1" t="s">
        <v>8806</v>
      </c>
      <c r="DWU1" t="s">
        <v>8807</v>
      </c>
      <c r="DWV1" t="s">
        <v>8808</v>
      </c>
      <c r="DWW1" t="s">
        <v>8809</v>
      </c>
      <c r="DWX1" t="s">
        <v>8810</v>
      </c>
      <c r="DWY1" t="s">
        <v>8811</v>
      </c>
      <c r="DWZ1" t="s">
        <v>8812</v>
      </c>
      <c r="DXA1" t="s">
        <v>8813</v>
      </c>
      <c r="DXB1" t="s">
        <v>8814</v>
      </c>
      <c r="DXC1" t="s">
        <v>8815</v>
      </c>
      <c r="DXD1" t="s">
        <v>8816</v>
      </c>
      <c r="DXE1" t="s">
        <v>8817</v>
      </c>
      <c r="DXF1" t="s">
        <v>8818</v>
      </c>
      <c r="DXG1" t="s">
        <v>8819</v>
      </c>
      <c r="DXH1" t="s">
        <v>8820</v>
      </c>
      <c r="DXI1" t="s">
        <v>8821</v>
      </c>
      <c r="DXJ1" t="s">
        <v>8822</v>
      </c>
      <c r="DXK1" t="s">
        <v>8823</v>
      </c>
      <c r="DXL1" t="s">
        <v>8824</v>
      </c>
      <c r="DXM1" t="s">
        <v>8825</v>
      </c>
      <c r="DXN1" t="s">
        <v>8826</v>
      </c>
      <c r="DXO1" t="s">
        <v>8827</v>
      </c>
      <c r="DXP1" t="s">
        <v>8828</v>
      </c>
      <c r="DXQ1" t="s">
        <v>8829</v>
      </c>
      <c r="DXR1" t="s">
        <v>8830</v>
      </c>
      <c r="DXS1" t="s">
        <v>8831</v>
      </c>
      <c r="DXT1" t="s">
        <v>8832</v>
      </c>
      <c r="DXU1" t="s">
        <v>8833</v>
      </c>
      <c r="DXV1" t="s">
        <v>8834</v>
      </c>
      <c r="DXW1" t="s">
        <v>8835</v>
      </c>
      <c r="DXX1" t="s">
        <v>8836</v>
      </c>
      <c r="DXY1" t="s">
        <v>8837</v>
      </c>
      <c r="DXZ1" t="s">
        <v>8838</v>
      </c>
      <c r="DYA1" t="s">
        <v>8839</v>
      </c>
      <c r="DYB1" t="s">
        <v>8840</v>
      </c>
      <c r="DYC1" t="s">
        <v>8841</v>
      </c>
      <c r="DYD1" t="s">
        <v>8842</v>
      </c>
      <c r="DYE1" t="s">
        <v>8843</v>
      </c>
      <c r="DYF1" t="s">
        <v>8844</v>
      </c>
      <c r="DYG1" t="s">
        <v>8845</v>
      </c>
      <c r="DYH1" t="s">
        <v>8846</v>
      </c>
      <c r="DYI1" t="s">
        <v>8847</v>
      </c>
      <c r="DYJ1" t="s">
        <v>8848</v>
      </c>
      <c r="DYK1" t="s">
        <v>8849</v>
      </c>
      <c r="DYL1" t="s">
        <v>8850</v>
      </c>
      <c r="DYM1" t="s">
        <v>8851</v>
      </c>
      <c r="DYN1" t="s">
        <v>8852</v>
      </c>
      <c r="DYO1" t="s">
        <v>8853</v>
      </c>
      <c r="DYP1" t="s">
        <v>8854</v>
      </c>
      <c r="DYQ1" t="s">
        <v>8855</v>
      </c>
      <c r="DYR1" t="s">
        <v>8856</v>
      </c>
      <c r="DYS1" t="s">
        <v>8857</v>
      </c>
      <c r="DYT1" t="s">
        <v>8858</v>
      </c>
      <c r="DYU1" t="s">
        <v>8859</v>
      </c>
      <c r="DYV1" t="s">
        <v>8860</v>
      </c>
      <c r="DYW1" t="s">
        <v>8861</v>
      </c>
      <c r="DYX1" t="s">
        <v>8862</v>
      </c>
      <c r="DYY1" t="s">
        <v>8863</v>
      </c>
      <c r="DYZ1" t="s">
        <v>8864</v>
      </c>
      <c r="DZA1" t="s">
        <v>8865</v>
      </c>
      <c r="DZB1" t="s">
        <v>8866</v>
      </c>
      <c r="DZC1" t="s">
        <v>8867</v>
      </c>
      <c r="DZD1" t="s">
        <v>8868</v>
      </c>
      <c r="DZE1" t="s">
        <v>8869</v>
      </c>
      <c r="DZF1" t="s">
        <v>8870</v>
      </c>
      <c r="DZG1" t="s">
        <v>8871</v>
      </c>
      <c r="DZH1" t="s">
        <v>8872</v>
      </c>
      <c r="DZI1" t="s">
        <v>8873</v>
      </c>
      <c r="DZJ1" t="s">
        <v>8874</v>
      </c>
      <c r="DZK1" t="s">
        <v>8875</v>
      </c>
      <c r="DZL1" t="s">
        <v>8876</v>
      </c>
      <c r="DZM1" t="s">
        <v>8877</v>
      </c>
      <c r="DZN1" t="s">
        <v>8878</v>
      </c>
      <c r="DZO1" t="s">
        <v>8879</v>
      </c>
      <c r="DZP1" t="s">
        <v>8880</v>
      </c>
      <c r="DZQ1" t="s">
        <v>8881</v>
      </c>
      <c r="DZR1" t="s">
        <v>8882</v>
      </c>
      <c r="DZS1" t="s">
        <v>8883</v>
      </c>
      <c r="DZT1" t="s">
        <v>8884</v>
      </c>
      <c r="DZU1" t="s">
        <v>8885</v>
      </c>
      <c r="DZV1" t="s">
        <v>8886</v>
      </c>
      <c r="DZW1" t="s">
        <v>8887</v>
      </c>
      <c r="DZX1" t="s">
        <v>8888</v>
      </c>
      <c r="DZY1" t="s">
        <v>8889</v>
      </c>
      <c r="DZZ1" t="s">
        <v>8890</v>
      </c>
      <c r="EAA1" t="s">
        <v>8891</v>
      </c>
      <c r="EAB1" t="s">
        <v>8892</v>
      </c>
      <c r="EAC1" t="s">
        <v>8893</v>
      </c>
      <c r="EAD1" t="s">
        <v>8894</v>
      </c>
      <c r="EAE1" t="s">
        <v>8895</v>
      </c>
      <c r="EAF1" t="s">
        <v>8896</v>
      </c>
      <c r="EAG1" t="s">
        <v>8897</v>
      </c>
      <c r="EAH1" t="s">
        <v>8898</v>
      </c>
      <c r="EAI1" t="s">
        <v>8899</v>
      </c>
      <c r="EAJ1" t="s">
        <v>8900</v>
      </c>
      <c r="EAK1" t="s">
        <v>8901</v>
      </c>
      <c r="EAL1" t="s">
        <v>8902</v>
      </c>
      <c r="EAM1" t="s">
        <v>8903</v>
      </c>
      <c r="EAN1" t="s">
        <v>8904</v>
      </c>
      <c r="EAO1" t="s">
        <v>8905</v>
      </c>
      <c r="EAP1" t="s">
        <v>8906</v>
      </c>
      <c r="EAQ1" t="s">
        <v>8907</v>
      </c>
      <c r="EAR1" t="s">
        <v>8908</v>
      </c>
      <c r="EAS1" t="s">
        <v>8909</v>
      </c>
      <c r="EAT1" t="s">
        <v>8910</v>
      </c>
      <c r="EAU1" t="s">
        <v>8911</v>
      </c>
      <c r="EAV1" t="s">
        <v>8912</v>
      </c>
      <c r="EAW1" t="s">
        <v>8913</v>
      </c>
      <c r="EAX1" t="s">
        <v>8914</v>
      </c>
      <c r="EAY1" t="s">
        <v>8915</v>
      </c>
      <c r="EAZ1" t="s">
        <v>8916</v>
      </c>
      <c r="EBA1" t="s">
        <v>8917</v>
      </c>
      <c r="EBB1" t="s">
        <v>8918</v>
      </c>
      <c r="EBC1" t="s">
        <v>8919</v>
      </c>
      <c r="EBD1" t="s">
        <v>8920</v>
      </c>
      <c r="EBE1" t="s">
        <v>8921</v>
      </c>
      <c r="EBF1" t="s">
        <v>8922</v>
      </c>
      <c r="EBG1" t="s">
        <v>8923</v>
      </c>
      <c r="EBH1" t="s">
        <v>8924</v>
      </c>
      <c r="EBI1" t="s">
        <v>8925</v>
      </c>
      <c r="EBJ1" t="s">
        <v>8926</v>
      </c>
      <c r="EBK1" t="s">
        <v>8927</v>
      </c>
      <c r="EBL1" t="s">
        <v>8928</v>
      </c>
      <c r="EBM1" t="s">
        <v>8929</v>
      </c>
      <c r="EBN1" t="s">
        <v>8930</v>
      </c>
      <c r="EBO1" t="s">
        <v>8931</v>
      </c>
      <c r="EBP1" t="s">
        <v>8932</v>
      </c>
      <c r="EBQ1" t="s">
        <v>8933</v>
      </c>
      <c r="EBR1" t="s">
        <v>8934</v>
      </c>
      <c r="EBS1" t="s">
        <v>8935</v>
      </c>
      <c r="EBT1" t="s">
        <v>8936</v>
      </c>
      <c r="EBU1" t="s">
        <v>8937</v>
      </c>
      <c r="EBV1" t="s">
        <v>8938</v>
      </c>
      <c r="EBW1" t="s">
        <v>8939</v>
      </c>
      <c r="EBX1" t="s">
        <v>8940</v>
      </c>
      <c r="EBY1" t="s">
        <v>8941</v>
      </c>
      <c r="EBZ1" t="s">
        <v>8942</v>
      </c>
      <c r="ECA1" t="s">
        <v>8943</v>
      </c>
      <c r="ECB1" t="s">
        <v>8944</v>
      </c>
      <c r="ECC1" t="s">
        <v>8945</v>
      </c>
      <c r="ECD1" t="s">
        <v>8946</v>
      </c>
      <c r="ECE1" t="s">
        <v>8947</v>
      </c>
      <c r="ECF1" t="s">
        <v>8948</v>
      </c>
      <c r="ECG1" t="s">
        <v>8949</v>
      </c>
      <c r="ECH1" t="s">
        <v>8950</v>
      </c>
      <c r="ECI1" t="s">
        <v>8951</v>
      </c>
      <c r="ECJ1" t="s">
        <v>8952</v>
      </c>
      <c r="ECK1" t="s">
        <v>8953</v>
      </c>
      <c r="ECL1" t="s">
        <v>8954</v>
      </c>
      <c r="ECM1" t="s">
        <v>8955</v>
      </c>
      <c r="ECN1" t="s">
        <v>8956</v>
      </c>
      <c r="ECO1" t="s">
        <v>8957</v>
      </c>
      <c r="ECP1" t="s">
        <v>8958</v>
      </c>
      <c r="ECQ1" t="s">
        <v>8959</v>
      </c>
      <c r="ECR1" t="s">
        <v>8960</v>
      </c>
      <c r="ECS1" t="s">
        <v>8961</v>
      </c>
      <c r="ECT1" t="s">
        <v>8962</v>
      </c>
      <c r="ECU1" t="s">
        <v>8963</v>
      </c>
      <c r="ECV1" t="s">
        <v>8964</v>
      </c>
      <c r="ECW1" t="s">
        <v>8965</v>
      </c>
      <c r="ECX1" t="s">
        <v>8966</v>
      </c>
      <c r="ECY1" t="s">
        <v>8967</v>
      </c>
      <c r="ECZ1" t="s">
        <v>8968</v>
      </c>
      <c r="EDA1" t="s">
        <v>8969</v>
      </c>
      <c r="EDB1" t="s">
        <v>8970</v>
      </c>
      <c r="EDC1" t="s">
        <v>8971</v>
      </c>
      <c r="EDD1" t="s">
        <v>8972</v>
      </c>
      <c r="EDE1" t="s">
        <v>8973</v>
      </c>
      <c r="EDF1" t="s">
        <v>8974</v>
      </c>
      <c r="EDG1" t="s">
        <v>8975</v>
      </c>
      <c r="EDH1" t="s">
        <v>8976</v>
      </c>
      <c r="EDI1" t="s">
        <v>8977</v>
      </c>
      <c r="EDJ1" t="s">
        <v>8978</v>
      </c>
      <c r="EDK1" t="s">
        <v>8979</v>
      </c>
      <c r="EDL1" t="s">
        <v>8980</v>
      </c>
      <c r="EDM1" t="s">
        <v>8981</v>
      </c>
      <c r="EDN1" t="s">
        <v>8982</v>
      </c>
      <c r="EDO1" t="s">
        <v>8983</v>
      </c>
      <c r="EDP1" t="s">
        <v>8984</v>
      </c>
      <c r="EDQ1" t="s">
        <v>8985</v>
      </c>
      <c r="EDR1" t="s">
        <v>8986</v>
      </c>
      <c r="EDS1" t="s">
        <v>8987</v>
      </c>
      <c r="EDT1" t="s">
        <v>8988</v>
      </c>
      <c r="EDU1" t="s">
        <v>8989</v>
      </c>
      <c r="EDV1" t="s">
        <v>8990</v>
      </c>
      <c r="EDW1" t="s">
        <v>8991</v>
      </c>
      <c r="EDX1" t="s">
        <v>8992</v>
      </c>
      <c r="EDY1" t="s">
        <v>8993</v>
      </c>
      <c r="EDZ1" t="s">
        <v>8994</v>
      </c>
      <c r="EEA1" t="s">
        <v>8995</v>
      </c>
      <c r="EEB1" t="s">
        <v>8996</v>
      </c>
      <c r="EEC1" t="s">
        <v>8997</v>
      </c>
      <c r="EED1" t="s">
        <v>8998</v>
      </c>
      <c r="EEE1" t="s">
        <v>8999</v>
      </c>
      <c r="EEF1" t="s">
        <v>9000</v>
      </c>
      <c r="EEG1" t="s">
        <v>9001</v>
      </c>
      <c r="EEH1" t="s">
        <v>9002</v>
      </c>
      <c r="EEI1" t="s">
        <v>9003</v>
      </c>
      <c r="EEJ1" t="s">
        <v>9004</v>
      </c>
      <c r="EEK1" t="s">
        <v>9005</v>
      </c>
      <c r="EEL1" t="s">
        <v>9006</v>
      </c>
      <c r="EEM1" t="s">
        <v>9007</v>
      </c>
      <c r="EEN1" t="s">
        <v>9008</v>
      </c>
      <c r="EEO1" t="s">
        <v>9009</v>
      </c>
      <c r="EEP1" t="s">
        <v>9010</v>
      </c>
      <c r="EEQ1" t="s">
        <v>9011</v>
      </c>
      <c r="EER1" t="s">
        <v>9012</v>
      </c>
      <c r="EES1" t="s">
        <v>9013</v>
      </c>
      <c r="EET1" t="s">
        <v>9014</v>
      </c>
      <c r="EEU1" t="s">
        <v>9015</v>
      </c>
      <c r="EEV1" t="s">
        <v>9016</v>
      </c>
      <c r="EEW1" t="s">
        <v>9017</v>
      </c>
      <c r="EEX1" t="s">
        <v>9018</v>
      </c>
      <c r="EEY1" t="s">
        <v>9019</v>
      </c>
      <c r="EEZ1" t="s">
        <v>9020</v>
      </c>
      <c r="EFA1" t="s">
        <v>9021</v>
      </c>
      <c r="EFB1" t="s">
        <v>9022</v>
      </c>
      <c r="EFC1" t="s">
        <v>9023</v>
      </c>
      <c r="EFD1" t="s">
        <v>9024</v>
      </c>
      <c r="EFE1" t="s">
        <v>9025</v>
      </c>
      <c r="EFF1" t="s">
        <v>9026</v>
      </c>
      <c r="EFG1" t="s">
        <v>9027</v>
      </c>
      <c r="EFH1" t="s">
        <v>9028</v>
      </c>
      <c r="EFI1" t="s">
        <v>9029</v>
      </c>
      <c r="EFJ1" t="s">
        <v>9030</v>
      </c>
      <c r="EFK1" t="s">
        <v>9031</v>
      </c>
      <c r="EFL1" t="s">
        <v>9032</v>
      </c>
      <c r="EFM1" t="s">
        <v>9033</v>
      </c>
      <c r="EFN1" t="s">
        <v>9034</v>
      </c>
      <c r="EFO1" t="s">
        <v>9035</v>
      </c>
      <c r="EFP1" t="s">
        <v>9036</v>
      </c>
      <c r="EFQ1" t="s">
        <v>9037</v>
      </c>
      <c r="EFR1" t="s">
        <v>9038</v>
      </c>
      <c r="EFS1" t="s">
        <v>9039</v>
      </c>
      <c r="EFT1" t="s">
        <v>9040</v>
      </c>
      <c r="EFU1" t="s">
        <v>9041</v>
      </c>
      <c r="EFV1" t="s">
        <v>9042</v>
      </c>
      <c r="EFW1" t="s">
        <v>9043</v>
      </c>
      <c r="EFX1" t="s">
        <v>9044</v>
      </c>
      <c r="EFY1" t="s">
        <v>9045</v>
      </c>
      <c r="EFZ1" t="s">
        <v>9046</v>
      </c>
      <c r="EGA1" t="s">
        <v>9047</v>
      </c>
      <c r="EGB1" t="s">
        <v>9048</v>
      </c>
      <c r="EGC1" t="s">
        <v>9049</v>
      </c>
      <c r="EGD1" t="s">
        <v>9050</v>
      </c>
      <c r="EGE1" t="s">
        <v>9051</v>
      </c>
      <c r="EGF1" t="s">
        <v>9052</v>
      </c>
      <c r="EGG1" t="s">
        <v>9053</v>
      </c>
      <c r="EGH1" t="s">
        <v>9054</v>
      </c>
      <c r="EGI1" t="s">
        <v>9055</v>
      </c>
      <c r="EGJ1" t="s">
        <v>9056</v>
      </c>
      <c r="EGK1" t="s">
        <v>9057</v>
      </c>
      <c r="EGL1" t="s">
        <v>9058</v>
      </c>
      <c r="EGM1" t="s">
        <v>9059</v>
      </c>
      <c r="EGN1" t="s">
        <v>9060</v>
      </c>
      <c r="EGO1" t="s">
        <v>9061</v>
      </c>
      <c r="EGP1" t="s">
        <v>9062</v>
      </c>
      <c r="EGQ1" t="s">
        <v>9063</v>
      </c>
      <c r="EGR1" t="s">
        <v>9064</v>
      </c>
      <c r="EGS1" t="s">
        <v>9065</v>
      </c>
      <c r="EGT1" t="s">
        <v>9066</v>
      </c>
      <c r="EGU1" t="s">
        <v>9067</v>
      </c>
      <c r="EGV1" t="s">
        <v>9068</v>
      </c>
      <c r="EGW1" t="s">
        <v>9069</v>
      </c>
      <c r="EGX1" t="s">
        <v>9070</v>
      </c>
      <c r="EGY1" t="s">
        <v>9071</v>
      </c>
      <c r="EGZ1" t="s">
        <v>9072</v>
      </c>
      <c r="EHA1" t="s">
        <v>9073</v>
      </c>
      <c r="EHB1" t="s">
        <v>9074</v>
      </c>
      <c r="EHC1" t="s">
        <v>9075</v>
      </c>
      <c r="EHD1" t="s">
        <v>9076</v>
      </c>
      <c r="EHE1" t="s">
        <v>9077</v>
      </c>
      <c r="EHF1" t="s">
        <v>9078</v>
      </c>
      <c r="EHG1" t="s">
        <v>9079</v>
      </c>
      <c r="EHH1" t="s">
        <v>9080</v>
      </c>
      <c r="EHI1" t="s">
        <v>9081</v>
      </c>
      <c r="EHJ1" t="s">
        <v>9082</v>
      </c>
      <c r="EHK1" t="s">
        <v>9083</v>
      </c>
      <c r="EHL1" t="s">
        <v>9084</v>
      </c>
      <c r="EHM1" t="s">
        <v>9085</v>
      </c>
      <c r="EHN1" t="s">
        <v>9086</v>
      </c>
      <c r="EHO1" t="s">
        <v>9087</v>
      </c>
      <c r="EHP1" t="s">
        <v>9088</v>
      </c>
      <c r="EHQ1" t="s">
        <v>9089</v>
      </c>
      <c r="EHR1" t="s">
        <v>9090</v>
      </c>
      <c r="EHS1" t="s">
        <v>9091</v>
      </c>
      <c r="EHT1" t="s">
        <v>9092</v>
      </c>
      <c r="EHU1" t="s">
        <v>9093</v>
      </c>
      <c r="EHV1" t="s">
        <v>9094</v>
      </c>
      <c r="EHW1" t="s">
        <v>9095</v>
      </c>
      <c r="EHX1" t="s">
        <v>9096</v>
      </c>
      <c r="EHY1" t="s">
        <v>9097</v>
      </c>
      <c r="EHZ1" t="s">
        <v>9098</v>
      </c>
      <c r="EIA1" t="s">
        <v>9099</v>
      </c>
      <c r="EIB1" t="s">
        <v>9100</v>
      </c>
      <c r="EIC1" t="s">
        <v>9101</v>
      </c>
      <c r="EID1" t="s">
        <v>9102</v>
      </c>
      <c r="EIE1" t="s">
        <v>9103</v>
      </c>
      <c r="EIF1" t="s">
        <v>9104</v>
      </c>
      <c r="EIG1" t="s">
        <v>9105</v>
      </c>
      <c r="EIH1" t="s">
        <v>9106</v>
      </c>
      <c r="EII1" t="s">
        <v>9107</v>
      </c>
      <c r="EIJ1" t="s">
        <v>9108</v>
      </c>
      <c r="EIK1" t="s">
        <v>9109</v>
      </c>
      <c r="EIL1" t="s">
        <v>9110</v>
      </c>
      <c r="EIM1" t="s">
        <v>9111</v>
      </c>
      <c r="EIN1" t="s">
        <v>9112</v>
      </c>
      <c r="EIO1" t="s">
        <v>9113</v>
      </c>
      <c r="EIP1" t="s">
        <v>9114</v>
      </c>
      <c r="EIQ1" t="s">
        <v>9115</v>
      </c>
      <c r="EIR1" t="s">
        <v>9116</v>
      </c>
      <c r="EIS1" t="s">
        <v>9117</v>
      </c>
      <c r="EIT1" t="s">
        <v>9118</v>
      </c>
      <c r="EIU1" t="s">
        <v>9119</v>
      </c>
      <c r="EIV1" t="s">
        <v>9120</v>
      </c>
      <c r="EIW1" t="s">
        <v>9121</v>
      </c>
      <c r="EIX1" t="s">
        <v>9122</v>
      </c>
      <c r="EIY1" t="s">
        <v>9123</v>
      </c>
      <c r="EIZ1" t="s">
        <v>9124</v>
      </c>
      <c r="EJA1" t="s">
        <v>9125</v>
      </c>
      <c r="EJB1" t="s">
        <v>9126</v>
      </c>
      <c r="EJC1" t="s">
        <v>9127</v>
      </c>
      <c r="EJD1" t="s">
        <v>9128</v>
      </c>
      <c r="EJE1" t="s">
        <v>9129</v>
      </c>
      <c r="EJF1" t="s">
        <v>9130</v>
      </c>
      <c r="EJG1" t="s">
        <v>9131</v>
      </c>
      <c r="EJH1" t="s">
        <v>9132</v>
      </c>
      <c r="EJI1" t="s">
        <v>9133</v>
      </c>
      <c r="EJJ1" t="s">
        <v>9134</v>
      </c>
      <c r="EJK1" t="s">
        <v>9135</v>
      </c>
      <c r="EJL1" t="s">
        <v>9136</v>
      </c>
      <c r="EJM1" t="s">
        <v>9137</v>
      </c>
      <c r="EJN1" t="s">
        <v>9138</v>
      </c>
      <c r="EJO1" t="s">
        <v>9139</v>
      </c>
      <c r="EJP1" t="s">
        <v>9140</v>
      </c>
      <c r="EJQ1" t="s">
        <v>9141</v>
      </c>
      <c r="EJR1" t="s">
        <v>9142</v>
      </c>
      <c r="EJS1" t="s">
        <v>9143</v>
      </c>
      <c r="EJT1" t="s">
        <v>9144</v>
      </c>
      <c r="EJU1" t="s">
        <v>9145</v>
      </c>
      <c r="EJV1" t="s">
        <v>9146</v>
      </c>
      <c r="EJW1" t="s">
        <v>9147</v>
      </c>
      <c r="EJX1" t="s">
        <v>9148</v>
      </c>
      <c r="EJY1" t="s">
        <v>9149</v>
      </c>
      <c r="EJZ1" t="s">
        <v>9150</v>
      </c>
      <c r="EKA1" t="s">
        <v>9151</v>
      </c>
      <c r="EKB1" t="s">
        <v>9152</v>
      </c>
      <c r="EKC1" t="s">
        <v>9153</v>
      </c>
      <c r="EKD1" t="s">
        <v>9154</v>
      </c>
      <c r="EKE1" t="s">
        <v>9155</v>
      </c>
      <c r="EKF1" t="s">
        <v>9156</v>
      </c>
      <c r="EKG1" t="s">
        <v>9157</v>
      </c>
      <c r="EKH1" t="s">
        <v>9158</v>
      </c>
      <c r="EKI1" t="s">
        <v>9159</v>
      </c>
      <c r="EKJ1" t="s">
        <v>9160</v>
      </c>
      <c r="EKK1" t="s">
        <v>9161</v>
      </c>
      <c r="EKL1" t="s">
        <v>9162</v>
      </c>
      <c r="EKM1" t="s">
        <v>9163</v>
      </c>
      <c r="EKN1" t="s">
        <v>9164</v>
      </c>
      <c r="EKO1" t="s">
        <v>9165</v>
      </c>
      <c r="EKP1" t="s">
        <v>9166</v>
      </c>
      <c r="EKQ1" t="s">
        <v>9167</v>
      </c>
      <c r="EKR1" t="s">
        <v>9168</v>
      </c>
      <c r="EKS1" t="s">
        <v>9169</v>
      </c>
      <c r="EKT1" t="s">
        <v>9170</v>
      </c>
      <c r="EKU1" t="s">
        <v>9171</v>
      </c>
      <c r="EKV1" t="s">
        <v>9172</v>
      </c>
      <c r="EKW1" t="s">
        <v>9173</v>
      </c>
      <c r="EKX1" t="s">
        <v>9174</v>
      </c>
      <c r="EKY1" t="s">
        <v>9175</v>
      </c>
      <c r="EKZ1" t="s">
        <v>9176</v>
      </c>
      <c r="ELA1" t="s">
        <v>9177</v>
      </c>
      <c r="ELB1" t="s">
        <v>9178</v>
      </c>
      <c r="ELC1" t="s">
        <v>9179</v>
      </c>
      <c r="ELD1" t="s">
        <v>9180</v>
      </c>
      <c r="ELE1" t="s">
        <v>9181</v>
      </c>
      <c r="ELF1" t="s">
        <v>9182</v>
      </c>
      <c r="ELG1" t="s">
        <v>9183</v>
      </c>
      <c r="ELH1" t="s">
        <v>9184</v>
      </c>
      <c r="ELI1" t="s">
        <v>9185</v>
      </c>
      <c r="ELJ1" t="s">
        <v>9186</v>
      </c>
      <c r="ELK1" t="s">
        <v>9187</v>
      </c>
      <c r="ELL1" t="s">
        <v>9188</v>
      </c>
      <c r="ELM1" t="s">
        <v>9189</v>
      </c>
      <c r="ELN1" t="s">
        <v>9190</v>
      </c>
      <c r="ELO1" t="s">
        <v>9191</v>
      </c>
      <c r="ELP1" t="s">
        <v>9192</v>
      </c>
      <c r="ELQ1" t="s">
        <v>9193</v>
      </c>
      <c r="ELR1" t="s">
        <v>9194</v>
      </c>
      <c r="ELS1" t="s">
        <v>9195</v>
      </c>
      <c r="ELT1" t="s">
        <v>9196</v>
      </c>
      <c r="ELU1" t="s">
        <v>9197</v>
      </c>
      <c r="ELV1" t="s">
        <v>9198</v>
      </c>
      <c r="ELW1" t="s">
        <v>9199</v>
      </c>
      <c r="ELX1" t="s">
        <v>9200</v>
      </c>
      <c r="ELY1" t="s">
        <v>9201</v>
      </c>
      <c r="ELZ1" t="s">
        <v>9202</v>
      </c>
      <c r="EMA1" t="s">
        <v>9203</v>
      </c>
      <c r="EMB1" t="s">
        <v>9204</v>
      </c>
      <c r="EMC1" t="s">
        <v>9205</v>
      </c>
      <c r="EMD1" t="s">
        <v>9206</v>
      </c>
      <c r="EME1" t="s">
        <v>9207</v>
      </c>
      <c r="EMF1" t="s">
        <v>9208</v>
      </c>
      <c r="EMG1" t="s">
        <v>9209</v>
      </c>
      <c r="EMH1" t="s">
        <v>9210</v>
      </c>
      <c r="EMI1" t="s">
        <v>9211</v>
      </c>
      <c r="EMJ1" t="s">
        <v>9212</v>
      </c>
      <c r="EMK1" t="s">
        <v>9213</v>
      </c>
      <c r="EML1" t="s">
        <v>9214</v>
      </c>
      <c r="EMM1" t="s">
        <v>9215</v>
      </c>
      <c r="EMN1" t="s">
        <v>9216</v>
      </c>
      <c r="EMO1" t="s">
        <v>9217</v>
      </c>
      <c r="EMP1" t="s">
        <v>9218</v>
      </c>
      <c r="EMQ1" t="s">
        <v>9219</v>
      </c>
      <c r="EMR1" t="s">
        <v>9220</v>
      </c>
      <c r="EMS1" t="s">
        <v>9221</v>
      </c>
      <c r="EMT1" t="s">
        <v>9222</v>
      </c>
      <c r="EMU1" t="s">
        <v>9223</v>
      </c>
      <c r="EMV1" t="s">
        <v>9224</v>
      </c>
      <c r="EMW1" t="s">
        <v>9225</v>
      </c>
      <c r="EMX1" t="s">
        <v>9226</v>
      </c>
      <c r="EMY1" t="s">
        <v>9227</v>
      </c>
      <c r="EMZ1" t="s">
        <v>9228</v>
      </c>
      <c r="ENA1" t="s">
        <v>9229</v>
      </c>
      <c r="ENB1" t="s">
        <v>9230</v>
      </c>
      <c r="ENC1" t="s">
        <v>9231</v>
      </c>
      <c r="END1" t="s">
        <v>9232</v>
      </c>
      <c r="ENE1" t="s">
        <v>9233</v>
      </c>
      <c r="ENF1" t="s">
        <v>9234</v>
      </c>
      <c r="ENG1" t="s">
        <v>9235</v>
      </c>
      <c r="ENH1" t="s">
        <v>9236</v>
      </c>
      <c r="ENI1" t="s">
        <v>9237</v>
      </c>
      <c r="ENJ1" t="s">
        <v>9238</v>
      </c>
      <c r="ENK1" t="s">
        <v>9239</v>
      </c>
      <c r="ENL1" t="s">
        <v>9240</v>
      </c>
      <c r="ENM1" t="s">
        <v>9241</v>
      </c>
      <c r="ENN1" t="s">
        <v>9242</v>
      </c>
      <c r="ENO1" t="s">
        <v>9243</v>
      </c>
      <c r="ENP1" t="s">
        <v>9244</v>
      </c>
      <c r="ENQ1" t="s">
        <v>9245</v>
      </c>
      <c r="ENR1" t="s">
        <v>9246</v>
      </c>
      <c r="ENS1" t="s">
        <v>9247</v>
      </c>
      <c r="ENT1" t="s">
        <v>9248</v>
      </c>
      <c r="ENU1" t="s">
        <v>9249</v>
      </c>
      <c r="ENV1" t="s">
        <v>9250</v>
      </c>
      <c r="ENW1" t="s">
        <v>9251</v>
      </c>
      <c r="ENX1" t="s">
        <v>9252</v>
      </c>
      <c r="ENY1" t="s">
        <v>9253</v>
      </c>
      <c r="ENZ1" t="s">
        <v>9254</v>
      </c>
      <c r="EOA1" t="s">
        <v>9255</v>
      </c>
      <c r="EOB1" t="s">
        <v>9256</v>
      </c>
      <c r="EOC1" t="s">
        <v>9257</v>
      </c>
      <c r="EOD1" t="s">
        <v>9258</v>
      </c>
      <c r="EOE1" t="s">
        <v>9259</v>
      </c>
      <c r="EOF1" t="s">
        <v>9260</v>
      </c>
      <c r="EOG1" t="s">
        <v>9261</v>
      </c>
      <c r="EOH1" t="s">
        <v>9262</v>
      </c>
      <c r="EOI1" t="s">
        <v>9263</v>
      </c>
      <c r="EOJ1" t="s">
        <v>9264</v>
      </c>
      <c r="EOK1" t="s">
        <v>9265</v>
      </c>
      <c r="EOL1" t="s">
        <v>9266</v>
      </c>
      <c r="EOM1" t="s">
        <v>9267</v>
      </c>
      <c r="EON1" t="s">
        <v>9268</v>
      </c>
      <c r="EOO1" t="s">
        <v>9269</v>
      </c>
      <c r="EOP1" t="s">
        <v>9270</v>
      </c>
      <c r="EOQ1" t="s">
        <v>9271</v>
      </c>
      <c r="EOR1" t="s">
        <v>9272</v>
      </c>
      <c r="EOS1" t="s">
        <v>9273</v>
      </c>
      <c r="EOT1" t="s">
        <v>9274</v>
      </c>
      <c r="EOU1" t="s">
        <v>9275</v>
      </c>
      <c r="EOV1" t="s">
        <v>9276</v>
      </c>
      <c r="EOW1" t="s">
        <v>9277</v>
      </c>
      <c r="EOX1" t="s">
        <v>9278</v>
      </c>
      <c r="EOY1" t="s">
        <v>9279</v>
      </c>
      <c r="EOZ1" t="s">
        <v>9280</v>
      </c>
      <c r="EPA1" t="s">
        <v>9281</v>
      </c>
      <c r="EPB1" t="s">
        <v>9282</v>
      </c>
      <c r="EPC1" t="s">
        <v>9283</v>
      </c>
      <c r="EPD1" t="s">
        <v>9284</v>
      </c>
      <c r="EPE1" t="s">
        <v>9285</v>
      </c>
      <c r="EPF1" t="s">
        <v>9286</v>
      </c>
      <c r="EPG1" t="s">
        <v>9287</v>
      </c>
      <c r="EPH1" t="s">
        <v>9288</v>
      </c>
      <c r="EPI1" t="s">
        <v>9289</v>
      </c>
      <c r="EPJ1" t="s">
        <v>9290</v>
      </c>
      <c r="EPK1" t="s">
        <v>9291</v>
      </c>
      <c r="EPL1" t="s">
        <v>9292</v>
      </c>
      <c r="EPM1" t="s">
        <v>9293</v>
      </c>
      <c r="EPN1" t="s">
        <v>9294</v>
      </c>
      <c r="EPO1" t="s">
        <v>9295</v>
      </c>
      <c r="EPP1" t="s">
        <v>9296</v>
      </c>
      <c r="EPQ1" t="s">
        <v>9297</v>
      </c>
      <c r="EPR1" t="s">
        <v>9298</v>
      </c>
      <c r="EPS1" t="s">
        <v>9299</v>
      </c>
      <c r="EPT1" t="s">
        <v>9300</v>
      </c>
      <c r="EPU1" t="s">
        <v>9301</v>
      </c>
      <c r="EPV1" t="s">
        <v>9302</v>
      </c>
      <c r="EPW1" t="s">
        <v>9303</v>
      </c>
      <c r="EPX1" t="s">
        <v>9304</v>
      </c>
      <c r="EPY1" t="s">
        <v>9305</v>
      </c>
      <c r="EPZ1" t="s">
        <v>9306</v>
      </c>
      <c r="EQA1" t="s">
        <v>9307</v>
      </c>
      <c r="EQB1" t="s">
        <v>9308</v>
      </c>
      <c r="EQC1" t="s">
        <v>9309</v>
      </c>
      <c r="EQD1" t="s">
        <v>9310</v>
      </c>
      <c r="EQE1" t="s">
        <v>9311</v>
      </c>
      <c r="EQF1" t="s">
        <v>9312</v>
      </c>
      <c r="EQG1" t="s">
        <v>9313</v>
      </c>
      <c r="EQH1" t="s">
        <v>9314</v>
      </c>
      <c r="EQI1" t="s">
        <v>9315</v>
      </c>
      <c r="EQJ1" t="s">
        <v>9316</v>
      </c>
      <c r="EQK1" t="s">
        <v>9317</v>
      </c>
      <c r="EQL1" t="s">
        <v>9318</v>
      </c>
      <c r="EQM1" t="s">
        <v>9319</v>
      </c>
      <c r="EQN1" t="s">
        <v>9320</v>
      </c>
      <c r="EQO1" t="s">
        <v>9321</v>
      </c>
      <c r="EQP1" t="s">
        <v>9322</v>
      </c>
      <c r="EQQ1" t="s">
        <v>9323</v>
      </c>
      <c r="EQR1" t="s">
        <v>9324</v>
      </c>
      <c r="EQS1" t="s">
        <v>9325</v>
      </c>
      <c r="EQT1" t="s">
        <v>9326</v>
      </c>
      <c r="EQU1" t="s">
        <v>9327</v>
      </c>
      <c r="EQV1" t="s">
        <v>9328</v>
      </c>
      <c r="EQW1" t="s">
        <v>9329</v>
      </c>
      <c r="EQX1" t="s">
        <v>9330</v>
      </c>
      <c r="EQY1" t="s">
        <v>9331</v>
      </c>
      <c r="EQZ1" t="s">
        <v>9332</v>
      </c>
      <c r="ERA1" t="s">
        <v>9333</v>
      </c>
      <c r="ERB1" t="s">
        <v>9334</v>
      </c>
      <c r="ERC1" t="s">
        <v>9335</v>
      </c>
      <c r="ERD1" t="s">
        <v>9336</v>
      </c>
      <c r="ERE1" t="s">
        <v>9337</v>
      </c>
      <c r="ERF1" t="s">
        <v>9338</v>
      </c>
      <c r="ERG1" t="s">
        <v>9339</v>
      </c>
      <c r="ERH1" t="s">
        <v>9340</v>
      </c>
      <c r="ERI1" t="s">
        <v>9341</v>
      </c>
      <c r="ERJ1" t="s">
        <v>9342</v>
      </c>
      <c r="ERK1" t="s">
        <v>9343</v>
      </c>
      <c r="ERL1" t="s">
        <v>9344</v>
      </c>
      <c r="ERM1" t="s">
        <v>9345</v>
      </c>
      <c r="ERN1" t="s">
        <v>9346</v>
      </c>
      <c r="ERO1" t="s">
        <v>9347</v>
      </c>
      <c r="ERP1" t="s">
        <v>9348</v>
      </c>
      <c r="ERQ1" t="s">
        <v>9349</v>
      </c>
      <c r="ERR1" t="s">
        <v>9350</v>
      </c>
      <c r="ERS1" t="s">
        <v>9351</v>
      </c>
      <c r="ERT1" t="s">
        <v>9352</v>
      </c>
      <c r="ERU1" t="s">
        <v>9353</v>
      </c>
      <c r="ERV1" t="s">
        <v>9354</v>
      </c>
      <c r="ERW1" t="s">
        <v>9355</v>
      </c>
      <c r="ERX1" t="s">
        <v>9356</v>
      </c>
      <c r="ERY1" t="s">
        <v>9357</v>
      </c>
      <c r="ERZ1" t="s">
        <v>9358</v>
      </c>
      <c r="ESA1" t="s">
        <v>9359</v>
      </c>
      <c r="ESB1" t="s">
        <v>9360</v>
      </c>
      <c r="ESC1" t="s">
        <v>9361</v>
      </c>
      <c r="ESD1" t="s">
        <v>9362</v>
      </c>
      <c r="ESE1" t="s">
        <v>9363</v>
      </c>
      <c r="ESF1" t="s">
        <v>9364</v>
      </c>
      <c r="ESG1" t="s">
        <v>9365</v>
      </c>
      <c r="ESH1" t="s">
        <v>9366</v>
      </c>
      <c r="ESI1" t="s">
        <v>9367</v>
      </c>
      <c r="ESJ1" t="s">
        <v>9368</v>
      </c>
      <c r="ESK1" t="s">
        <v>9369</v>
      </c>
      <c r="ESL1" t="s">
        <v>9370</v>
      </c>
      <c r="ESM1" t="s">
        <v>9371</v>
      </c>
      <c r="ESN1" t="s">
        <v>9372</v>
      </c>
      <c r="ESO1" t="s">
        <v>9373</v>
      </c>
      <c r="ESP1" t="s">
        <v>9374</v>
      </c>
      <c r="ESQ1" t="s">
        <v>9375</v>
      </c>
      <c r="ESR1" t="s">
        <v>9376</v>
      </c>
      <c r="ESS1" t="s">
        <v>9377</v>
      </c>
      <c r="EST1" t="s">
        <v>9378</v>
      </c>
      <c r="ESU1" t="s">
        <v>9379</v>
      </c>
      <c r="ESV1" t="s">
        <v>9380</v>
      </c>
      <c r="ESW1" t="s">
        <v>9381</v>
      </c>
      <c r="ESX1" t="s">
        <v>9382</v>
      </c>
      <c r="ESY1" t="s">
        <v>9383</v>
      </c>
      <c r="ESZ1" t="s">
        <v>9384</v>
      </c>
      <c r="ETA1" t="s">
        <v>9385</v>
      </c>
      <c r="ETB1" t="s">
        <v>9386</v>
      </c>
      <c r="ETC1" t="s">
        <v>9387</v>
      </c>
      <c r="ETD1" t="s">
        <v>9388</v>
      </c>
      <c r="ETE1" t="s">
        <v>9389</v>
      </c>
      <c r="ETF1" t="s">
        <v>9390</v>
      </c>
      <c r="ETG1" t="s">
        <v>9391</v>
      </c>
      <c r="ETH1" t="s">
        <v>9392</v>
      </c>
      <c r="ETI1" t="s">
        <v>9393</v>
      </c>
      <c r="ETJ1" t="s">
        <v>9394</v>
      </c>
      <c r="ETK1" t="s">
        <v>9395</v>
      </c>
      <c r="ETL1" t="s">
        <v>9396</v>
      </c>
      <c r="ETM1" t="s">
        <v>9397</v>
      </c>
      <c r="ETN1" t="s">
        <v>9398</v>
      </c>
      <c r="ETO1" t="s">
        <v>9399</v>
      </c>
      <c r="ETP1" t="s">
        <v>9400</v>
      </c>
      <c r="ETQ1" t="s">
        <v>9401</v>
      </c>
      <c r="ETR1" t="s">
        <v>9402</v>
      </c>
      <c r="ETS1" t="s">
        <v>9403</v>
      </c>
      <c r="ETT1" t="s">
        <v>9404</v>
      </c>
      <c r="ETU1" t="s">
        <v>9405</v>
      </c>
      <c r="ETV1" t="s">
        <v>9406</v>
      </c>
      <c r="ETW1" t="s">
        <v>9407</v>
      </c>
      <c r="ETX1" t="s">
        <v>9408</v>
      </c>
      <c r="ETY1" t="s">
        <v>9409</v>
      </c>
      <c r="ETZ1" t="s">
        <v>9410</v>
      </c>
      <c r="EUA1" t="s">
        <v>9411</v>
      </c>
      <c r="EUB1" t="s">
        <v>9412</v>
      </c>
      <c r="EUC1" t="s">
        <v>9413</v>
      </c>
      <c r="EUD1" t="s">
        <v>9414</v>
      </c>
      <c r="EUE1" t="s">
        <v>9415</v>
      </c>
      <c r="EUF1" t="s">
        <v>9416</v>
      </c>
      <c r="EUG1" t="s">
        <v>9417</v>
      </c>
      <c r="EUH1" t="s">
        <v>9418</v>
      </c>
      <c r="EUI1" t="s">
        <v>9419</v>
      </c>
      <c r="EUJ1" t="s">
        <v>9420</v>
      </c>
      <c r="EUK1" t="s">
        <v>9421</v>
      </c>
      <c r="EUL1" t="s">
        <v>9422</v>
      </c>
      <c r="EUM1" t="s">
        <v>9423</v>
      </c>
      <c r="EUN1" t="s">
        <v>9424</v>
      </c>
      <c r="EUO1" t="s">
        <v>9425</v>
      </c>
      <c r="EUP1" t="s">
        <v>9426</v>
      </c>
      <c r="EUQ1" t="s">
        <v>9427</v>
      </c>
      <c r="EUR1" t="s">
        <v>9428</v>
      </c>
      <c r="EUS1" t="s">
        <v>9429</v>
      </c>
      <c r="EUT1" t="s">
        <v>9430</v>
      </c>
      <c r="EUU1" t="s">
        <v>9431</v>
      </c>
      <c r="EUV1" t="s">
        <v>9432</v>
      </c>
      <c r="EUW1" t="s">
        <v>9433</v>
      </c>
      <c r="EUX1" t="s">
        <v>9434</v>
      </c>
      <c r="EUY1" t="s">
        <v>9435</v>
      </c>
      <c r="EUZ1" t="s">
        <v>9436</v>
      </c>
      <c r="EVA1" t="s">
        <v>9437</v>
      </c>
      <c r="EVB1" t="s">
        <v>9438</v>
      </c>
      <c r="EVC1" t="s">
        <v>9439</v>
      </c>
      <c r="EVD1" t="s">
        <v>9440</v>
      </c>
      <c r="EVE1" t="s">
        <v>9441</v>
      </c>
      <c r="EVF1" t="s">
        <v>9442</v>
      </c>
      <c r="EVG1" t="s">
        <v>9443</v>
      </c>
      <c r="EVH1" t="s">
        <v>9444</v>
      </c>
      <c r="EVI1" t="s">
        <v>9445</v>
      </c>
      <c r="EVJ1" t="s">
        <v>9446</v>
      </c>
      <c r="EVK1" t="s">
        <v>9447</v>
      </c>
      <c r="EVL1" t="s">
        <v>9448</v>
      </c>
      <c r="EVM1" t="s">
        <v>9449</v>
      </c>
      <c r="EVN1" t="s">
        <v>9450</v>
      </c>
      <c r="EVO1" t="s">
        <v>9451</v>
      </c>
      <c r="EVP1" t="s">
        <v>9452</v>
      </c>
      <c r="EVQ1" t="s">
        <v>9453</v>
      </c>
      <c r="EVR1" t="s">
        <v>9454</v>
      </c>
      <c r="EVS1" t="s">
        <v>9455</v>
      </c>
      <c r="EVT1" t="s">
        <v>9456</v>
      </c>
      <c r="EVU1" t="s">
        <v>9457</v>
      </c>
      <c r="EVV1" t="s">
        <v>9458</v>
      </c>
      <c r="EVW1" t="s">
        <v>9459</v>
      </c>
      <c r="EVX1" t="s">
        <v>9460</v>
      </c>
      <c r="EVY1" t="s">
        <v>9461</v>
      </c>
      <c r="EVZ1" t="s">
        <v>9462</v>
      </c>
      <c r="EWA1" t="s">
        <v>9463</v>
      </c>
      <c r="EWB1" t="s">
        <v>9464</v>
      </c>
      <c r="EWC1" t="s">
        <v>9465</v>
      </c>
      <c r="EWD1" t="s">
        <v>9466</v>
      </c>
      <c r="EWE1" t="s">
        <v>9467</v>
      </c>
      <c r="EWF1" t="s">
        <v>9468</v>
      </c>
      <c r="EWG1" t="s">
        <v>9469</v>
      </c>
      <c r="EWH1" t="s">
        <v>9470</v>
      </c>
      <c r="EWI1" t="s">
        <v>9471</v>
      </c>
      <c r="EWJ1" t="s">
        <v>9472</v>
      </c>
      <c r="EWK1" t="s">
        <v>9473</v>
      </c>
      <c r="EWL1" t="s">
        <v>9474</v>
      </c>
      <c r="EWM1" t="s">
        <v>9475</v>
      </c>
      <c r="EWN1" t="s">
        <v>9476</v>
      </c>
      <c r="EWO1" t="s">
        <v>9477</v>
      </c>
      <c r="EWP1" t="s">
        <v>9478</v>
      </c>
      <c r="EWQ1" t="s">
        <v>9479</v>
      </c>
      <c r="EWR1" t="s">
        <v>9480</v>
      </c>
      <c r="EWS1" t="s">
        <v>9481</v>
      </c>
      <c r="EWT1" t="s">
        <v>9482</v>
      </c>
      <c r="EWU1" t="s">
        <v>9483</v>
      </c>
      <c r="EWV1" t="s">
        <v>9484</v>
      </c>
      <c r="EWW1" t="s">
        <v>9485</v>
      </c>
      <c r="EWX1" t="s">
        <v>9486</v>
      </c>
      <c r="EWY1" t="s">
        <v>9487</v>
      </c>
      <c r="EWZ1" t="s">
        <v>9488</v>
      </c>
      <c r="EXA1" t="s">
        <v>9489</v>
      </c>
      <c r="EXB1" t="s">
        <v>9490</v>
      </c>
      <c r="EXC1" t="s">
        <v>9491</v>
      </c>
      <c r="EXD1" t="s">
        <v>9492</v>
      </c>
      <c r="EXE1" t="s">
        <v>9493</v>
      </c>
      <c r="EXF1" t="s">
        <v>9494</v>
      </c>
      <c r="EXG1" t="s">
        <v>9495</v>
      </c>
      <c r="EXH1" t="s">
        <v>9496</v>
      </c>
      <c r="EXI1" t="s">
        <v>9497</v>
      </c>
      <c r="EXJ1" t="s">
        <v>9498</v>
      </c>
      <c r="EXK1" t="s">
        <v>9499</v>
      </c>
      <c r="EXL1" t="s">
        <v>9500</v>
      </c>
      <c r="EXM1" t="s">
        <v>9501</v>
      </c>
      <c r="EXN1" t="s">
        <v>9502</v>
      </c>
      <c r="EXO1" t="s">
        <v>9503</v>
      </c>
      <c r="EXP1" t="s">
        <v>9504</v>
      </c>
      <c r="EXQ1" t="s">
        <v>9505</v>
      </c>
      <c r="EXR1" t="s">
        <v>9506</v>
      </c>
      <c r="EXS1" t="s">
        <v>9507</v>
      </c>
      <c r="EXT1" t="s">
        <v>9508</v>
      </c>
      <c r="EXU1" t="s">
        <v>9509</v>
      </c>
      <c r="EXV1" t="s">
        <v>9510</v>
      </c>
      <c r="EXW1" t="s">
        <v>9511</v>
      </c>
      <c r="EXX1" t="s">
        <v>9512</v>
      </c>
      <c r="EXY1" t="s">
        <v>9513</v>
      </c>
      <c r="EXZ1" t="s">
        <v>9514</v>
      </c>
      <c r="EYA1" t="s">
        <v>9515</v>
      </c>
      <c r="EYB1" t="s">
        <v>9516</v>
      </c>
      <c r="EYC1" t="s">
        <v>9517</v>
      </c>
      <c r="EYD1" t="s">
        <v>9518</v>
      </c>
      <c r="EYE1" t="s">
        <v>9519</v>
      </c>
      <c r="EYF1" t="s">
        <v>9520</v>
      </c>
      <c r="EYG1" t="s">
        <v>9521</v>
      </c>
      <c r="EYH1" t="s">
        <v>9522</v>
      </c>
      <c r="EYI1" t="s">
        <v>9523</v>
      </c>
      <c r="EYJ1" t="s">
        <v>9524</v>
      </c>
      <c r="EYK1" t="s">
        <v>9525</v>
      </c>
      <c r="EYL1" t="s">
        <v>9526</v>
      </c>
      <c r="EYM1" t="s">
        <v>9527</v>
      </c>
      <c r="EYN1" t="s">
        <v>9528</v>
      </c>
      <c r="EYO1" t="s">
        <v>9529</v>
      </c>
      <c r="EYP1" t="s">
        <v>9530</v>
      </c>
      <c r="EYQ1" t="s">
        <v>9531</v>
      </c>
      <c r="EYR1" t="s">
        <v>9532</v>
      </c>
      <c r="EYS1" t="s">
        <v>9533</v>
      </c>
      <c r="EYT1" t="s">
        <v>9534</v>
      </c>
      <c r="EYU1" t="s">
        <v>9535</v>
      </c>
      <c r="EYV1" t="s">
        <v>9536</v>
      </c>
      <c r="EYW1" t="s">
        <v>9537</v>
      </c>
      <c r="EYX1" t="s">
        <v>9538</v>
      </c>
      <c r="EYY1" t="s">
        <v>9539</v>
      </c>
      <c r="EYZ1" t="s">
        <v>9540</v>
      </c>
      <c r="EZA1" t="s">
        <v>9541</v>
      </c>
      <c r="EZB1" t="s">
        <v>9542</v>
      </c>
      <c r="EZC1" t="s">
        <v>9543</v>
      </c>
      <c r="EZD1" t="s">
        <v>9544</v>
      </c>
      <c r="EZE1" t="s">
        <v>9545</v>
      </c>
      <c r="EZF1" t="s">
        <v>9546</v>
      </c>
      <c r="EZG1" t="s">
        <v>9547</v>
      </c>
      <c r="EZH1" t="s">
        <v>9548</v>
      </c>
      <c r="EZI1" t="s">
        <v>9549</v>
      </c>
      <c r="EZJ1" t="s">
        <v>9550</v>
      </c>
      <c r="EZK1" t="s">
        <v>9551</v>
      </c>
      <c r="EZL1" t="s">
        <v>9552</v>
      </c>
      <c r="EZM1" t="s">
        <v>9553</v>
      </c>
      <c r="EZN1" t="s">
        <v>9554</v>
      </c>
      <c r="EZO1" t="s">
        <v>9555</v>
      </c>
      <c r="EZP1" t="s">
        <v>9556</v>
      </c>
      <c r="EZQ1" t="s">
        <v>9557</v>
      </c>
      <c r="EZR1" t="s">
        <v>9558</v>
      </c>
      <c r="EZS1" t="s">
        <v>9559</v>
      </c>
      <c r="EZT1" t="s">
        <v>9560</v>
      </c>
      <c r="EZU1" t="s">
        <v>9561</v>
      </c>
      <c r="EZV1" t="s">
        <v>9562</v>
      </c>
      <c r="EZW1" t="s">
        <v>9563</v>
      </c>
      <c r="EZX1" t="s">
        <v>9564</v>
      </c>
      <c r="EZY1" t="s">
        <v>9565</v>
      </c>
      <c r="EZZ1" t="s">
        <v>9566</v>
      </c>
      <c r="FAA1" t="s">
        <v>9567</v>
      </c>
      <c r="FAB1" t="s">
        <v>9568</v>
      </c>
      <c r="FAC1" t="s">
        <v>9569</v>
      </c>
      <c r="FAD1" t="s">
        <v>9570</v>
      </c>
      <c r="FAE1" t="s">
        <v>9571</v>
      </c>
      <c r="FAF1" t="s">
        <v>9572</v>
      </c>
      <c r="FAG1" t="s">
        <v>9573</v>
      </c>
      <c r="FAH1" t="s">
        <v>9574</v>
      </c>
      <c r="FAI1" t="s">
        <v>9575</v>
      </c>
      <c r="FAJ1" t="s">
        <v>9576</v>
      </c>
      <c r="FAK1" t="s">
        <v>9577</v>
      </c>
      <c r="FAL1" t="s">
        <v>9578</v>
      </c>
      <c r="FAM1" t="s">
        <v>9579</v>
      </c>
      <c r="FAN1" t="s">
        <v>9580</v>
      </c>
      <c r="FAO1" t="s">
        <v>9581</v>
      </c>
      <c r="FAP1" t="s">
        <v>9582</v>
      </c>
      <c r="FAQ1" t="s">
        <v>9583</v>
      </c>
      <c r="FAR1" t="s">
        <v>9584</v>
      </c>
      <c r="FAS1" t="s">
        <v>9585</v>
      </c>
      <c r="FAT1" t="s">
        <v>9586</v>
      </c>
      <c r="FAU1" t="s">
        <v>9587</v>
      </c>
      <c r="FAV1" t="s">
        <v>9588</v>
      </c>
      <c r="FAW1" t="s">
        <v>9589</v>
      </c>
      <c r="FAX1" t="s">
        <v>9590</v>
      </c>
      <c r="FAY1" t="s">
        <v>9591</v>
      </c>
      <c r="FAZ1" t="s">
        <v>9592</v>
      </c>
      <c r="FBA1" t="s">
        <v>9593</v>
      </c>
      <c r="FBB1" t="s">
        <v>9594</v>
      </c>
      <c r="FBC1" t="s">
        <v>9595</v>
      </c>
      <c r="FBD1" t="s">
        <v>9596</v>
      </c>
      <c r="FBE1" t="s">
        <v>9597</v>
      </c>
      <c r="FBF1" t="s">
        <v>9598</v>
      </c>
      <c r="FBG1" t="s">
        <v>9599</v>
      </c>
      <c r="FBH1" t="s">
        <v>9600</v>
      </c>
      <c r="FBI1" t="s">
        <v>9601</v>
      </c>
      <c r="FBJ1" t="s">
        <v>9602</v>
      </c>
      <c r="FBK1" t="s">
        <v>9603</v>
      </c>
      <c r="FBL1" t="s">
        <v>9604</v>
      </c>
      <c r="FBM1" t="s">
        <v>9605</v>
      </c>
      <c r="FBN1" t="s">
        <v>9606</v>
      </c>
      <c r="FBO1" t="s">
        <v>9607</v>
      </c>
      <c r="FBP1" t="s">
        <v>9608</v>
      </c>
      <c r="FBQ1" t="s">
        <v>9609</v>
      </c>
      <c r="FBR1" t="s">
        <v>9610</v>
      </c>
      <c r="FBS1" t="s">
        <v>9611</v>
      </c>
      <c r="FBT1" t="s">
        <v>9612</v>
      </c>
      <c r="FBU1" t="s">
        <v>9613</v>
      </c>
      <c r="FBV1" t="s">
        <v>9614</v>
      </c>
      <c r="FBW1" t="s">
        <v>9615</v>
      </c>
      <c r="FBX1" t="s">
        <v>9616</v>
      </c>
      <c r="FBY1" t="s">
        <v>9617</v>
      </c>
      <c r="FBZ1" t="s">
        <v>9618</v>
      </c>
      <c r="FCA1" t="s">
        <v>9619</v>
      </c>
      <c r="FCB1" t="s">
        <v>9620</v>
      </c>
      <c r="FCC1" t="s">
        <v>9621</v>
      </c>
      <c r="FCD1" t="s">
        <v>9622</v>
      </c>
      <c r="FCE1" t="s">
        <v>9623</v>
      </c>
      <c r="FCF1" t="s">
        <v>9624</v>
      </c>
      <c r="FCG1" t="s">
        <v>9625</v>
      </c>
      <c r="FCH1" t="s">
        <v>9626</v>
      </c>
      <c r="FCI1" t="s">
        <v>9627</v>
      </c>
      <c r="FCJ1" t="s">
        <v>9628</v>
      </c>
      <c r="FCK1" t="s">
        <v>9629</v>
      </c>
      <c r="FCL1" t="s">
        <v>9630</v>
      </c>
      <c r="FCM1" t="s">
        <v>9631</v>
      </c>
      <c r="FCN1" t="s">
        <v>9632</v>
      </c>
      <c r="FCO1" t="s">
        <v>9633</v>
      </c>
      <c r="FCP1" t="s">
        <v>9634</v>
      </c>
      <c r="FCQ1" t="s">
        <v>9635</v>
      </c>
      <c r="FCR1" t="s">
        <v>9636</v>
      </c>
      <c r="FCS1" t="s">
        <v>9637</v>
      </c>
      <c r="FCT1" t="s">
        <v>9638</v>
      </c>
      <c r="FCU1" t="s">
        <v>9639</v>
      </c>
      <c r="FCV1" t="s">
        <v>9640</v>
      </c>
      <c r="FCW1" t="s">
        <v>9641</v>
      </c>
      <c r="FCX1" t="s">
        <v>9642</v>
      </c>
      <c r="FCY1" t="s">
        <v>9643</v>
      </c>
      <c r="FCZ1" t="s">
        <v>9644</v>
      </c>
      <c r="FDA1" t="s">
        <v>9645</v>
      </c>
      <c r="FDB1" t="s">
        <v>9646</v>
      </c>
      <c r="FDC1" t="s">
        <v>9647</v>
      </c>
      <c r="FDD1" t="s">
        <v>9648</v>
      </c>
      <c r="FDE1" t="s">
        <v>9649</v>
      </c>
      <c r="FDF1" t="s">
        <v>9650</v>
      </c>
      <c r="FDG1" t="s">
        <v>9651</v>
      </c>
      <c r="FDH1" t="s">
        <v>9652</v>
      </c>
      <c r="FDI1" t="s">
        <v>9653</v>
      </c>
      <c r="FDJ1" t="s">
        <v>9654</v>
      </c>
      <c r="FDK1" t="s">
        <v>9655</v>
      </c>
      <c r="FDL1" t="s">
        <v>9656</v>
      </c>
      <c r="FDM1" t="s">
        <v>9657</v>
      </c>
      <c r="FDN1" t="s">
        <v>9658</v>
      </c>
      <c r="FDO1" t="s">
        <v>9659</v>
      </c>
      <c r="FDP1" t="s">
        <v>9660</v>
      </c>
      <c r="FDQ1" t="s">
        <v>9661</v>
      </c>
      <c r="FDR1" t="s">
        <v>9662</v>
      </c>
      <c r="FDS1" t="s">
        <v>9663</v>
      </c>
      <c r="FDT1" t="s">
        <v>9664</v>
      </c>
      <c r="FDU1" t="s">
        <v>9665</v>
      </c>
      <c r="FDV1" t="s">
        <v>9666</v>
      </c>
      <c r="FDW1" t="s">
        <v>9667</v>
      </c>
      <c r="FDX1" t="s">
        <v>9668</v>
      </c>
      <c r="FDY1" t="s">
        <v>9669</v>
      </c>
      <c r="FDZ1" t="s">
        <v>9670</v>
      </c>
      <c r="FEA1" t="s">
        <v>9671</v>
      </c>
      <c r="FEB1" t="s">
        <v>9672</v>
      </c>
      <c r="FEC1" t="s">
        <v>9673</v>
      </c>
      <c r="FED1" t="s">
        <v>9674</v>
      </c>
      <c r="FEE1" t="s">
        <v>9675</v>
      </c>
      <c r="FEF1" t="s">
        <v>9676</v>
      </c>
      <c r="FEG1" t="s">
        <v>9677</v>
      </c>
      <c r="FEH1" t="s">
        <v>9678</v>
      </c>
      <c r="FEI1" t="s">
        <v>9679</v>
      </c>
      <c r="FEJ1" t="s">
        <v>9680</v>
      </c>
      <c r="FEK1" t="s">
        <v>9681</v>
      </c>
      <c r="FEL1" t="s">
        <v>9682</v>
      </c>
      <c r="FEM1" t="s">
        <v>9683</v>
      </c>
      <c r="FEN1" t="s">
        <v>9684</v>
      </c>
      <c r="FEO1" t="s">
        <v>9685</v>
      </c>
      <c r="FEP1" t="s">
        <v>9686</v>
      </c>
      <c r="FEQ1" t="s">
        <v>9687</v>
      </c>
      <c r="FER1" t="s">
        <v>9688</v>
      </c>
      <c r="FES1" t="s">
        <v>9689</v>
      </c>
      <c r="FET1" t="s">
        <v>9690</v>
      </c>
      <c r="FEU1" t="s">
        <v>9691</v>
      </c>
      <c r="FEV1" t="s">
        <v>9692</v>
      </c>
      <c r="FEW1" t="s">
        <v>9693</v>
      </c>
      <c r="FEX1" t="s">
        <v>9694</v>
      </c>
      <c r="FEY1" t="s">
        <v>9695</v>
      </c>
      <c r="FEZ1" t="s">
        <v>9696</v>
      </c>
      <c r="FFA1" t="s">
        <v>9697</v>
      </c>
      <c r="FFB1" t="s">
        <v>9698</v>
      </c>
      <c r="FFC1" t="s">
        <v>9699</v>
      </c>
      <c r="FFD1" t="s">
        <v>9700</v>
      </c>
      <c r="FFE1" t="s">
        <v>9701</v>
      </c>
      <c r="FFF1" t="s">
        <v>9702</v>
      </c>
      <c r="FFG1" t="s">
        <v>9703</v>
      </c>
      <c r="FFH1" t="s">
        <v>9704</v>
      </c>
      <c r="FFI1" t="s">
        <v>9705</v>
      </c>
      <c r="FFJ1" t="s">
        <v>9706</v>
      </c>
      <c r="FFK1" t="s">
        <v>9707</v>
      </c>
      <c r="FFL1" t="s">
        <v>9708</v>
      </c>
      <c r="FFM1" t="s">
        <v>9709</v>
      </c>
      <c r="FFN1" t="s">
        <v>9710</v>
      </c>
      <c r="FFO1" t="s">
        <v>9711</v>
      </c>
      <c r="FFP1" t="s">
        <v>9712</v>
      </c>
      <c r="FFQ1" t="s">
        <v>9713</v>
      </c>
      <c r="FFR1" t="s">
        <v>9714</v>
      </c>
      <c r="FFS1" t="s">
        <v>9715</v>
      </c>
      <c r="FFT1" t="s">
        <v>9716</v>
      </c>
      <c r="FFU1" t="s">
        <v>9717</v>
      </c>
      <c r="FFV1" t="s">
        <v>9718</v>
      </c>
      <c r="FFW1" t="s">
        <v>9719</v>
      </c>
      <c r="FFX1" t="s">
        <v>9720</v>
      </c>
      <c r="FFY1" t="s">
        <v>9721</v>
      </c>
      <c r="FFZ1" t="s">
        <v>9722</v>
      </c>
      <c r="FGA1" t="s">
        <v>9723</v>
      </c>
      <c r="FGB1" t="s">
        <v>9724</v>
      </c>
      <c r="FGC1" t="s">
        <v>9725</v>
      </c>
      <c r="FGD1" t="s">
        <v>9726</v>
      </c>
      <c r="FGE1" t="s">
        <v>9727</v>
      </c>
      <c r="FGF1" t="s">
        <v>9728</v>
      </c>
      <c r="FGG1" t="s">
        <v>9729</v>
      </c>
      <c r="FGH1" t="s">
        <v>9730</v>
      </c>
      <c r="FGI1" t="s">
        <v>9731</v>
      </c>
      <c r="FGJ1" t="s">
        <v>9732</v>
      </c>
      <c r="FGK1" t="s">
        <v>9733</v>
      </c>
      <c r="FGL1" t="s">
        <v>9734</v>
      </c>
      <c r="FGM1" t="s">
        <v>9735</v>
      </c>
      <c r="FGN1" t="s">
        <v>9736</v>
      </c>
      <c r="FGO1" t="s">
        <v>9737</v>
      </c>
      <c r="FGP1" t="s">
        <v>9738</v>
      </c>
      <c r="FGQ1" t="s">
        <v>9739</v>
      </c>
      <c r="FGR1" t="s">
        <v>9740</v>
      </c>
      <c r="FGS1" t="s">
        <v>9741</v>
      </c>
      <c r="FGT1" t="s">
        <v>9742</v>
      </c>
      <c r="FGU1" t="s">
        <v>9743</v>
      </c>
      <c r="FGV1" t="s">
        <v>9744</v>
      </c>
      <c r="FGW1" t="s">
        <v>9745</v>
      </c>
      <c r="FGX1" t="s">
        <v>9746</v>
      </c>
      <c r="FGY1" t="s">
        <v>9747</v>
      </c>
      <c r="FGZ1" t="s">
        <v>9748</v>
      </c>
      <c r="FHA1" t="s">
        <v>9749</v>
      </c>
      <c r="FHB1" t="s">
        <v>9750</v>
      </c>
      <c r="FHC1" t="s">
        <v>9751</v>
      </c>
      <c r="FHD1" t="s">
        <v>9752</v>
      </c>
      <c r="FHE1" t="s">
        <v>9753</v>
      </c>
      <c r="FHF1" t="s">
        <v>9754</v>
      </c>
      <c r="FHG1" t="s">
        <v>9755</v>
      </c>
      <c r="FHH1" t="s">
        <v>9756</v>
      </c>
      <c r="FHI1" t="s">
        <v>9757</v>
      </c>
      <c r="FHJ1" t="s">
        <v>9758</v>
      </c>
      <c r="FHK1" t="s">
        <v>9759</v>
      </c>
      <c r="FHL1" t="s">
        <v>9760</v>
      </c>
      <c r="FHM1" t="s">
        <v>9761</v>
      </c>
      <c r="FHN1" t="s">
        <v>9762</v>
      </c>
      <c r="FHO1" t="s">
        <v>9763</v>
      </c>
      <c r="FHP1" t="s">
        <v>9764</v>
      </c>
      <c r="FHQ1" t="s">
        <v>9765</v>
      </c>
      <c r="FHR1" t="s">
        <v>9766</v>
      </c>
      <c r="FHS1" t="s">
        <v>9767</v>
      </c>
      <c r="FHT1" t="s">
        <v>9768</v>
      </c>
      <c r="FHU1" t="s">
        <v>9769</v>
      </c>
      <c r="FHV1" t="s">
        <v>9770</v>
      </c>
      <c r="FHW1" t="s">
        <v>9771</v>
      </c>
      <c r="FHX1" t="s">
        <v>9772</v>
      </c>
      <c r="FHY1" t="s">
        <v>9773</v>
      </c>
      <c r="FHZ1" t="s">
        <v>9774</v>
      </c>
      <c r="FIA1" t="s">
        <v>9775</v>
      </c>
      <c r="FIB1" t="s">
        <v>9776</v>
      </c>
      <c r="FIC1" t="s">
        <v>9777</v>
      </c>
      <c r="FID1" t="s">
        <v>9778</v>
      </c>
      <c r="FIE1" t="s">
        <v>9779</v>
      </c>
      <c r="FIF1" t="s">
        <v>9780</v>
      </c>
      <c r="FIG1" t="s">
        <v>9781</v>
      </c>
      <c r="FIH1" t="s">
        <v>9782</v>
      </c>
      <c r="FII1" t="s">
        <v>9783</v>
      </c>
      <c r="FIJ1" t="s">
        <v>9784</v>
      </c>
      <c r="FIK1" t="s">
        <v>9785</v>
      </c>
      <c r="FIL1" t="s">
        <v>9786</v>
      </c>
      <c r="FIM1" t="s">
        <v>9787</v>
      </c>
      <c r="FIN1" t="s">
        <v>9788</v>
      </c>
      <c r="FIO1" t="s">
        <v>9789</v>
      </c>
      <c r="FIP1" t="s">
        <v>9790</v>
      </c>
      <c r="FIQ1" t="s">
        <v>9791</v>
      </c>
      <c r="FIR1" t="s">
        <v>9792</v>
      </c>
      <c r="FIS1" t="s">
        <v>9793</v>
      </c>
      <c r="FIT1" t="s">
        <v>9794</v>
      </c>
      <c r="FIU1" t="s">
        <v>9795</v>
      </c>
      <c r="FIV1" t="s">
        <v>9796</v>
      </c>
      <c r="FIW1" t="s">
        <v>9797</v>
      </c>
      <c r="FIX1" t="s">
        <v>9798</v>
      </c>
      <c r="FIY1" t="s">
        <v>9799</v>
      </c>
      <c r="FIZ1" t="s">
        <v>9800</v>
      </c>
      <c r="FJA1" t="s">
        <v>9801</v>
      </c>
      <c r="FJB1" t="s">
        <v>9802</v>
      </c>
      <c r="FJC1" t="s">
        <v>9803</v>
      </c>
      <c r="FJD1" t="s">
        <v>9804</v>
      </c>
      <c r="FJE1" t="s">
        <v>9805</v>
      </c>
      <c r="FJF1" t="s">
        <v>9806</v>
      </c>
      <c r="FJG1" t="s">
        <v>9807</v>
      </c>
      <c r="FJH1" t="s">
        <v>9808</v>
      </c>
      <c r="FJI1" t="s">
        <v>9809</v>
      </c>
      <c r="FJJ1" t="s">
        <v>9810</v>
      </c>
      <c r="FJK1" t="s">
        <v>9811</v>
      </c>
      <c r="FJL1" t="s">
        <v>9812</v>
      </c>
      <c r="FJM1" t="s">
        <v>9813</v>
      </c>
      <c r="FJN1" t="s">
        <v>9814</v>
      </c>
      <c r="FJO1" t="s">
        <v>9815</v>
      </c>
      <c r="FJP1" t="s">
        <v>9816</v>
      </c>
      <c r="FJQ1" t="s">
        <v>9817</v>
      </c>
      <c r="FJR1" t="s">
        <v>9818</v>
      </c>
      <c r="FJS1" t="s">
        <v>9819</v>
      </c>
      <c r="FJT1" t="s">
        <v>9820</v>
      </c>
      <c r="FJU1" t="s">
        <v>9821</v>
      </c>
      <c r="FJV1" t="s">
        <v>9822</v>
      </c>
      <c r="FJW1" t="s">
        <v>9823</v>
      </c>
      <c r="FJX1" t="s">
        <v>9824</v>
      </c>
      <c r="FJY1" t="s">
        <v>9825</v>
      </c>
      <c r="FJZ1" t="s">
        <v>9826</v>
      </c>
      <c r="FKA1" t="s">
        <v>9827</v>
      </c>
      <c r="FKB1" t="s">
        <v>9828</v>
      </c>
      <c r="FKC1" t="s">
        <v>9829</v>
      </c>
      <c r="FKD1" t="s">
        <v>9830</v>
      </c>
      <c r="FKE1" t="s">
        <v>9831</v>
      </c>
      <c r="FKF1" t="s">
        <v>9832</v>
      </c>
      <c r="FKG1" t="s">
        <v>9833</v>
      </c>
      <c r="FKH1" t="s">
        <v>9834</v>
      </c>
      <c r="FKI1" t="s">
        <v>9835</v>
      </c>
      <c r="FKJ1" t="s">
        <v>9836</v>
      </c>
      <c r="FKK1" t="s">
        <v>9837</v>
      </c>
      <c r="FKL1" t="s">
        <v>9838</v>
      </c>
      <c r="FKM1" t="s">
        <v>9839</v>
      </c>
      <c r="FKN1" t="s">
        <v>9840</v>
      </c>
      <c r="FKO1" t="s">
        <v>9841</v>
      </c>
      <c r="FKP1" t="s">
        <v>9842</v>
      </c>
      <c r="FKQ1" t="s">
        <v>9843</v>
      </c>
      <c r="FKR1" t="s">
        <v>9844</v>
      </c>
      <c r="FKS1" t="s">
        <v>9845</v>
      </c>
      <c r="FKT1" t="s">
        <v>9846</v>
      </c>
      <c r="FKU1" t="s">
        <v>9847</v>
      </c>
      <c r="FKV1" t="s">
        <v>9848</v>
      </c>
      <c r="FKW1" t="s">
        <v>9849</v>
      </c>
      <c r="FKX1" t="s">
        <v>9850</v>
      </c>
      <c r="FKY1" t="s">
        <v>9851</v>
      </c>
      <c r="FKZ1" t="s">
        <v>9852</v>
      </c>
      <c r="FLA1" t="s">
        <v>9853</v>
      </c>
      <c r="FLB1" t="s">
        <v>9854</v>
      </c>
      <c r="FLC1" t="s">
        <v>9855</v>
      </c>
      <c r="FLD1" t="s">
        <v>9856</v>
      </c>
      <c r="FLE1" t="s">
        <v>9857</v>
      </c>
      <c r="FLF1" t="s">
        <v>9858</v>
      </c>
      <c r="FLG1" t="s">
        <v>9859</v>
      </c>
      <c r="FLH1" t="s">
        <v>9860</v>
      </c>
      <c r="FLI1" t="s">
        <v>9861</v>
      </c>
      <c r="FLJ1" t="s">
        <v>9862</v>
      </c>
      <c r="FLK1" t="s">
        <v>9863</v>
      </c>
      <c r="FLL1" t="s">
        <v>9864</v>
      </c>
      <c r="FLM1" t="s">
        <v>9865</v>
      </c>
      <c r="FLN1" t="s">
        <v>9866</v>
      </c>
      <c r="FLO1" t="s">
        <v>9867</v>
      </c>
      <c r="FLP1" t="s">
        <v>9868</v>
      </c>
      <c r="FLQ1" t="s">
        <v>9869</v>
      </c>
      <c r="FLR1" t="s">
        <v>9870</v>
      </c>
      <c r="FLS1" t="s">
        <v>9871</v>
      </c>
      <c r="FLT1" t="s">
        <v>9872</v>
      </c>
      <c r="FLU1" t="s">
        <v>9873</v>
      </c>
      <c r="FLV1" t="s">
        <v>9874</v>
      </c>
      <c r="FLW1" t="s">
        <v>9875</v>
      </c>
      <c r="FLX1" t="s">
        <v>9876</v>
      </c>
      <c r="FLY1" t="s">
        <v>9877</v>
      </c>
      <c r="FLZ1" t="s">
        <v>9878</v>
      </c>
      <c r="FMA1" t="s">
        <v>9879</v>
      </c>
      <c r="FMB1" t="s">
        <v>9880</v>
      </c>
      <c r="FMC1" t="s">
        <v>9881</v>
      </c>
      <c r="FMD1" t="s">
        <v>9882</v>
      </c>
      <c r="FME1" t="s">
        <v>9883</v>
      </c>
      <c r="FMF1" t="s">
        <v>9884</v>
      </c>
      <c r="FMG1" t="s">
        <v>9885</v>
      </c>
      <c r="FMH1" t="s">
        <v>9886</v>
      </c>
      <c r="FMI1" t="s">
        <v>9887</v>
      </c>
      <c r="FMJ1" t="s">
        <v>9888</v>
      </c>
      <c r="FMK1" t="s">
        <v>9889</v>
      </c>
      <c r="FML1" t="s">
        <v>9890</v>
      </c>
      <c r="FMM1" t="s">
        <v>9891</v>
      </c>
      <c r="FMN1" t="s">
        <v>9892</v>
      </c>
      <c r="FMO1" t="s">
        <v>9893</v>
      </c>
      <c r="FMP1" t="s">
        <v>9894</v>
      </c>
      <c r="FMQ1" t="s">
        <v>9895</v>
      </c>
      <c r="FMR1" t="s">
        <v>9896</v>
      </c>
      <c r="FMS1" t="s">
        <v>9897</v>
      </c>
      <c r="FMT1" t="s">
        <v>9898</v>
      </c>
      <c r="FMU1" t="s">
        <v>9899</v>
      </c>
      <c r="FMV1" t="s">
        <v>9900</v>
      </c>
      <c r="FMW1" t="s">
        <v>9901</v>
      </c>
      <c r="FMX1" t="s">
        <v>9902</v>
      </c>
      <c r="FMY1" t="s">
        <v>9903</v>
      </c>
      <c r="FMZ1" t="s">
        <v>9904</v>
      </c>
      <c r="FNA1" t="s">
        <v>9905</v>
      </c>
      <c r="FNB1" t="s">
        <v>9906</v>
      </c>
      <c r="FNC1" t="s">
        <v>9907</v>
      </c>
      <c r="FND1" t="s">
        <v>9908</v>
      </c>
      <c r="FNE1" t="s">
        <v>9909</v>
      </c>
      <c r="FNF1" t="s">
        <v>9910</v>
      </c>
      <c r="FNG1" t="s">
        <v>9911</v>
      </c>
      <c r="FNH1" t="s">
        <v>9912</v>
      </c>
      <c r="FNI1" t="s">
        <v>9913</v>
      </c>
      <c r="FNJ1" t="s">
        <v>9914</v>
      </c>
      <c r="FNK1" t="s">
        <v>9915</v>
      </c>
      <c r="FNL1" t="s">
        <v>9916</v>
      </c>
      <c r="FNM1" t="s">
        <v>9917</v>
      </c>
      <c r="FNN1" t="s">
        <v>9918</v>
      </c>
      <c r="FNO1" t="s">
        <v>9919</v>
      </c>
      <c r="FNP1" t="s">
        <v>9920</v>
      </c>
      <c r="FNQ1" t="s">
        <v>9921</v>
      </c>
      <c r="FNR1" t="s">
        <v>9922</v>
      </c>
      <c r="FNS1" t="s">
        <v>9923</v>
      </c>
      <c r="FNT1" t="s">
        <v>9924</v>
      </c>
      <c r="FNU1" t="s">
        <v>9925</v>
      </c>
      <c r="FNV1" t="s">
        <v>9926</v>
      </c>
      <c r="FNW1" t="s">
        <v>9927</v>
      </c>
      <c r="FNX1" t="s">
        <v>9928</v>
      </c>
      <c r="FNY1" t="s">
        <v>9929</v>
      </c>
      <c r="FNZ1" t="s">
        <v>9930</v>
      </c>
      <c r="FOA1" t="s">
        <v>9931</v>
      </c>
      <c r="FOB1" t="s">
        <v>9932</v>
      </c>
      <c r="FOC1" t="s">
        <v>9933</v>
      </c>
      <c r="FOD1" t="s">
        <v>9934</v>
      </c>
      <c r="FOE1" t="s">
        <v>9935</v>
      </c>
      <c r="FOF1" t="s">
        <v>9936</v>
      </c>
      <c r="FOG1" t="s">
        <v>9937</v>
      </c>
      <c r="FOH1" t="s">
        <v>9938</v>
      </c>
      <c r="FOI1" t="s">
        <v>9939</v>
      </c>
      <c r="FOJ1" t="s">
        <v>9940</v>
      </c>
      <c r="FOK1" t="s">
        <v>9941</v>
      </c>
      <c r="FOL1" t="s">
        <v>9942</v>
      </c>
      <c r="FOM1" t="s">
        <v>9943</v>
      </c>
      <c r="FON1" t="s">
        <v>9944</v>
      </c>
      <c r="FOO1" t="s">
        <v>9945</v>
      </c>
      <c r="FOP1" t="s">
        <v>9946</v>
      </c>
      <c r="FOQ1" t="s">
        <v>9947</v>
      </c>
      <c r="FOR1" t="s">
        <v>9948</v>
      </c>
      <c r="FOS1" t="s">
        <v>9949</v>
      </c>
      <c r="FOT1" t="s">
        <v>9950</v>
      </c>
      <c r="FOU1" t="s">
        <v>9951</v>
      </c>
      <c r="FOV1" t="s">
        <v>9952</v>
      </c>
      <c r="FOW1" t="s">
        <v>9953</v>
      </c>
      <c r="FOX1" t="s">
        <v>9954</v>
      </c>
      <c r="FOY1" t="s">
        <v>9955</v>
      </c>
      <c r="FOZ1" t="s">
        <v>9956</v>
      </c>
      <c r="FPA1" t="s">
        <v>9957</v>
      </c>
      <c r="FPB1" t="s">
        <v>9958</v>
      </c>
      <c r="FPC1" t="s">
        <v>9959</v>
      </c>
      <c r="FPD1" t="s">
        <v>9960</v>
      </c>
      <c r="FPE1" t="s">
        <v>9961</v>
      </c>
      <c r="FPF1" t="s">
        <v>9962</v>
      </c>
      <c r="FPG1" t="s">
        <v>9963</v>
      </c>
      <c r="FPH1" t="s">
        <v>9964</v>
      </c>
      <c r="FPI1" t="s">
        <v>9965</v>
      </c>
      <c r="FPJ1" t="s">
        <v>9966</v>
      </c>
      <c r="FPK1" t="s">
        <v>9967</v>
      </c>
      <c r="FPL1" t="s">
        <v>9968</v>
      </c>
      <c r="FPM1" t="s">
        <v>9969</v>
      </c>
      <c r="FPN1" t="s">
        <v>9970</v>
      </c>
      <c r="FPO1" t="s">
        <v>9971</v>
      </c>
      <c r="FPP1" t="s">
        <v>9972</v>
      </c>
      <c r="FPQ1" t="s">
        <v>9973</v>
      </c>
      <c r="FPR1" t="s">
        <v>9974</v>
      </c>
      <c r="FPS1" t="s">
        <v>9975</v>
      </c>
      <c r="FPT1" t="s">
        <v>9976</v>
      </c>
      <c r="FPU1" t="s">
        <v>9977</v>
      </c>
      <c r="FPV1" t="s">
        <v>9978</v>
      </c>
      <c r="FPW1" t="s">
        <v>9979</v>
      </c>
      <c r="FPX1" t="s">
        <v>9980</v>
      </c>
      <c r="FPY1" t="s">
        <v>9981</v>
      </c>
      <c r="FPZ1" t="s">
        <v>9982</v>
      </c>
      <c r="FQA1" t="s">
        <v>9983</v>
      </c>
      <c r="FQB1" t="s">
        <v>9984</v>
      </c>
      <c r="FQC1" t="s">
        <v>9985</v>
      </c>
      <c r="FQD1" t="s">
        <v>9986</v>
      </c>
      <c r="FQE1" t="s">
        <v>9987</v>
      </c>
      <c r="FQF1" t="s">
        <v>9988</v>
      </c>
      <c r="FQG1" t="s">
        <v>9989</v>
      </c>
      <c r="FQH1" t="s">
        <v>9990</v>
      </c>
      <c r="FQI1" t="s">
        <v>9991</v>
      </c>
      <c r="FQJ1" t="s">
        <v>9992</v>
      </c>
      <c r="FQK1" t="s">
        <v>9993</v>
      </c>
      <c r="FQL1" t="s">
        <v>9994</v>
      </c>
      <c r="FQM1" t="s">
        <v>9995</v>
      </c>
      <c r="FQN1" t="s">
        <v>9996</v>
      </c>
      <c r="FQO1" t="s">
        <v>9997</v>
      </c>
      <c r="FQP1" t="s">
        <v>9998</v>
      </c>
      <c r="FQQ1" t="s">
        <v>9999</v>
      </c>
      <c r="FQR1" t="s">
        <v>10000</v>
      </c>
      <c r="FQS1" t="s">
        <v>10001</v>
      </c>
      <c r="FQT1" t="s">
        <v>10002</v>
      </c>
      <c r="FQU1" t="s">
        <v>10003</v>
      </c>
      <c r="FQV1" t="s">
        <v>10004</v>
      </c>
      <c r="FQW1" t="s">
        <v>10005</v>
      </c>
      <c r="FQX1" t="s">
        <v>10006</v>
      </c>
      <c r="FQY1" t="s">
        <v>10007</v>
      </c>
      <c r="FQZ1" t="s">
        <v>10008</v>
      </c>
      <c r="FRA1" t="s">
        <v>10009</v>
      </c>
      <c r="FRB1" t="s">
        <v>10010</v>
      </c>
      <c r="FRC1" t="s">
        <v>10011</v>
      </c>
      <c r="FRD1" t="s">
        <v>10012</v>
      </c>
      <c r="FRE1" t="s">
        <v>10013</v>
      </c>
      <c r="FRF1" t="s">
        <v>10014</v>
      </c>
      <c r="FRG1" t="s">
        <v>10015</v>
      </c>
      <c r="FRH1" t="s">
        <v>10016</v>
      </c>
      <c r="FRI1" t="s">
        <v>10017</v>
      </c>
      <c r="FRJ1" t="s">
        <v>10018</v>
      </c>
      <c r="FRK1" t="s">
        <v>10019</v>
      </c>
      <c r="FRL1" t="s">
        <v>10020</v>
      </c>
      <c r="FRM1" t="s">
        <v>10021</v>
      </c>
      <c r="FRN1" t="s">
        <v>10022</v>
      </c>
      <c r="FRO1" t="s">
        <v>10023</v>
      </c>
      <c r="FRP1" t="s">
        <v>10024</v>
      </c>
      <c r="FRQ1" t="s">
        <v>10025</v>
      </c>
      <c r="FRR1" t="s">
        <v>10026</v>
      </c>
      <c r="FRS1" t="s">
        <v>10027</v>
      </c>
      <c r="FRT1" t="s">
        <v>10028</v>
      </c>
      <c r="FRU1" t="s">
        <v>10029</v>
      </c>
      <c r="FRV1" t="s">
        <v>10030</v>
      </c>
      <c r="FRW1" t="s">
        <v>10031</v>
      </c>
      <c r="FRX1" t="s">
        <v>10032</v>
      </c>
      <c r="FRY1" t="s">
        <v>10033</v>
      </c>
      <c r="FRZ1" t="s">
        <v>10034</v>
      </c>
      <c r="FSA1" t="s">
        <v>10035</v>
      </c>
      <c r="FSB1" t="s">
        <v>10036</v>
      </c>
      <c r="FSC1" t="s">
        <v>10037</v>
      </c>
      <c r="FSD1" t="s">
        <v>10038</v>
      </c>
      <c r="FSE1" t="s">
        <v>10039</v>
      </c>
      <c r="FSF1" t="s">
        <v>10040</v>
      </c>
      <c r="FSG1" t="s">
        <v>10041</v>
      </c>
      <c r="FSH1" t="s">
        <v>10042</v>
      </c>
      <c r="FSI1" t="s">
        <v>10043</v>
      </c>
      <c r="FSJ1" t="s">
        <v>10044</v>
      </c>
      <c r="FSK1" t="s">
        <v>10045</v>
      </c>
      <c r="FSL1" t="s">
        <v>10046</v>
      </c>
      <c r="FSM1" t="s">
        <v>10047</v>
      </c>
      <c r="FSN1" t="s">
        <v>10048</v>
      </c>
      <c r="FSO1" t="s">
        <v>10049</v>
      </c>
      <c r="FSP1" t="s">
        <v>10050</v>
      </c>
      <c r="FSQ1" t="s">
        <v>10051</v>
      </c>
      <c r="FSR1" t="s">
        <v>10052</v>
      </c>
      <c r="FSS1" t="s">
        <v>10053</v>
      </c>
      <c r="FST1" t="s">
        <v>10054</v>
      </c>
      <c r="FSU1" t="s">
        <v>10055</v>
      </c>
      <c r="FSV1" t="s">
        <v>10056</v>
      </c>
      <c r="FSW1" t="s">
        <v>10057</v>
      </c>
      <c r="FSX1" t="s">
        <v>10058</v>
      </c>
      <c r="FSY1" t="s">
        <v>10059</v>
      </c>
      <c r="FSZ1" t="s">
        <v>10060</v>
      </c>
      <c r="FTA1" t="s">
        <v>10061</v>
      </c>
      <c r="FTB1" t="s">
        <v>10062</v>
      </c>
      <c r="FTC1" t="s">
        <v>10063</v>
      </c>
      <c r="FTD1" t="s">
        <v>10064</v>
      </c>
      <c r="FTE1" t="s">
        <v>10065</v>
      </c>
      <c r="FTF1" t="s">
        <v>10066</v>
      </c>
      <c r="FTG1" t="s">
        <v>10067</v>
      </c>
      <c r="FTH1" t="s">
        <v>10068</v>
      </c>
      <c r="FTI1" t="s">
        <v>10069</v>
      </c>
      <c r="FTJ1" t="s">
        <v>10070</v>
      </c>
      <c r="FTK1" t="s">
        <v>10071</v>
      </c>
      <c r="FTL1" t="s">
        <v>10072</v>
      </c>
      <c r="FTM1" t="s">
        <v>10073</v>
      </c>
      <c r="FTN1" t="s">
        <v>10074</v>
      </c>
      <c r="FTO1" t="s">
        <v>10075</v>
      </c>
      <c r="FTP1" t="s">
        <v>10076</v>
      </c>
      <c r="FTQ1" t="s">
        <v>10077</v>
      </c>
      <c r="FTR1" t="s">
        <v>10078</v>
      </c>
      <c r="FTS1" t="s">
        <v>10079</v>
      </c>
      <c r="FTT1" t="s">
        <v>10080</v>
      </c>
      <c r="FTU1" t="s">
        <v>10081</v>
      </c>
      <c r="FTV1" t="s">
        <v>10082</v>
      </c>
      <c r="FTW1" t="s">
        <v>10083</v>
      </c>
      <c r="FTX1" t="s">
        <v>10084</v>
      </c>
      <c r="FTY1" t="s">
        <v>10085</v>
      </c>
      <c r="FTZ1" t="s">
        <v>10086</v>
      </c>
      <c r="FUA1" t="s">
        <v>10087</v>
      </c>
      <c r="FUB1" t="s">
        <v>10088</v>
      </c>
      <c r="FUC1" t="s">
        <v>10089</v>
      </c>
      <c r="FUD1" t="s">
        <v>10090</v>
      </c>
      <c r="FUE1" t="s">
        <v>10091</v>
      </c>
      <c r="FUF1" t="s">
        <v>10092</v>
      </c>
      <c r="FUG1" t="s">
        <v>10093</v>
      </c>
      <c r="FUH1" t="s">
        <v>10094</v>
      </c>
      <c r="FUI1" t="s">
        <v>10095</v>
      </c>
      <c r="FUJ1" t="s">
        <v>10096</v>
      </c>
      <c r="FUK1" t="s">
        <v>10097</v>
      </c>
      <c r="FUL1" t="s">
        <v>10098</v>
      </c>
      <c r="FUM1" t="s">
        <v>10099</v>
      </c>
      <c r="FUN1" t="s">
        <v>10100</v>
      </c>
      <c r="FUO1" t="s">
        <v>10101</v>
      </c>
      <c r="FUP1" t="s">
        <v>10102</v>
      </c>
      <c r="FUQ1" t="s">
        <v>10103</v>
      </c>
      <c r="FUR1" t="s">
        <v>10104</v>
      </c>
      <c r="FUS1" t="s">
        <v>10105</v>
      </c>
      <c r="FUT1" t="s">
        <v>10106</v>
      </c>
      <c r="FUU1" t="s">
        <v>10107</v>
      </c>
      <c r="FUV1" t="s">
        <v>10108</v>
      </c>
      <c r="FUW1" t="s">
        <v>10109</v>
      </c>
      <c r="FUX1" t="s">
        <v>10110</v>
      </c>
      <c r="FUY1" t="s">
        <v>10111</v>
      </c>
      <c r="FUZ1" t="s">
        <v>10112</v>
      </c>
      <c r="FVA1" t="s">
        <v>10113</v>
      </c>
      <c r="FVB1" t="s">
        <v>10114</v>
      </c>
      <c r="FVC1" t="s">
        <v>10115</v>
      </c>
      <c r="FVD1" t="s">
        <v>10116</v>
      </c>
      <c r="FVE1" t="s">
        <v>10117</v>
      </c>
      <c r="FVF1" t="s">
        <v>10118</v>
      </c>
      <c r="FVG1" t="s">
        <v>10119</v>
      </c>
      <c r="FVH1" t="s">
        <v>10120</v>
      </c>
      <c r="FVI1" t="s">
        <v>10121</v>
      </c>
      <c r="FVJ1" t="s">
        <v>10122</v>
      </c>
      <c r="FVK1" t="s">
        <v>10123</v>
      </c>
      <c r="FVL1" t="s">
        <v>10124</v>
      </c>
      <c r="FVM1" t="s">
        <v>10125</v>
      </c>
      <c r="FVN1" t="s">
        <v>10126</v>
      </c>
      <c r="FVO1" t="s">
        <v>10127</v>
      </c>
      <c r="FVP1" t="s">
        <v>10128</v>
      </c>
      <c r="FVQ1" t="s">
        <v>10129</v>
      </c>
      <c r="FVR1" t="s">
        <v>10130</v>
      </c>
      <c r="FVS1" t="s">
        <v>10131</v>
      </c>
      <c r="FVT1" t="s">
        <v>10132</v>
      </c>
      <c r="FVU1" t="s">
        <v>10133</v>
      </c>
      <c r="FVV1" t="s">
        <v>10134</v>
      </c>
      <c r="FVW1" t="s">
        <v>10135</v>
      </c>
      <c r="FVX1" t="s">
        <v>10136</v>
      </c>
      <c r="FVY1" t="s">
        <v>10137</v>
      </c>
      <c r="FVZ1" t="s">
        <v>10138</v>
      </c>
      <c r="FWA1" t="s">
        <v>10139</v>
      </c>
      <c r="FWB1" t="s">
        <v>10140</v>
      </c>
      <c r="FWC1" t="s">
        <v>10141</v>
      </c>
      <c r="FWD1" t="s">
        <v>10142</v>
      </c>
      <c r="FWE1" t="s">
        <v>10143</v>
      </c>
      <c r="FWF1" t="s">
        <v>10144</v>
      </c>
      <c r="FWG1" t="s">
        <v>10145</v>
      </c>
      <c r="FWH1" t="s">
        <v>10146</v>
      </c>
      <c r="FWI1" t="s">
        <v>10147</v>
      </c>
      <c r="FWJ1" t="s">
        <v>10148</v>
      </c>
      <c r="FWK1" t="s">
        <v>10149</v>
      </c>
      <c r="FWL1" t="s">
        <v>10150</v>
      </c>
      <c r="FWM1" t="s">
        <v>10151</v>
      </c>
      <c r="FWN1" t="s">
        <v>10152</v>
      </c>
      <c r="FWO1" t="s">
        <v>10153</v>
      </c>
      <c r="FWP1" t="s">
        <v>10154</v>
      </c>
      <c r="FWQ1" t="s">
        <v>10155</v>
      </c>
      <c r="FWR1" t="s">
        <v>10156</v>
      </c>
      <c r="FWS1" t="s">
        <v>10157</v>
      </c>
      <c r="FWT1" t="s">
        <v>10158</v>
      </c>
      <c r="FWU1" t="s">
        <v>10159</v>
      </c>
      <c r="FWV1" t="s">
        <v>10160</v>
      </c>
      <c r="FWW1" t="s">
        <v>10161</v>
      </c>
      <c r="FWX1" t="s">
        <v>10162</v>
      </c>
      <c r="FWY1" t="s">
        <v>10163</v>
      </c>
      <c r="FWZ1" t="s">
        <v>10164</v>
      </c>
      <c r="FXA1" t="s">
        <v>10165</v>
      </c>
      <c r="FXB1" t="s">
        <v>10166</v>
      </c>
      <c r="FXC1" t="s">
        <v>10167</v>
      </c>
      <c r="FXD1" t="s">
        <v>10168</v>
      </c>
      <c r="FXE1" t="s">
        <v>10169</v>
      </c>
      <c r="FXF1" t="s">
        <v>10170</v>
      </c>
      <c r="FXG1" t="s">
        <v>10171</v>
      </c>
      <c r="FXH1" t="s">
        <v>10172</v>
      </c>
      <c r="FXI1" t="s">
        <v>10173</v>
      </c>
      <c r="FXJ1" t="s">
        <v>10174</v>
      </c>
      <c r="FXK1" t="s">
        <v>10175</v>
      </c>
      <c r="FXL1" t="s">
        <v>10176</v>
      </c>
      <c r="FXM1" t="s">
        <v>10177</v>
      </c>
      <c r="FXN1" t="s">
        <v>10178</v>
      </c>
      <c r="FXO1" t="s">
        <v>10179</v>
      </c>
      <c r="FXP1" t="s">
        <v>10180</v>
      </c>
      <c r="FXQ1" t="s">
        <v>10181</v>
      </c>
      <c r="FXR1" t="s">
        <v>10182</v>
      </c>
      <c r="FXS1" t="s">
        <v>10183</v>
      </c>
      <c r="FXT1" t="s">
        <v>10184</v>
      </c>
      <c r="FXU1" t="s">
        <v>10185</v>
      </c>
      <c r="FXV1" t="s">
        <v>10186</v>
      </c>
      <c r="FXW1" t="s">
        <v>10187</v>
      </c>
      <c r="FXX1" t="s">
        <v>10188</v>
      </c>
      <c r="FXY1" t="s">
        <v>10189</v>
      </c>
      <c r="FXZ1" t="s">
        <v>10190</v>
      </c>
      <c r="FYA1" t="s">
        <v>10191</v>
      </c>
      <c r="FYB1" t="s">
        <v>10192</v>
      </c>
      <c r="FYC1" t="s">
        <v>10193</v>
      </c>
      <c r="FYD1" t="s">
        <v>10194</v>
      </c>
      <c r="FYE1" t="s">
        <v>10195</v>
      </c>
      <c r="FYF1" t="s">
        <v>10196</v>
      </c>
      <c r="FYG1" t="s">
        <v>10197</v>
      </c>
      <c r="FYH1" t="s">
        <v>10198</v>
      </c>
      <c r="FYI1" t="s">
        <v>10199</v>
      </c>
      <c r="FYJ1" t="s">
        <v>10200</v>
      </c>
      <c r="FYK1" t="s">
        <v>10201</v>
      </c>
      <c r="FYL1" t="s">
        <v>10202</v>
      </c>
      <c r="FYM1" t="s">
        <v>10203</v>
      </c>
      <c r="FYN1" t="s">
        <v>10204</v>
      </c>
      <c r="FYO1" t="s">
        <v>10205</v>
      </c>
      <c r="FYP1" t="s">
        <v>10206</v>
      </c>
      <c r="FYQ1" t="s">
        <v>10207</v>
      </c>
      <c r="FYR1" t="s">
        <v>10208</v>
      </c>
      <c r="FYS1" t="s">
        <v>10209</v>
      </c>
      <c r="FYT1" t="s">
        <v>10210</v>
      </c>
      <c r="FYU1" t="s">
        <v>10211</v>
      </c>
      <c r="FYV1" t="s">
        <v>10212</v>
      </c>
      <c r="FYW1" t="s">
        <v>10213</v>
      </c>
      <c r="FYX1" t="s">
        <v>10214</v>
      </c>
      <c r="FYY1" t="s">
        <v>10215</v>
      </c>
      <c r="FYZ1" t="s">
        <v>10216</v>
      </c>
      <c r="FZA1" t="s">
        <v>10217</v>
      </c>
      <c r="FZB1" t="s">
        <v>10218</v>
      </c>
      <c r="FZC1" t="s">
        <v>10219</v>
      </c>
      <c r="FZD1" t="s">
        <v>10220</v>
      </c>
      <c r="FZE1" t="s">
        <v>10221</v>
      </c>
      <c r="FZF1" t="s">
        <v>10222</v>
      </c>
      <c r="FZG1" t="s">
        <v>10223</v>
      </c>
      <c r="FZH1" t="s">
        <v>10224</v>
      </c>
      <c r="FZI1" t="s">
        <v>10225</v>
      </c>
      <c r="FZJ1" t="s">
        <v>10226</v>
      </c>
      <c r="FZK1" t="s">
        <v>10227</v>
      </c>
      <c r="FZL1" t="s">
        <v>10228</v>
      </c>
      <c r="FZM1" t="s">
        <v>10229</v>
      </c>
      <c r="FZN1" t="s">
        <v>10230</v>
      </c>
      <c r="FZO1" t="s">
        <v>10231</v>
      </c>
      <c r="FZP1" t="s">
        <v>10232</v>
      </c>
      <c r="FZQ1" t="s">
        <v>10233</v>
      </c>
      <c r="FZR1" t="s">
        <v>10234</v>
      </c>
      <c r="FZS1" t="s">
        <v>10235</v>
      </c>
      <c r="FZT1" t="s">
        <v>10236</v>
      </c>
      <c r="FZU1" t="s">
        <v>10237</v>
      </c>
      <c r="FZV1" t="s">
        <v>10238</v>
      </c>
      <c r="FZW1" t="s">
        <v>10239</v>
      </c>
      <c r="FZX1" t="s">
        <v>10240</v>
      </c>
      <c r="FZY1" t="s">
        <v>10241</v>
      </c>
      <c r="FZZ1" t="s">
        <v>10242</v>
      </c>
      <c r="GAA1" t="s">
        <v>10243</v>
      </c>
      <c r="GAB1" t="s">
        <v>10244</v>
      </c>
      <c r="GAC1" t="s">
        <v>10245</v>
      </c>
      <c r="GAD1" t="s">
        <v>10246</v>
      </c>
      <c r="GAE1" t="s">
        <v>10247</v>
      </c>
      <c r="GAF1" t="s">
        <v>10248</v>
      </c>
      <c r="GAG1" t="s">
        <v>10249</v>
      </c>
      <c r="GAH1" t="s">
        <v>10250</v>
      </c>
      <c r="GAI1" t="s">
        <v>10251</v>
      </c>
      <c r="GAJ1" t="s">
        <v>10252</v>
      </c>
      <c r="GAK1" t="s">
        <v>10253</v>
      </c>
      <c r="GAL1" t="s">
        <v>10254</v>
      </c>
      <c r="GAM1" t="s">
        <v>10255</v>
      </c>
      <c r="GAN1" t="s">
        <v>10256</v>
      </c>
      <c r="GAO1" t="s">
        <v>10257</v>
      </c>
      <c r="GAP1" t="s">
        <v>10258</v>
      </c>
      <c r="GAQ1" t="s">
        <v>10259</v>
      </c>
      <c r="GAR1" t="s">
        <v>10260</v>
      </c>
      <c r="GAS1" t="s">
        <v>10261</v>
      </c>
      <c r="GAT1" t="s">
        <v>10262</v>
      </c>
      <c r="GAU1" t="s">
        <v>10263</v>
      </c>
      <c r="GAV1" t="s">
        <v>10264</v>
      </c>
      <c r="GAW1" t="s">
        <v>10265</v>
      </c>
      <c r="GAX1" t="s">
        <v>10266</v>
      </c>
      <c r="GAY1" t="s">
        <v>10267</v>
      </c>
      <c r="GAZ1" t="s">
        <v>10268</v>
      </c>
      <c r="GBA1" t="s">
        <v>10269</v>
      </c>
      <c r="GBB1" t="s">
        <v>10270</v>
      </c>
      <c r="GBC1" t="s">
        <v>10271</v>
      </c>
      <c r="GBD1" t="s">
        <v>10272</v>
      </c>
      <c r="GBE1" t="s">
        <v>10273</v>
      </c>
      <c r="GBF1" t="s">
        <v>10274</v>
      </c>
      <c r="GBG1" t="s">
        <v>10275</v>
      </c>
      <c r="GBH1" t="s">
        <v>10276</v>
      </c>
      <c r="GBI1" t="s">
        <v>10277</v>
      </c>
      <c r="GBJ1" t="s">
        <v>10278</v>
      </c>
      <c r="GBK1" t="s">
        <v>10279</v>
      </c>
      <c r="GBL1" t="s">
        <v>10280</v>
      </c>
      <c r="GBM1" t="s">
        <v>10281</v>
      </c>
      <c r="GBN1" t="s">
        <v>10282</v>
      </c>
      <c r="GBO1" t="s">
        <v>10283</v>
      </c>
      <c r="GBP1" t="s">
        <v>10284</v>
      </c>
      <c r="GBQ1" t="s">
        <v>10285</v>
      </c>
      <c r="GBR1" t="s">
        <v>10286</v>
      </c>
      <c r="GBS1" t="s">
        <v>10287</v>
      </c>
      <c r="GBT1" t="s">
        <v>10288</v>
      </c>
      <c r="GBU1" t="s">
        <v>10289</v>
      </c>
      <c r="GBV1" t="s">
        <v>10290</v>
      </c>
      <c r="GBW1" t="s">
        <v>10291</v>
      </c>
      <c r="GBX1" t="s">
        <v>10292</v>
      </c>
      <c r="GBY1" t="s">
        <v>10293</v>
      </c>
      <c r="GBZ1" t="s">
        <v>10294</v>
      </c>
      <c r="GCA1" t="s">
        <v>10295</v>
      </c>
      <c r="GCB1" t="s">
        <v>10296</v>
      </c>
      <c r="GCC1" t="s">
        <v>10297</v>
      </c>
      <c r="GCD1" t="s">
        <v>10298</v>
      </c>
      <c r="GCE1" t="s">
        <v>10299</v>
      </c>
      <c r="GCF1" t="s">
        <v>10300</v>
      </c>
      <c r="GCG1" t="s">
        <v>10301</v>
      </c>
      <c r="GCH1" t="s">
        <v>10302</v>
      </c>
      <c r="GCI1" t="s">
        <v>10303</v>
      </c>
      <c r="GCJ1" t="s">
        <v>10304</v>
      </c>
      <c r="GCK1" t="s">
        <v>10305</v>
      </c>
      <c r="GCL1" t="s">
        <v>10306</v>
      </c>
      <c r="GCM1" t="s">
        <v>10307</v>
      </c>
      <c r="GCN1" t="s">
        <v>10308</v>
      </c>
      <c r="GCO1" t="s">
        <v>10309</v>
      </c>
      <c r="GCP1" t="s">
        <v>10310</v>
      </c>
      <c r="GCQ1" t="s">
        <v>10311</v>
      </c>
      <c r="GCR1" t="s">
        <v>10312</v>
      </c>
      <c r="GCS1" t="s">
        <v>10313</v>
      </c>
      <c r="GCT1" t="s">
        <v>10314</v>
      </c>
      <c r="GCU1" t="s">
        <v>10315</v>
      </c>
      <c r="GCV1" t="s">
        <v>10316</v>
      </c>
      <c r="GCW1" t="s">
        <v>10317</v>
      </c>
      <c r="GCX1" t="s">
        <v>10318</v>
      </c>
      <c r="GCY1" t="s">
        <v>10319</v>
      </c>
      <c r="GCZ1" t="s">
        <v>10320</v>
      </c>
      <c r="GDA1" t="s">
        <v>10321</v>
      </c>
      <c r="GDB1" t="s">
        <v>10322</v>
      </c>
      <c r="GDC1" t="s">
        <v>10323</v>
      </c>
      <c r="GDD1" t="s">
        <v>10324</v>
      </c>
      <c r="GDE1" t="s">
        <v>10325</v>
      </c>
      <c r="GDF1" t="s">
        <v>10326</v>
      </c>
      <c r="GDG1" t="s">
        <v>10327</v>
      </c>
      <c r="GDH1" t="s">
        <v>10328</v>
      </c>
      <c r="GDI1" t="s">
        <v>10329</v>
      </c>
      <c r="GDJ1" t="s">
        <v>10330</v>
      </c>
      <c r="GDK1" t="s">
        <v>10331</v>
      </c>
      <c r="GDL1" t="s">
        <v>10332</v>
      </c>
      <c r="GDM1" t="s">
        <v>10333</v>
      </c>
      <c r="GDN1" t="s">
        <v>10334</v>
      </c>
      <c r="GDO1" t="s">
        <v>10335</v>
      </c>
      <c r="GDP1" t="s">
        <v>10336</v>
      </c>
      <c r="GDQ1" t="s">
        <v>10337</v>
      </c>
      <c r="GDR1" t="s">
        <v>10338</v>
      </c>
      <c r="GDS1" t="s">
        <v>10339</v>
      </c>
      <c r="GDT1" t="s">
        <v>10340</v>
      </c>
      <c r="GDU1" t="s">
        <v>10341</v>
      </c>
      <c r="GDV1" t="s">
        <v>10342</v>
      </c>
      <c r="GDW1" t="s">
        <v>10343</v>
      </c>
      <c r="GDX1" t="s">
        <v>10344</v>
      </c>
      <c r="GDY1" t="s">
        <v>10345</v>
      </c>
      <c r="GDZ1" t="s">
        <v>10346</v>
      </c>
      <c r="GEA1" t="s">
        <v>10347</v>
      </c>
      <c r="GEB1" t="s">
        <v>10348</v>
      </c>
      <c r="GEC1" t="s">
        <v>10349</v>
      </c>
      <c r="GED1" t="s">
        <v>10350</v>
      </c>
      <c r="GEE1" t="s">
        <v>10351</v>
      </c>
      <c r="GEF1" t="s">
        <v>10352</v>
      </c>
      <c r="GEG1" t="s">
        <v>10353</v>
      </c>
      <c r="GEH1" t="s">
        <v>10354</v>
      </c>
      <c r="GEI1" t="s">
        <v>10355</v>
      </c>
      <c r="GEJ1" t="s">
        <v>10356</v>
      </c>
      <c r="GEK1" t="s">
        <v>10357</v>
      </c>
      <c r="GEL1" t="s">
        <v>10358</v>
      </c>
      <c r="GEM1" t="s">
        <v>10359</v>
      </c>
      <c r="GEN1" t="s">
        <v>10360</v>
      </c>
      <c r="GEO1" t="s">
        <v>10361</v>
      </c>
      <c r="GEP1" t="s">
        <v>10362</v>
      </c>
      <c r="GEQ1" t="s">
        <v>10363</v>
      </c>
      <c r="GER1" t="s">
        <v>10364</v>
      </c>
      <c r="GES1" t="s">
        <v>10365</v>
      </c>
      <c r="GET1" t="s">
        <v>10366</v>
      </c>
      <c r="GEU1" t="s">
        <v>10367</v>
      </c>
      <c r="GEV1" t="s">
        <v>10368</v>
      </c>
      <c r="GEW1" t="s">
        <v>10369</v>
      </c>
      <c r="GEX1" t="s">
        <v>10370</v>
      </c>
      <c r="GEY1" t="s">
        <v>10371</v>
      </c>
      <c r="GEZ1" t="s">
        <v>10372</v>
      </c>
      <c r="GFA1" t="s">
        <v>10373</v>
      </c>
      <c r="GFB1" t="s">
        <v>10374</v>
      </c>
      <c r="GFC1" t="s">
        <v>10375</v>
      </c>
      <c r="GFD1" t="s">
        <v>10376</v>
      </c>
      <c r="GFE1" t="s">
        <v>10377</v>
      </c>
      <c r="GFF1" t="s">
        <v>10378</v>
      </c>
      <c r="GFG1" t="s">
        <v>10379</v>
      </c>
      <c r="GFH1" t="s">
        <v>10380</v>
      </c>
      <c r="GFI1" t="s">
        <v>10381</v>
      </c>
      <c r="GFJ1" t="s">
        <v>10382</v>
      </c>
      <c r="GFK1" t="s">
        <v>10383</v>
      </c>
      <c r="GFL1" t="s">
        <v>10384</v>
      </c>
      <c r="GFM1" t="s">
        <v>10385</v>
      </c>
      <c r="GFN1" t="s">
        <v>10386</v>
      </c>
      <c r="GFO1" t="s">
        <v>10387</v>
      </c>
      <c r="GFP1" t="s">
        <v>10388</v>
      </c>
      <c r="GFQ1" t="s">
        <v>10389</v>
      </c>
      <c r="GFR1" t="s">
        <v>10390</v>
      </c>
      <c r="GFS1" t="s">
        <v>10391</v>
      </c>
      <c r="GFT1" t="s">
        <v>10392</v>
      </c>
      <c r="GFU1" t="s">
        <v>10393</v>
      </c>
      <c r="GFV1" t="s">
        <v>10394</v>
      </c>
      <c r="GFW1" t="s">
        <v>10395</v>
      </c>
      <c r="GFX1" t="s">
        <v>10396</v>
      </c>
      <c r="GFY1" t="s">
        <v>10397</v>
      </c>
      <c r="GFZ1" t="s">
        <v>10398</v>
      </c>
      <c r="GGA1" t="s">
        <v>10399</v>
      </c>
      <c r="GGB1" t="s">
        <v>10400</v>
      </c>
      <c r="GGC1" t="s">
        <v>10401</v>
      </c>
      <c r="GGD1" t="s">
        <v>10402</v>
      </c>
      <c r="GGE1" t="s">
        <v>10403</v>
      </c>
      <c r="GGF1" t="s">
        <v>10404</v>
      </c>
      <c r="GGG1" t="s">
        <v>10405</v>
      </c>
      <c r="GGH1" t="s">
        <v>10406</v>
      </c>
      <c r="GGI1" t="s">
        <v>10407</v>
      </c>
      <c r="GGJ1" t="s">
        <v>10408</v>
      </c>
      <c r="GGK1" t="s">
        <v>10409</v>
      </c>
      <c r="GGL1" t="s">
        <v>10410</v>
      </c>
      <c r="GGM1" t="s">
        <v>10411</v>
      </c>
      <c r="GGN1" t="s">
        <v>10412</v>
      </c>
      <c r="GGO1" t="s">
        <v>10413</v>
      </c>
      <c r="GGP1" t="s">
        <v>10414</v>
      </c>
      <c r="GGQ1" t="s">
        <v>10415</v>
      </c>
      <c r="GGR1" t="s">
        <v>10416</v>
      </c>
      <c r="GGS1" t="s">
        <v>10417</v>
      </c>
      <c r="GGT1" t="s">
        <v>10418</v>
      </c>
      <c r="GGU1" t="s">
        <v>10419</v>
      </c>
      <c r="GGV1" t="s">
        <v>10420</v>
      </c>
      <c r="GGW1" t="s">
        <v>10421</v>
      </c>
      <c r="GGX1" t="s">
        <v>10422</v>
      </c>
      <c r="GGY1" t="s">
        <v>10423</v>
      </c>
      <c r="GGZ1" t="s">
        <v>10424</v>
      </c>
      <c r="GHA1" t="s">
        <v>10425</v>
      </c>
      <c r="GHB1" t="s">
        <v>10426</v>
      </c>
      <c r="GHC1" t="s">
        <v>10427</v>
      </c>
      <c r="GHD1" t="s">
        <v>10428</v>
      </c>
      <c r="GHE1" t="s">
        <v>10429</v>
      </c>
      <c r="GHF1" t="s">
        <v>10430</v>
      </c>
      <c r="GHG1" t="s">
        <v>10431</v>
      </c>
      <c r="GHH1" t="s">
        <v>10432</v>
      </c>
      <c r="GHI1" t="s">
        <v>10433</v>
      </c>
      <c r="GHJ1" t="s">
        <v>10434</v>
      </c>
      <c r="GHK1" t="s">
        <v>10435</v>
      </c>
      <c r="GHL1" t="s">
        <v>10436</v>
      </c>
      <c r="GHM1" t="s">
        <v>10437</v>
      </c>
      <c r="GHN1" t="s">
        <v>10438</v>
      </c>
      <c r="GHO1" t="s">
        <v>10439</v>
      </c>
      <c r="GHP1" t="s">
        <v>10440</v>
      </c>
      <c r="GHQ1" t="s">
        <v>10441</v>
      </c>
      <c r="GHR1" t="s">
        <v>10442</v>
      </c>
      <c r="GHS1" t="s">
        <v>10443</v>
      </c>
      <c r="GHT1" t="s">
        <v>10444</v>
      </c>
      <c r="GHU1" t="s">
        <v>10445</v>
      </c>
      <c r="GHV1" t="s">
        <v>10446</v>
      </c>
      <c r="GHW1" t="s">
        <v>10447</v>
      </c>
      <c r="GHX1" t="s">
        <v>10448</v>
      </c>
      <c r="GHY1" t="s">
        <v>10449</v>
      </c>
      <c r="GHZ1" t="s">
        <v>10450</v>
      </c>
      <c r="GIA1" t="s">
        <v>10451</v>
      </c>
      <c r="GIB1" t="s">
        <v>10452</v>
      </c>
      <c r="GIC1" t="s">
        <v>10453</v>
      </c>
      <c r="GID1" t="s">
        <v>10454</v>
      </c>
      <c r="GIE1" t="s">
        <v>10455</v>
      </c>
      <c r="GIF1" t="s">
        <v>10456</v>
      </c>
      <c r="GIG1" t="s">
        <v>10457</v>
      </c>
      <c r="GIH1" t="s">
        <v>10458</v>
      </c>
      <c r="GII1" t="s">
        <v>10459</v>
      </c>
      <c r="GIJ1" t="s">
        <v>10460</v>
      </c>
      <c r="GIK1" t="s">
        <v>10461</v>
      </c>
      <c r="GIL1" t="s">
        <v>10462</v>
      </c>
      <c r="GIM1" t="s">
        <v>10463</v>
      </c>
      <c r="GIN1" t="s">
        <v>10464</v>
      </c>
      <c r="GIO1" t="s">
        <v>10465</v>
      </c>
      <c r="GIP1" t="s">
        <v>10466</v>
      </c>
      <c r="GIQ1" t="s">
        <v>10467</v>
      </c>
      <c r="GIR1" t="s">
        <v>10468</v>
      </c>
      <c r="GIS1" t="s">
        <v>10469</v>
      </c>
      <c r="GIT1" t="s">
        <v>10470</v>
      </c>
      <c r="GIU1" t="s">
        <v>10471</v>
      </c>
      <c r="GIV1" t="s">
        <v>10472</v>
      </c>
      <c r="GIW1" t="s">
        <v>10473</v>
      </c>
      <c r="GIX1" t="s">
        <v>10474</v>
      </c>
      <c r="GIY1" t="s">
        <v>10475</v>
      </c>
      <c r="GIZ1" t="s">
        <v>10476</v>
      </c>
      <c r="GJA1" t="s">
        <v>10477</v>
      </c>
      <c r="GJB1" t="s">
        <v>10478</v>
      </c>
      <c r="GJC1" t="s">
        <v>10479</v>
      </c>
      <c r="GJD1" t="s">
        <v>10480</v>
      </c>
      <c r="GJE1" t="s">
        <v>10481</v>
      </c>
      <c r="GJF1" t="s">
        <v>10482</v>
      </c>
      <c r="GJG1" t="s">
        <v>10483</v>
      </c>
      <c r="GJH1" t="s">
        <v>10484</v>
      </c>
      <c r="GJI1" t="s">
        <v>10485</v>
      </c>
      <c r="GJJ1" t="s">
        <v>10486</v>
      </c>
      <c r="GJK1" t="s">
        <v>10487</v>
      </c>
      <c r="GJL1" t="s">
        <v>10488</v>
      </c>
      <c r="GJM1" t="s">
        <v>10489</v>
      </c>
      <c r="GJN1" t="s">
        <v>10490</v>
      </c>
      <c r="GJO1" t="s">
        <v>10491</v>
      </c>
      <c r="GJP1" t="s">
        <v>10492</v>
      </c>
      <c r="GJQ1" t="s">
        <v>10493</v>
      </c>
      <c r="GJR1" t="s">
        <v>10494</v>
      </c>
      <c r="GJS1" t="s">
        <v>10495</v>
      </c>
      <c r="GJT1" t="s">
        <v>10496</v>
      </c>
      <c r="GJU1" t="s">
        <v>10497</v>
      </c>
      <c r="GJV1" t="s">
        <v>10498</v>
      </c>
      <c r="GJW1" t="s">
        <v>10499</v>
      </c>
      <c r="GJX1" t="s">
        <v>10500</v>
      </c>
      <c r="GJY1" t="s">
        <v>10501</v>
      </c>
      <c r="GJZ1" t="s">
        <v>10502</v>
      </c>
      <c r="GKA1" t="s">
        <v>10503</v>
      </c>
      <c r="GKB1" t="s">
        <v>10504</v>
      </c>
      <c r="GKC1" t="s">
        <v>10505</v>
      </c>
      <c r="GKD1" t="s">
        <v>10506</v>
      </c>
      <c r="GKE1" t="s">
        <v>10507</v>
      </c>
      <c r="GKF1" t="s">
        <v>10508</v>
      </c>
      <c r="GKG1" t="s">
        <v>10509</v>
      </c>
      <c r="GKH1" t="s">
        <v>10510</v>
      </c>
      <c r="GKI1" t="s">
        <v>10511</v>
      </c>
      <c r="GKJ1" t="s">
        <v>10512</v>
      </c>
      <c r="GKK1" t="s">
        <v>10513</v>
      </c>
      <c r="GKL1" t="s">
        <v>10514</v>
      </c>
      <c r="GKM1" t="s">
        <v>10515</v>
      </c>
      <c r="GKN1" t="s">
        <v>10516</v>
      </c>
      <c r="GKO1" t="s">
        <v>10517</v>
      </c>
      <c r="GKP1" t="s">
        <v>10518</v>
      </c>
      <c r="GKQ1" t="s">
        <v>10519</v>
      </c>
      <c r="GKR1" t="s">
        <v>10520</v>
      </c>
      <c r="GKS1" t="s">
        <v>10521</v>
      </c>
      <c r="GKT1" t="s">
        <v>10522</v>
      </c>
      <c r="GKU1" t="s">
        <v>10523</v>
      </c>
      <c r="GKV1" t="s">
        <v>10524</v>
      </c>
      <c r="GKW1" t="s">
        <v>10525</v>
      </c>
      <c r="GKX1" t="s">
        <v>10526</v>
      </c>
      <c r="GKY1" t="s">
        <v>10527</v>
      </c>
      <c r="GKZ1" t="s">
        <v>10528</v>
      </c>
      <c r="GLA1" t="s">
        <v>10529</v>
      </c>
      <c r="GLB1" t="s">
        <v>10530</v>
      </c>
      <c r="GLC1" t="s">
        <v>10531</v>
      </c>
      <c r="GLD1" t="s">
        <v>10532</v>
      </c>
      <c r="GLE1" t="s">
        <v>10533</v>
      </c>
      <c r="GLF1" t="s">
        <v>10534</v>
      </c>
      <c r="GLG1" t="s">
        <v>10535</v>
      </c>
      <c r="GLH1" t="s">
        <v>10536</v>
      </c>
      <c r="GLI1" t="s">
        <v>10537</v>
      </c>
      <c r="GLJ1" t="s">
        <v>10538</v>
      </c>
      <c r="GLK1" t="s">
        <v>10539</v>
      </c>
      <c r="GLL1" t="s">
        <v>10540</v>
      </c>
      <c r="GLM1" t="s">
        <v>10541</v>
      </c>
      <c r="GLN1" t="s">
        <v>10542</v>
      </c>
      <c r="GLO1" t="s">
        <v>10543</v>
      </c>
      <c r="GLP1" t="s">
        <v>10544</v>
      </c>
      <c r="GLQ1" t="s">
        <v>10545</v>
      </c>
      <c r="GLR1" t="s">
        <v>10546</v>
      </c>
      <c r="GLS1" t="s">
        <v>10547</v>
      </c>
      <c r="GLT1" t="s">
        <v>10548</v>
      </c>
      <c r="GLU1" t="s">
        <v>10549</v>
      </c>
      <c r="GLV1" t="s">
        <v>10550</v>
      </c>
      <c r="GLW1" t="s">
        <v>10551</v>
      </c>
      <c r="GLX1" t="s">
        <v>10552</v>
      </c>
      <c r="GLY1" t="s">
        <v>10553</v>
      </c>
      <c r="GLZ1" t="s">
        <v>10554</v>
      </c>
      <c r="GMA1" t="s">
        <v>10555</v>
      </c>
      <c r="GMB1" t="s">
        <v>10556</v>
      </c>
      <c r="GMC1" t="s">
        <v>10557</v>
      </c>
      <c r="GMD1" t="s">
        <v>10558</v>
      </c>
      <c r="GME1" t="s">
        <v>10559</v>
      </c>
      <c r="GMF1" t="s">
        <v>10560</v>
      </c>
      <c r="GMG1" t="s">
        <v>10561</v>
      </c>
      <c r="GMH1" t="s">
        <v>10562</v>
      </c>
      <c r="GMI1" t="s">
        <v>10563</v>
      </c>
      <c r="GMJ1" t="s">
        <v>10564</v>
      </c>
      <c r="GMK1" t="s">
        <v>10565</v>
      </c>
      <c r="GML1" t="s">
        <v>10566</v>
      </c>
      <c r="GMM1" t="s">
        <v>10567</v>
      </c>
      <c r="GMN1" t="s">
        <v>10568</v>
      </c>
      <c r="GMO1" t="s">
        <v>10569</v>
      </c>
      <c r="GMP1" t="s">
        <v>10570</v>
      </c>
      <c r="GMQ1" t="s">
        <v>10571</v>
      </c>
      <c r="GMR1" t="s">
        <v>10572</v>
      </c>
      <c r="GMS1" t="s">
        <v>10573</v>
      </c>
      <c r="GMT1" t="s">
        <v>10574</v>
      </c>
      <c r="GMU1" t="s">
        <v>10575</v>
      </c>
      <c r="GMV1" t="s">
        <v>10576</v>
      </c>
      <c r="GMW1" t="s">
        <v>10577</v>
      </c>
      <c r="GMX1" t="s">
        <v>10578</v>
      </c>
      <c r="GMY1" t="s">
        <v>10579</v>
      </c>
      <c r="GMZ1" t="s">
        <v>10580</v>
      </c>
      <c r="GNA1" t="s">
        <v>10581</v>
      </c>
      <c r="GNB1" t="s">
        <v>10582</v>
      </c>
      <c r="GNC1" t="s">
        <v>10583</v>
      </c>
      <c r="GND1" t="s">
        <v>10584</v>
      </c>
      <c r="GNE1" t="s">
        <v>10585</v>
      </c>
      <c r="GNF1" t="s">
        <v>10586</v>
      </c>
      <c r="GNG1" t="s">
        <v>10587</v>
      </c>
      <c r="GNH1" t="s">
        <v>10588</v>
      </c>
      <c r="GNI1" t="s">
        <v>10589</v>
      </c>
      <c r="GNJ1" t="s">
        <v>10590</v>
      </c>
      <c r="GNK1" t="s">
        <v>10591</v>
      </c>
      <c r="GNL1" t="s">
        <v>10592</v>
      </c>
      <c r="GNM1" t="s">
        <v>10593</v>
      </c>
      <c r="GNN1" t="s">
        <v>10594</v>
      </c>
      <c r="GNO1" t="s">
        <v>10595</v>
      </c>
      <c r="GNP1" t="s">
        <v>10596</v>
      </c>
      <c r="GNQ1" t="s">
        <v>10597</v>
      </c>
      <c r="GNR1" t="s">
        <v>10598</v>
      </c>
      <c r="GNS1" t="s">
        <v>10599</v>
      </c>
      <c r="GNT1" t="s">
        <v>10600</v>
      </c>
      <c r="GNU1" t="s">
        <v>10601</v>
      </c>
      <c r="GNV1" t="s">
        <v>10602</v>
      </c>
      <c r="GNW1" t="s">
        <v>10603</v>
      </c>
      <c r="GNX1" t="s">
        <v>10604</v>
      </c>
      <c r="GNY1" t="s">
        <v>10605</v>
      </c>
      <c r="GNZ1" t="s">
        <v>10606</v>
      </c>
      <c r="GOA1" t="s">
        <v>10607</v>
      </c>
      <c r="GOB1" t="s">
        <v>10608</v>
      </c>
      <c r="GOC1" t="s">
        <v>10609</v>
      </c>
      <c r="GOD1" t="s">
        <v>10610</v>
      </c>
      <c r="GOE1" t="s">
        <v>10611</v>
      </c>
      <c r="GOF1" t="s">
        <v>10612</v>
      </c>
      <c r="GOG1" t="s">
        <v>10613</v>
      </c>
      <c r="GOH1" t="s">
        <v>10614</v>
      </c>
      <c r="GOI1" t="s">
        <v>10615</v>
      </c>
      <c r="GOJ1" t="s">
        <v>10616</v>
      </c>
      <c r="GOK1" t="s">
        <v>10617</v>
      </c>
      <c r="GOL1" t="s">
        <v>10618</v>
      </c>
      <c r="GOM1" t="s">
        <v>10619</v>
      </c>
      <c r="GON1" t="s">
        <v>10620</v>
      </c>
      <c r="GOO1" t="s">
        <v>10621</v>
      </c>
      <c r="GOP1" t="s">
        <v>10622</v>
      </c>
      <c r="GOQ1" t="s">
        <v>10623</v>
      </c>
      <c r="GOR1" t="s">
        <v>10624</v>
      </c>
      <c r="GOS1" t="s">
        <v>10625</v>
      </c>
      <c r="GOT1" t="s">
        <v>10626</v>
      </c>
      <c r="GOU1" t="s">
        <v>10627</v>
      </c>
      <c r="GOV1" t="s">
        <v>10628</v>
      </c>
      <c r="GOW1" t="s">
        <v>10629</v>
      </c>
      <c r="GOX1" t="s">
        <v>10630</v>
      </c>
      <c r="GOY1" t="s">
        <v>10631</v>
      </c>
      <c r="GOZ1" t="s">
        <v>10632</v>
      </c>
      <c r="GPA1" t="s">
        <v>10633</v>
      </c>
      <c r="GPB1" t="s">
        <v>10634</v>
      </c>
      <c r="GPC1" t="s">
        <v>10635</v>
      </c>
      <c r="GPD1" t="s">
        <v>10636</v>
      </c>
      <c r="GPE1" t="s">
        <v>10637</v>
      </c>
      <c r="GPF1" t="s">
        <v>10638</v>
      </c>
      <c r="GPG1" t="s">
        <v>10639</v>
      </c>
      <c r="GPH1" t="s">
        <v>10640</v>
      </c>
      <c r="GPI1" t="s">
        <v>10641</v>
      </c>
      <c r="GPJ1" t="s">
        <v>10642</v>
      </c>
      <c r="GPK1" t="s">
        <v>10643</v>
      </c>
      <c r="GPL1" t="s">
        <v>10644</v>
      </c>
      <c r="GPM1" t="s">
        <v>10645</v>
      </c>
      <c r="GPN1" t="s">
        <v>10646</v>
      </c>
      <c r="GPO1" t="s">
        <v>10647</v>
      </c>
      <c r="GPP1" t="s">
        <v>10648</v>
      </c>
      <c r="GPQ1" t="s">
        <v>10649</v>
      </c>
      <c r="GPR1" t="s">
        <v>10650</v>
      </c>
      <c r="GPS1" t="s">
        <v>10651</v>
      </c>
      <c r="GPT1" t="s">
        <v>10652</v>
      </c>
      <c r="GPU1" t="s">
        <v>10653</v>
      </c>
      <c r="GPV1" t="s">
        <v>10654</v>
      </c>
      <c r="GPW1" t="s">
        <v>10655</v>
      </c>
      <c r="GPX1" t="s">
        <v>10656</v>
      </c>
      <c r="GPY1" t="s">
        <v>10657</v>
      </c>
      <c r="GPZ1" t="s">
        <v>10658</v>
      </c>
      <c r="GQA1" t="s">
        <v>10659</v>
      </c>
      <c r="GQB1" t="s">
        <v>10660</v>
      </c>
      <c r="GQC1" t="s">
        <v>10661</v>
      </c>
      <c r="GQD1" t="s">
        <v>10662</v>
      </c>
      <c r="GQE1" t="s">
        <v>10663</v>
      </c>
      <c r="GQF1" t="s">
        <v>10664</v>
      </c>
      <c r="GQG1" t="s">
        <v>10665</v>
      </c>
      <c r="GQH1" t="s">
        <v>10666</v>
      </c>
      <c r="GQI1" t="s">
        <v>10667</v>
      </c>
      <c r="GQJ1" t="s">
        <v>10668</v>
      </c>
      <c r="GQK1" t="s">
        <v>10669</v>
      </c>
      <c r="GQL1" t="s">
        <v>10670</v>
      </c>
      <c r="GQM1" t="s">
        <v>10671</v>
      </c>
      <c r="GQN1" t="s">
        <v>10672</v>
      </c>
      <c r="GQO1" t="s">
        <v>10673</v>
      </c>
      <c r="GQP1" t="s">
        <v>10674</v>
      </c>
      <c r="GQQ1" t="s">
        <v>10675</v>
      </c>
      <c r="GQR1" t="s">
        <v>10676</v>
      </c>
      <c r="GQS1" t="s">
        <v>10677</v>
      </c>
      <c r="GQT1" t="s">
        <v>10678</v>
      </c>
      <c r="GQU1" t="s">
        <v>10679</v>
      </c>
      <c r="GQV1" t="s">
        <v>10680</v>
      </c>
      <c r="GQW1" t="s">
        <v>10681</v>
      </c>
      <c r="GQX1" t="s">
        <v>10682</v>
      </c>
      <c r="GQY1" t="s">
        <v>10683</v>
      </c>
      <c r="GQZ1" t="s">
        <v>10684</v>
      </c>
      <c r="GRA1" t="s">
        <v>10685</v>
      </c>
      <c r="GRB1" t="s">
        <v>10686</v>
      </c>
      <c r="GRC1" t="s">
        <v>10687</v>
      </c>
      <c r="GRD1" t="s">
        <v>10688</v>
      </c>
      <c r="GRE1" t="s">
        <v>10689</v>
      </c>
      <c r="GRF1" t="s">
        <v>10690</v>
      </c>
      <c r="GRG1" t="s">
        <v>10691</v>
      </c>
      <c r="GRH1" t="s">
        <v>10692</v>
      </c>
      <c r="GRI1" t="s">
        <v>10693</v>
      </c>
      <c r="GRJ1" t="s">
        <v>10694</v>
      </c>
      <c r="GRK1" t="s">
        <v>10695</v>
      </c>
      <c r="GRL1" t="s">
        <v>10696</v>
      </c>
      <c r="GRM1" t="s">
        <v>10697</v>
      </c>
      <c r="GRN1" t="s">
        <v>10698</v>
      </c>
      <c r="GRO1" t="s">
        <v>10699</v>
      </c>
      <c r="GRP1" t="s">
        <v>10700</v>
      </c>
      <c r="GRQ1" t="s">
        <v>10701</v>
      </c>
      <c r="GRR1" t="s">
        <v>10702</v>
      </c>
      <c r="GRS1" t="s">
        <v>10703</v>
      </c>
      <c r="GRT1" t="s">
        <v>10704</v>
      </c>
      <c r="GRU1" t="s">
        <v>10705</v>
      </c>
      <c r="GRV1" t="s">
        <v>10706</v>
      </c>
      <c r="GRW1" t="s">
        <v>10707</v>
      </c>
      <c r="GRX1" t="s">
        <v>10708</v>
      </c>
      <c r="GRY1" t="s">
        <v>10709</v>
      </c>
      <c r="GRZ1" t="s">
        <v>10710</v>
      </c>
      <c r="GSA1" t="s">
        <v>10711</v>
      </c>
      <c r="GSB1" t="s">
        <v>10712</v>
      </c>
      <c r="GSC1" t="s">
        <v>10713</v>
      </c>
      <c r="GSD1" t="s">
        <v>10714</v>
      </c>
      <c r="GSE1" t="s">
        <v>10715</v>
      </c>
      <c r="GSF1" t="s">
        <v>10716</v>
      </c>
      <c r="GSG1" t="s">
        <v>10717</v>
      </c>
      <c r="GSH1" t="s">
        <v>10718</v>
      </c>
      <c r="GSI1" t="s">
        <v>10719</v>
      </c>
      <c r="GSJ1" t="s">
        <v>10720</v>
      </c>
      <c r="GSK1" t="s">
        <v>10721</v>
      </c>
      <c r="GSL1" t="s">
        <v>10722</v>
      </c>
      <c r="GSM1" t="s">
        <v>10723</v>
      </c>
      <c r="GSN1" t="s">
        <v>10724</v>
      </c>
      <c r="GSO1" t="s">
        <v>10725</v>
      </c>
      <c r="GSP1" t="s">
        <v>10726</v>
      </c>
      <c r="GSQ1" t="s">
        <v>10727</v>
      </c>
      <c r="GSR1" t="s">
        <v>10728</v>
      </c>
      <c r="GSS1" t="s">
        <v>10729</v>
      </c>
      <c r="GST1" t="s">
        <v>10730</v>
      </c>
      <c r="GSU1" t="s">
        <v>10731</v>
      </c>
      <c r="GSV1" t="s">
        <v>10732</v>
      </c>
      <c r="GSW1" t="s">
        <v>10733</v>
      </c>
      <c r="GSX1" t="s">
        <v>10734</v>
      </c>
      <c r="GSY1" t="s">
        <v>10735</v>
      </c>
      <c r="GSZ1" t="s">
        <v>10736</v>
      </c>
      <c r="GTA1" t="s">
        <v>10737</v>
      </c>
      <c r="GTB1" t="s">
        <v>10738</v>
      </c>
      <c r="GTC1" t="s">
        <v>10739</v>
      </c>
      <c r="GTD1" t="s">
        <v>10740</v>
      </c>
      <c r="GTE1" t="s">
        <v>10741</v>
      </c>
      <c r="GTF1" t="s">
        <v>10742</v>
      </c>
      <c r="GTG1" t="s">
        <v>10743</v>
      </c>
      <c r="GTH1" t="s">
        <v>10744</v>
      </c>
      <c r="GTI1" t="s">
        <v>10745</v>
      </c>
      <c r="GTJ1" t="s">
        <v>10746</v>
      </c>
      <c r="GTK1" t="s">
        <v>10747</v>
      </c>
      <c r="GTL1" t="s">
        <v>10748</v>
      </c>
      <c r="GTM1" t="s">
        <v>10749</v>
      </c>
      <c r="GTN1" t="s">
        <v>10750</v>
      </c>
      <c r="GTO1" t="s">
        <v>10751</v>
      </c>
      <c r="GTP1" t="s">
        <v>10752</v>
      </c>
      <c r="GTQ1" t="s">
        <v>10753</v>
      </c>
      <c r="GTR1" t="s">
        <v>10754</v>
      </c>
      <c r="GTS1" t="s">
        <v>10755</v>
      </c>
      <c r="GTT1" t="s">
        <v>10756</v>
      </c>
      <c r="GTU1" t="s">
        <v>10757</v>
      </c>
      <c r="GTV1" t="s">
        <v>10758</v>
      </c>
      <c r="GTW1" t="s">
        <v>10759</v>
      </c>
      <c r="GTX1" t="s">
        <v>10760</v>
      </c>
      <c r="GTY1" t="s">
        <v>10761</v>
      </c>
      <c r="GTZ1" t="s">
        <v>10762</v>
      </c>
      <c r="GUA1" t="s">
        <v>10763</v>
      </c>
      <c r="GUB1" t="s">
        <v>10764</v>
      </c>
      <c r="GUC1" t="s">
        <v>10765</v>
      </c>
      <c r="GUD1" t="s">
        <v>10766</v>
      </c>
      <c r="GUE1" t="s">
        <v>10767</v>
      </c>
      <c r="GUF1" t="s">
        <v>10768</v>
      </c>
      <c r="GUG1" t="s">
        <v>10769</v>
      </c>
      <c r="GUH1" t="s">
        <v>10770</v>
      </c>
      <c r="GUI1" t="s">
        <v>10771</v>
      </c>
      <c r="GUJ1" t="s">
        <v>10772</v>
      </c>
      <c r="GUK1" t="s">
        <v>10773</v>
      </c>
      <c r="GUL1" t="s">
        <v>10774</v>
      </c>
      <c r="GUM1" t="s">
        <v>10775</v>
      </c>
      <c r="GUN1" t="s">
        <v>10776</v>
      </c>
      <c r="GUO1" t="s">
        <v>10777</v>
      </c>
      <c r="GUP1" t="s">
        <v>10778</v>
      </c>
      <c r="GUQ1" t="s">
        <v>10779</v>
      </c>
      <c r="GUR1" t="s">
        <v>10780</v>
      </c>
      <c r="GUS1" t="s">
        <v>10781</v>
      </c>
      <c r="GUT1" t="s">
        <v>10782</v>
      </c>
      <c r="GUU1" t="s">
        <v>10783</v>
      </c>
      <c r="GUV1" t="s">
        <v>10784</v>
      </c>
      <c r="GUW1" t="s">
        <v>10785</v>
      </c>
      <c r="GUX1" t="s">
        <v>10786</v>
      </c>
      <c r="GUY1" t="s">
        <v>10787</v>
      </c>
      <c r="GUZ1" t="s">
        <v>10788</v>
      </c>
      <c r="GVA1" t="s">
        <v>10789</v>
      </c>
      <c r="GVB1" t="s">
        <v>10790</v>
      </c>
      <c r="GVC1" t="s">
        <v>10791</v>
      </c>
      <c r="GVD1" t="s">
        <v>10792</v>
      </c>
      <c r="GVE1" t="s">
        <v>10793</v>
      </c>
      <c r="GVF1" t="s">
        <v>10794</v>
      </c>
      <c r="GVG1" t="s">
        <v>10795</v>
      </c>
      <c r="GVH1" t="s">
        <v>10796</v>
      </c>
      <c r="GVI1" t="s">
        <v>10797</v>
      </c>
      <c r="GVJ1" t="s">
        <v>10798</v>
      </c>
      <c r="GVK1" t="s">
        <v>10799</v>
      </c>
      <c r="GVL1" t="s">
        <v>10800</v>
      </c>
      <c r="GVM1" t="s">
        <v>10801</v>
      </c>
      <c r="GVN1" t="s">
        <v>10802</v>
      </c>
      <c r="GVO1" t="s">
        <v>10803</v>
      </c>
      <c r="GVP1" t="s">
        <v>10804</v>
      </c>
      <c r="GVQ1" t="s">
        <v>10805</v>
      </c>
      <c r="GVR1" t="s">
        <v>10806</v>
      </c>
      <c r="GVS1" t="s">
        <v>10807</v>
      </c>
      <c r="GVT1" t="s">
        <v>10808</v>
      </c>
      <c r="GVU1" t="s">
        <v>10809</v>
      </c>
      <c r="GVV1" t="s">
        <v>10810</v>
      </c>
      <c r="GVW1" t="s">
        <v>10811</v>
      </c>
      <c r="GVX1" t="s">
        <v>10812</v>
      </c>
      <c r="GVY1" t="s">
        <v>10813</v>
      </c>
      <c r="GVZ1" t="s">
        <v>10814</v>
      </c>
      <c r="GWA1" t="s">
        <v>10815</v>
      </c>
      <c r="GWB1" t="s">
        <v>10816</v>
      </c>
      <c r="GWC1" t="s">
        <v>10817</v>
      </c>
      <c r="GWD1" t="s">
        <v>10818</v>
      </c>
      <c r="GWE1" t="s">
        <v>10819</v>
      </c>
      <c r="GWF1" t="s">
        <v>10820</v>
      </c>
      <c r="GWG1" t="s">
        <v>10821</v>
      </c>
      <c r="GWH1" t="s">
        <v>10822</v>
      </c>
      <c r="GWI1" t="s">
        <v>10823</v>
      </c>
      <c r="GWJ1" t="s">
        <v>10824</v>
      </c>
      <c r="GWK1" t="s">
        <v>10825</v>
      </c>
      <c r="GWL1" t="s">
        <v>10826</v>
      </c>
      <c r="GWM1" t="s">
        <v>10827</v>
      </c>
      <c r="GWN1" t="s">
        <v>10828</v>
      </c>
      <c r="GWO1" t="s">
        <v>10829</v>
      </c>
      <c r="GWP1" t="s">
        <v>10830</v>
      </c>
      <c r="GWQ1" t="s">
        <v>10831</v>
      </c>
      <c r="GWR1" t="s">
        <v>10832</v>
      </c>
      <c r="GWS1" t="s">
        <v>10833</v>
      </c>
      <c r="GWT1" t="s">
        <v>10834</v>
      </c>
      <c r="GWU1" t="s">
        <v>10835</v>
      </c>
      <c r="GWV1" t="s">
        <v>10836</v>
      </c>
      <c r="GWW1" t="s">
        <v>10837</v>
      </c>
      <c r="GWX1" t="s">
        <v>10838</v>
      </c>
      <c r="GWY1" t="s">
        <v>10839</v>
      </c>
      <c r="GWZ1" t="s">
        <v>10840</v>
      </c>
      <c r="GXA1" t="s">
        <v>10841</v>
      </c>
      <c r="GXB1" t="s">
        <v>10842</v>
      </c>
      <c r="GXC1" t="s">
        <v>10843</v>
      </c>
      <c r="GXD1" t="s">
        <v>10844</v>
      </c>
      <c r="GXE1" t="s">
        <v>10845</v>
      </c>
      <c r="GXF1" t="s">
        <v>10846</v>
      </c>
      <c r="GXG1" t="s">
        <v>10847</v>
      </c>
      <c r="GXH1" t="s">
        <v>10848</v>
      </c>
      <c r="GXI1" t="s">
        <v>10849</v>
      </c>
      <c r="GXJ1" t="s">
        <v>10850</v>
      </c>
      <c r="GXK1" t="s">
        <v>10851</v>
      </c>
      <c r="GXL1" t="s">
        <v>10852</v>
      </c>
      <c r="GXM1" t="s">
        <v>10853</v>
      </c>
      <c r="GXN1" t="s">
        <v>10854</v>
      </c>
      <c r="GXO1" t="s">
        <v>10855</v>
      </c>
      <c r="GXP1" t="s">
        <v>10856</v>
      </c>
      <c r="GXQ1" t="s">
        <v>10857</v>
      </c>
      <c r="GXR1" t="s">
        <v>10858</v>
      </c>
      <c r="GXS1" t="s">
        <v>10859</v>
      </c>
      <c r="GXT1" t="s">
        <v>10860</v>
      </c>
      <c r="GXU1" t="s">
        <v>10861</v>
      </c>
      <c r="GXV1" t="s">
        <v>10862</v>
      </c>
      <c r="GXW1" t="s">
        <v>10863</v>
      </c>
      <c r="GXX1" t="s">
        <v>10864</v>
      </c>
      <c r="GXY1" t="s">
        <v>10865</v>
      </c>
      <c r="GXZ1" t="s">
        <v>10866</v>
      </c>
      <c r="GYA1" t="s">
        <v>10867</v>
      </c>
      <c r="GYB1" t="s">
        <v>10868</v>
      </c>
      <c r="GYC1" t="s">
        <v>10869</v>
      </c>
      <c r="GYD1" t="s">
        <v>10870</v>
      </c>
      <c r="GYE1" t="s">
        <v>10871</v>
      </c>
      <c r="GYF1" t="s">
        <v>10872</v>
      </c>
      <c r="GYG1" t="s">
        <v>10873</v>
      </c>
      <c r="GYH1" t="s">
        <v>10874</v>
      </c>
      <c r="GYI1" t="s">
        <v>10875</v>
      </c>
      <c r="GYJ1" t="s">
        <v>10876</v>
      </c>
      <c r="GYK1" t="s">
        <v>10877</v>
      </c>
      <c r="GYL1" t="s">
        <v>10878</v>
      </c>
      <c r="GYM1" t="s">
        <v>10879</v>
      </c>
      <c r="GYN1" t="s">
        <v>10880</v>
      </c>
      <c r="GYO1" t="s">
        <v>10881</v>
      </c>
      <c r="GYP1" t="s">
        <v>10882</v>
      </c>
      <c r="GYQ1" t="s">
        <v>10883</v>
      </c>
      <c r="GYR1" t="s">
        <v>10884</v>
      </c>
      <c r="GYS1" t="s">
        <v>10885</v>
      </c>
      <c r="GYT1" t="s">
        <v>10886</v>
      </c>
      <c r="GYU1" t="s">
        <v>10887</v>
      </c>
      <c r="GYV1" t="s">
        <v>10888</v>
      </c>
      <c r="GYW1" t="s">
        <v>10889</v>
      </c>
      <c r="GYX1" t="s">
        <v>10890</v>
      </c>
      <c r="GYY1" t="s">
        <v>10891</v>
      </c>
      <c r="GYZ1" t="s">
        <v>10892</v>
      </c>
      <c r="GZA1" t="s">
        <v>10893</v>
      </c>
      <c r="GZB1" t="s">
        <v>10894</v>
      </c>
      <c r="GZC1" t="s">
        <v>10895</v>
      </c>
      <c r="GZD1" t="s">
        <v>10896</v>
      </c>
      <c r="GZE1" t="s">
        <v>10897</v>
      </c>
      <c r="GZF1" t="s">
        <v>10898</v>
      </c>
      <c r="GZG1" t="s">
        <v>10899</v>
      </c>
      <c r="GZH1" t="s">
        <v>10900</v>
      </c>
      <c r="GZI1" t="s">
        <v>10901</v>
      </c>
      <c r="GZJ1" t="s">
        <v>10902</v>
      </c>
      <c r="GZK1" t="s">
        <v>10903</v>
      </c>
      <c r="GZL1" t="s">
        <v>10904</v>
      </c>
      <c r="GZM1" t="s">
        <v>10905</v>
      </c>
      <c r="GZN1" t="s">
        <v>10906</v>
      </c>
      <c r="GZO1" t="s">
        <v>10907</v>
      </c>
      <c r="GZP1" t="s">
        <v>10908</v>
      </c>
      <c r="GZQ1" t="s">
        <v>10909</v>
      </c>
      <c r="GZR1" t="s">
        <v>10910</v>
      </c>
      <c r="GZS1" t="s">
        <v>10911</v>
      </c>
      <c r="GZT1" t="s">
        <v>10912</v>
      </c>
      <c r="GZU1" t="s">
        <v>10913</v>
      </c>
      <c r="GZV1" t="s">
        <v>10914</v>
      </c>
      <c r="GZW1" t="s">
        <v>10915</v>
      </c>
      <c r="GZX1" t="s">
        <v>10916</v>
      </c>
      <c r="GZY1" t="s">
        <v>10917</v>
      </c>
      <c r="GZZ1" t="s">
        <v>10918</v>
      </c>
      <c r="HAA1" t="s">
        <v>10919</v>
      </c>
      <c r="HAB1" t="s">
        <v>10920</v>
      </c>
      <c r="HAC1" t="s">
        <v>10921</v>
      </c>
      <c r="HAD1" t="s">
        <v>10922</v>
      </c>
      <c r="HAE1" t="s">
        <v>10923</v>
      </c>
      <c r="HAF1" t="s">
        <v>10924</v>
      </c>
      <c r="HAG1" t="s">
        <v>10925</v>
      </c>
      <c r="HAH1" t="s">
        <v>10926</v>
      </c>
      <c r="HAI1" t="s">
        <v>10927</v>
      </c>
      <c r="HAJ1" t="s">
        <v>10928</v>
      </c>
      <c r="HAK1" t="s">
        <v>10929</v>
      </c>
      <c r="HAL1" t="s">
        <v>10930</v>
      </c>
      <c r="HAM1" t="s">
        <v>10931</v>
      </c>
      <c r="HAN1" t="s">
        <v>10932</v>
      </c>
      <c r="HAO1" t="s">
        <v>10933</v>
      </c>
      <c r="HAP1" t="s">
        <v>10934</v>
      </c>
      <c r="HAQ1" t="s">
        <v>10935</v>
      </c>
      <c r="HAR1" t="s">
        <v>10936</v>
      </c>
      <c r="HAS1" t="s">
        <v>10937</v>
      </c>
      <c r="HAT1" t="s">
        <v>10938</v>
      </c>
      <c r="HAU1" t="s">
        <v>10939</v>
      </c>
      <c r="HAV1" t="s">
        <v>10940</v>
      </c>
      <c r="HAW1" t="s">
        <v>10941</v>
      </c>
      <c r="HAX1" t="s">
        <v>10942</v>
      </c>
      <c r="HAY1" t="s">
        <v>10943</v>
      </c>
      <c r="HAZ1" t="s">
        <v>10944</v>
      </c>
      <c r="HBA1" t="s">
        <v>10945</v>
      </c>
      <c r="HBB1" t="s">
        <v>10946</v>
      </c>
      <c r="HBC1" t="s">
        <v>10947</v>
      </c>
      <c r="HBD1" t="s">
        <v>10948</v>
      </c>
      <c r="HBE1" t="s">
        <v>10949</v>
      </c>
      <c r="HBF1" t="s">
        <v>10950</v>
      </c>
      <c r="HBG1" t="s">
        <v>10951</v>
      </c>
      <c r="HBH1" t="s">
        <v>10952</v>
      </c>
      <c r="HBI1" t="s">
        <v>10953</v>
      </c>
      <c r="HBJ1" t="s">
        <v>10954</v>
      </c>
      <c r="HBK1" t="s">
        <v>10955</v>
      </c>
      <c r="HBL1" t="s">
        <v>10956</v>
      </c>
      <c r="HBM1" t="s">
        <v>10957</v>
      </c>
      <c r="HBN1" t="s">
        <v>10958</v>
      </c>
      <c r="HBO1" t="s">
        <v>10959</v>
      </c>
      <c r="HBP1" t="s">
        <v>10960</v>
      </c>
      <c r="HBQ1" t="s">
        <v>10961</v>
      </c>
      <c r="HBR1" t="s">
        <v>10962</v>
      </c>
      <c r="HBS1" t="s">
        <v>10963</v>
      </c>
      <c r="HBT1" t="s">
        <v>10964</v>
      </c>
      <c r="HBU1" t="s">
        <v>10965</v>
      </c>
      <c r="HBV1" t="s">
        <v>10966</v>
      </c>
      <c r="HBW1" t="s">
        <v>10967</v>
      </c>
      <c r="HBX1" t="s">
        <v>10968</v>
      </c>
      <c r="HBY1" t="s">
        <v>10969</v>
      </c>
      <c r="HBZ1" t="s">
        <v>10970</v>
      </c>
      <c r="HCA1" t="s">
        <v>10971</v>
      </c>
      <c r="HCB1" t="s">
        <v>10972</v>
      </c>
      <c r="HCC1" t="s">
        <v>10973</v>
      </c>
      <c r="HCD1" t="s">
        <v>10974</v>
      </c>
      <c r="HCE1" t="s">
        <v>10975</v>
      </c>
      <c r="HCF1" t="s">
        <v>10976</v>
      </c>
      <c r="HCG1" t="s">
        <v>10977</v>
      </c>
      <c r="HCH1" t="s">
        <v>10978</v>
      </c>
      <c r="HCI1" t="s">
        <v>10979</v>
      </c>
      <c r="HCJ1" t="s">
        <v>10980</v>
      </c>
      <c r="HCK1" t="s">
        <v>10981</v>
      </c>
      <c r="HCL1" t="s">
        <v>10982</v>
      </c>
      <c r="HCM1" t="s">
        <v>10983</v>
      </c>
      <c r="HCN1" t="s">
        <v>10984</v>
      </c>
      <c r="HCO1" t="s">
        <v>10985</v>
      </c>
      <c r="HCP1" t="s">
        <v>10986</v>
      </c>
      <c r="HCQ1" t="s">
        <v>10987</v>
      </c>
      <c r="HCR1" t="s">
        <v>10988</v>
      </c>
      <c r="HCS1" t="s">
        <v>10989</v>
      </c>
      <c r="HCT1" t="s">
        <v>10990</v>
      </c>
      <c r="HCU1" t="s">
        <v>10991</v>
      </c>
      <c r="HCV1" t="s">
        <v>10992</v>
      </c>
      <c r="HCW1" t="s">
        <v>10993</v>
      </c>
      <c r="HCX1" t="s">
        <v>10994</v>
      </c>
      <c r="HCY1" t="s">
        <v>10995</v>
      </c>
      <c r="HCZ1" t="s">
        <v>10996</v>
      </c>
      <c r="HDA1" t="s">
        <v>10997</v>
      </c>
      <c r="HDB1" t="s">
        <v>10998</v>
      </c>
      <c r="HDC1" t="s">
        <v>10999</v>
      </c>
      <c r="HDD1" t="s">
        <v>11000</v>
      </c>
      <c r="HDE1" t="s">
        <v>11001</v>
      </c>
      <c r="HDF1" t="s">
        <v>11002</v>
      </c>
      <c r="HDG1" t="s">
        <v>11003</v>
      </c>
      <c r="HDH1" t="s">
        <v>11004</v>
      </c>
      <c r="HDI1" t="s">
        <v>11005</v>
      </c>
      <c r="HDJ1" t="s">
        <v>11006</v>
      </c>
      <c r="HDK1" t="s">
        <v>11007</v>
      </c>
      <c r="HDL1" t="s">
        <v>11008</v>
      </c>
      <c r="HDM1" t="s">
        <v>11009</v>
      </c>
      <c r="HDN1" t="s">
        <v>11010</v>
      </c>
      <c r="HDO1" t="s">
        <v>11011</v>
      </c>
      <c r="HDP1" t="s">
        <v>11012</v>
      </c>
      <c r="HDQ1" t="s">
        <v>11013</v>
      </c>
      <c r="HDR1" t="s">
        <v>11014</v>
      </c>
      <c r="HDS1" t="s">
        <v>11015</v>
      </c>
      <c r="HDT1" t="s">
        <v>11016</v>
      </c>
      <c r="HDU1" t="s">
        <v>11017</v>
      </c>
      <c r="HDV1" t="s">
        <v>11018</v>
      </c>
      <c r="HDW1" t="s">
        <v>11019</v>
      </c>
      <c r="HDX1" t="s">
        <v>11020</v>
      </c>
      <c r="HDY1" t="s">
        <v>11021</v>
      </c>
      <c r="HDZ1" t="s">
        <v>11022</v>
      </c>
      <c r="HEA1" t="s">
        <v>11023</v>
      </c>
      <c r="HEB1" t="s">
        <v>11024</v>
      </c>
      <c r="HEC1" t="s">
        <v>11025</v>
      </c>
      <c r="HED1" t="s">
        <v>11026</v>
      </c>
      <c r="HEE1" t="s">
        <v>11027</v>
      </c>
      <c r="HEF1" t="s">
        <v>11028</v>
      </c>
      <c r="HEG1" t="s">
        <v>11029</v>
      </c>
      <c r="HEH1" t="s">
        <v>11030</v>
      </c>
      <c r="HEI1" t="s">
        <v>11031</v>
      </c>
      <c r="HEJ1" t="s">
        <v>11032</v>
      </c>
      <c r="HEK1" t="s">
        <v>11033</v>
      </c>
      <c r="HEL1" t="s">
        <v>11034</v>
      </c>
      <c r="HEM1" t="s">
        <v>11035</v>
      </c>
      <c r="HEN1" t="s">
        <v>11036</v>
      </c>
      <c r="HEO1" t="s">
        <v>11037</v>
      </c>
      <c r="HEP1" t="s">
        <v>11038</v>
      </c>
      <c r="HEQ1" t="s">
        <v>11039</v>
      </c>
      <c r="HER1" t="s">
        <v>11040</v>
      </c>
      <c r="HES1" t="s">
        <v>11041</v>
      </c>
      <c r="HET1" t="s">
        <v>11042</v>
      </c>
      <c r="HEU1" t="s">
        <v>11043</v>
      </c>
      <c r="HEV1" t="s">
        <v>11044</v>
      </c>
      <c r="HEW1" t="s">
        <v>11045</v>
      </c>
      <c r="HEX1" t="s">
        <v>11046</v>
      </c>
      <c r="HEY1" t="s">
        <v>11047</v>
      </c>
      <c r="HEZ1" t="s">
        <v>11048</v>
      </c>
      <c r="HFA1" t="s">
        <v>11049</v>
      </c>
      <c r="HFB1" t="s">
        <v>11050</v>
      </c>
      <c r="HFC1" t="s">
        <v>11051</v>
      </c>
      <c r="HFD1" t="s">
        <v>11052</v>
      </c>
      <c r="HFE1" t="s">
        <v>11053</v>
      </c>
      <c r="HFF1" t="s">
        <v>11054</v>
      </c>
      <c r="HFG1" t="s">
        <v>11055</v>
      </c>
      <c r="HFH1" t="s">
        <v>11056</v>
      </c>
      <c r="HFI1" t="s">
        <v>11057</v>
      </c>
      <c r="HFJ1" t="s">
        <v>11058</v>
      </c>
      <c r="HFK1" t="s">
        <v>11059</v>
      </c>
      <c r="HFL1" t="s">
        <v>11060</v>
      </c>
      <c r="HFM1" t="s">
        <v>11061</v>
      </c>
      <c r="HFN1" t="s">
        <v>11062</v>
      </c>
      <c r="HFO1" t="s">
        <v>11063</v>
      </c>
      <c r="HFP1" t="s">
        <v>11064</v>
      </c>
      <c r="HFQ1" t="s">
        <v>11065</v>
      </c>
      <c r="HFR1" t="s">
        <v>11066</v>
      </c>
      <c r="HFS1" t="s">
        <v>11067</v>
      </c>
      <c r="HFT1" t="s">
        <v>11068</v>
      </c>
      <c r="HFU1" t="s">
        <v>11069</v>
      </c>
      <c r="HFV1" t="s">
        <v>11070</v>
      </c>
      <c r="HFW1" t="s">
        <v>11071</v>
      </c>
      <c r="HFX1" t="s">
        <v>11072</v>
      </c>
      <c r="HFY1" t="s">
        <v>11073</v>
      </c>
      <c r="HFZ1" t="s">
        <v>11074</v>
      </c>
      <c r="HGA1" t="s">
        <v>11075</v>
      </c>
      <c r="HGB1" t="s">
        <v>11076</v>
      </c>
      <c r="HGC1" t="s">
        <v>11077</v>
      </c>
      <c r="HGD1" t="s">
        <v>11078</v>
      </c>
      <c r="HGE1" t="s">
        <v>11079</v>
      </c>
      <c r="HGF1" t="s">
        <v>11080</v>
      </c>
      <c r="HGG1" t="s">
        <v>11081</v>
      </c>
      <c r="HGH1" t="s">
        <v>11082</v>
      </c>
      <c r="HGI1" t="s">
        <v>11083</v>
      </c>
      <c r="HGJ1" t="s">
        <v>11084</v>
      </c>
      <c r="HGK1" t="s">
        <v>11085</v>
      </c>
      <c r="HGL1" t="s">
        <v>11086</v>
      </c>
      <c r="HGM1" t="s">
        <v>11087</v>
      </c>
      <c r="HGN1" t="s">
        <v>11088</v>
      </c>
      <c r="HGO1" t="s">
        <v>11089</v>
      </c>
      <c r="HGP1" t="s">
        <v>11090</v>
      </c>
      <c r="HGQ1" t="s">
        <v>11091</v>
      </c>
      <c r="HGR1" t="s">
        <v>11092</v>
      </c>
      <c r="HGS1" t="s">
        <v>11093</v>
      </c>
      <c r="HGT1" t="s">
        <v>11094</v>
      </c>
      <c r="HGU1" t="s">
        <v>11095</v>
      </c>
      <c r="HGV1" t="s">
        <v>11096</v>
      </c>
      <c r="HGW1" t="s">
        <v>11097</v>
      </c>
      <c r="HGX1" t="s">
        <v>11098</v>
      </c>
      <c r="HGY1" t="s">
        <v>11099</v>
      </c>
      <c r="HGZ1" t="s">
        <v>11100</v>
      </c>
      <c r="HHA1" t="s">
        <v>11101</v>
      </c>
      <c r="HHB1" t="s">
        <v>11102</v>
      </c>
      <c r="HHC1" t="s">
        <v>11103</v>
      </c>
      <c r="HHD1" t="s">
        <v>11104</v>
      </c>
      <c r="HHE1" t="s">
        <v>11105</v>
      </c>
      <c r="HHF1" t="s">
        <v>11106</v>
      </c>
      <c r="HHG1" t="s">
        <v>11107</v>
      </c>
      <c r="HHH1" t="s">
        <v>11108</v>
      </c>
      <c r="HHI1" t="s">
        <v>11109</v>
      </c>
      <c r="HHJ1" t="s">
        <v>11110</v>
      </c>
      <c r="HHK1" t="s">
        <v>11111</v>
      </c>
      <c r="HHL1" t="s">
        <v>11112</v>
      </c>
      <c r="HHM1" t="s">
        <v>11113</v>
      </c>
      <c r="HHN1" t="s">
        <v>11114</v>
      </c>
      <c r="HHO1" t="s">
        <v>11115</v>
      </c>
      <c r="HHP1" t="s">
        <v>11116</v>
      </c>
      <c r="HHQ1" t="s">
        <v>11117</v>
      </c>
      <c r="HHR1" t="s">
        <v>11118</v>
      </c>
      <c r="HHS1" t="s">
        <v>11119</v>
      </c>
      <c r="HHT1" t="s">
        <v>11120</v>
      </c>
      <c r="HHU1" t="s">
        <v>11121</v>
      </c>
      <c r="HHV1" t="s">
        <v>11122</v>
      </c>
      <c r="HHW1" t="s">
        <v>11123</v>
      </c>
      <c r="HHX1" t="s">
        <v>11124</v>
      </c>
      <c r="HHY1" t="s">
        <v>11125</v>
      </c>
      <c r="HHZ1" t="s">
        <v>11126</v>
      </c>
      <c r="HIA1" t="s">
        <v>11127</v>
      </c>
      <c r="HIB1" t="s">
        <v>11128</v>
      </c>
      <c r="HIC1" t="s">
        <v>11129</v>
      </c>
      <c r="HID1" t="s">
        <v>11130</v>
      </c>
      <c r="HIE1" t="s">
        <v>11131</v>
      </c>
      <c r="HIF1" t="s">
        <v>11132</v>
      </c>
      <c r="HIG1" t="s">
        <v>11133</v>
      </c>
      <c r="HIH1" t="s">
        <v>11134</v>
      </c>
      <c r="HII1" t="s">
        <v>11135</v>
      </c>
      <c r="HIJ1" t="s">
        <v>11136</v>
      </c>
      <c r="HIK1" t="s">
        <v>11137</v>
      </c>
      <c r="HIL1" t="s">
        <v>11138</v>
      </c>
      <c r="HIM1" t="s">
        <v>11139</v>
      </c>
      <c r="HIN1" t="s">
        <v>11140</v>
      </c>
      <c r="HIO1" t="s">
        <v>11141</v>
      </c>
      <c r="HIP1" t="s">
        <v>11142</v>
      </c>
      <c r="HIQ1" t="s">
        <v>11143</v>
      </c>
      <c r="HIR1" t="s">
        <v>11144</v>
      </c>
      <c r="HIS1" t="s">
        <v>11145</v>
      </c>
      <c r="HIT1" t="s">
        <v>11146</v>
      </c>
      <c r="HIU1" t="s">
        <v>11147</v>
      </c>
      <c r="HIV1" t="s">
        <v>11148</v>
      </c>
      <c r="HIW1" t="s">
        <v>11149</v>
      </c>
      <c r="HIX1" t="s">
        <v>11150</v>
      </c>
      <c r="HIY1" t="s">
        <v>11151</v>
      </c>
      <c r="HIZ1" t="s">
        <v>11152</v>
      </c>
      <c r="HJA1" t="s">
        <v>11153</v>
      </c>
      <c r="HJB1" t="s">
        <v>11154</v>
      </c>
      <c r="HJC1" t="s">
        <v>11155</v>
      </c>
      <c r="HJD1" t="s">
        <v>11156</v>
      </c>
      <c r="HJE1" t="s">
        <v>11157</v>
      </c>
      <c r="HJF1" t="s">
        <v>11158</v>
      </c>
      <c r="HJG1" t="s">
        <v>11159</v>
      </c>
      <c r="HJH1" t="s">
        <v>11160</v>
      </c>
      <c r="HJI1" t="s">
        <v>11161</v>
      </c>
      <c r="HJJ1" t="s">
        <v>11162</v>
      </c>
      <c r="HJK1" t="s">
        <v>11163</v>
      </c>
      <c r="HJL1" t="s">
        <v>11164</v>
      </c>
      <c r="HJM1" t="s">
        <v>11165</v>
      </c>
      <c r="HJN1" t="s">
        <v>11166</v>
      </c>
      <c r="HJO1" t="s">
        <v>11167</v>
      </c>
      <c r="HJP1" t="s">
        <v>11168</v>
      </c>
      <c r="HJQ1" t="s">
        <v>11169</v>
      </c>
      <c r="HJR1" t="s">
        <v>11170</v>
      </c>
      <c r="HJS1" t="s">
        <v>11171</v>
      </c>
      <c r="HJT1" t="s">
        <v>11172</v>
      </c>
      <c r="HJU1" t="s">
        <v>11173</v>
      </c>
      <c r="HJV1" t="s">
        <v>11174</v>
      </c>
      <c r="HJW1" t="s">
        <v>11175</v>
      </c>
      <c r="HJX1" t="s">
        <v>11176</v>
      </c>
      <c r="HJY1" t="s">
        <v>11177</v>
      </c>
      <c r="HJZ1" t="s">
        <v>11178</v>
      </c>
      <c r="HKA1" t="s">
        <v>11179</v>
      </c>
      <c r="HKB1" t="s">
        <v>11180</v>
      </c>
      <c r="HKC1" t="s">
        <v>11181</v>
      </c>
      <c r="HKD1" t="s">
        <v>11182</v>
      </c>
      <c r="HKE1" t="s">
        <v>11183</v>
      </c>
      <c r="HKF1" t="s">
        <v>11184</v>
      </c>
      <c r="HKG1" t="s">
        <v>11185</v>
      </c>
      <c r="HKH1" t="s">
        <v>11186</v>
      </c>
      <c r="HKI1" t="s">
        <v>11187</v>
      </c>
      <c r="HKJ1" t="s">
        <v>11188</v>
      </c>
      <c r="HKK1" t="s">
        <v>11189</v>
      </c>
      <c r="HKL1" t="s">
        <v>11190</v>
      </c>
      <c r="HKM1" t="s">
        <v>11191</v>
      </c>
      <c r="HKN1" t="s">
        <v>11192</v>
      </c>
      <c r="HKO1" t="s">
        <v>11193</v>
      </c>
      <c r="HKP1" t="s">
        <v>11194</v>
      </c>
      <c r="HKQ1" t="s">
        <v>11195</v>
      </c>
      <c r="HKR1" t="s">
        <v>11196</v>
      </c>
      <c r="HKS1" t="s">
        <v>11197</v>
      </c>
      <c r="HKT1" t="s">
        <v>11198</v>
      </c>
      <c r="HKU1" t="s">
        <v>11199</v>
      </c>
      <c r="HKV1" t="s">
        <v>11200</v>
      </c>
      <c r="HKW1" t="s">
        <v>11201</v>
      </c>
      <c r="HKX1" t="s">
        <v>11202</v>
      </c>
      <c r="HKY1" t="s">
        <v>11203</v>
      </c>
      <c r="HKZ1" t="s">
        <v>11204</v>
      </c>
      <c r="HLA1" t="s">
        <v>11205</v>
      </c>
      <c r="HLB1" t="s">
        <v>11206</v>
      </c>
      <c r="HLC1" t="s">
        <v>11207</v>
      </c>
      <c r="HLD1" t="s">
        <v>11208</v>
      </c>
      <c r="HLE1" t="s">
        <v>11209</v>
      </c>
      <c r="HLF1" t="s">
        <v>11210</v>
      </c>
      <c r="HLG1" t="s">
        <v>11211</v>
      </c>
      <c r="HLH1" t="s">
        <v>11212</v>
      </c>
      <c r="HLI1" t="s">
        <v>11213</v>
      </c>
      <c r="HLJ1" t="s">
        <v>11214</v>
      </c>
      <c r="HLK1" t="s">
        <v>11215</v>
      </c>
      <c r="HLL1" t="s">
        <v>11216</v>
      </c>
      <c r="HLM1" t="s">
        <v>11217</v>
      </c>
      <c r="HLN1" t="s">
        <v>11218</v>
      </c>
      <c r="HLO1" t="s">
        <v>11219</v>
      </c>
      <c r="HLP1" t="s">
        <v>11220</v>
      </c>
      <c r="HLQ1" t="s">
        <v>11221</v>
      </c>
      <c r="HLR1" t="s">
        <v>11222</v>
      </c>
      <c r="HLS1" t="s">
        <v>11223</v>
      </c>
      <c r="HLT1" t="s">
        <v>11224</v>
      </c>
      <c r="HLU1" t="s">
        <v>11225</v>
      </c>
      <c r="HLV1" t="s">
        <v>11226</v>
      </c>
      <c r="HLW1" t="s">
        <v>11227</v>
      </c>
      <c r="HLX1" t="s">
        <v>11228</v>
      </c>
      <c r="HLY1" t="s">
        <v>11229</v>
      </c>
      <c r="HLZ1" t="s">
        <v>11230</v>
      </c>
      <c r="HMA1" t="s">
        <v>11231</v>
      </c>
      <c r="HMB1" t="s">
        <v>11232</v>
      </c>
      <c r="HMC1" t="s">
        <v>11233</v>
      </c>
      <c r="HMD1" t="s">
        <v>11234</v>
      </c>
      <c r="HME1" t="s">
        <v>11235</v>
      </c>
      <c r="HMF1" t="s">
        <v>11236</v>
      </c>
      <c r="HMG1" t="s">
        <v>11237</v>
      </c>
      <c r="HMH1" t="s">
        <v>11238</v>
      </c>
      <c r="HMI1" t="s">
        <v>11239</v>
      </c>
      <c r="HMJ1" t="s">
        <v>11240</v>
      </c>
      <c r="HMK1" t="s">
        <v>11241</v>
      </c>
      <c r="HML1" t="s">
        <v>11242</v>
      </c>
      <c r="HMM1" t="s">
        <v>11243</v>
      </c>
      <c r="HMN1" t="s">
        <v>11244</v>
      </c>
      <c r="HMO1" t="s">
        <v>11245</v>
      </c>
      <c r="HMP1" t="s">
        <v>11246</v>
      </c>
      <c r="HMQ1" t="s">
        <v>11247</v>
      </c>
      <c r="HMR1" t="s">
        <v>11248</v>
      </c>
      <c r="HMS1" t="s">
        <v>11249</v>
      </c>
      <c r="HMT1" t="s">
        <v>11250</v>
      </c>
      <c r="HMU1" t="s">
        <v>11251</v>
      </c>
      <c r="HMV1" t="s">
        <v>11252</v>
      </c>
      <c r="HMW1" t="s">
        <v>11253</v>
      </c>
      <c r="HMX1" t="s">
        <v>11254</v>
      </c>
      <c r="HMY1" t="s">
        <v>11255</v>
      </c>
      <c r="HMZ1" t="s">
        <v>11256</v>
      </c>
      <c r="HNA1" t="s">
        <v>11257</v>
      </c>
      <c r="HNB1" t="s">
        <v>11258</v>
      </c>
      <c r="HNC1" t="s">
        <v>11259</v>
      </c>
      <c r="HND1" t="s">
        <v>11260</v>
      </c>
      <c r="HNE1" t="s">
        <v>11261</v>
      </c>
      <c r="HNF1" t="s">
        <v>11262</v>
      </c>
      <c r="HNG1" t="s">
        <v>11263</v>
      </c>
      <c r="HNH1" t="s">
        <v>11264</v>
      </c>
      <c r="HNI1" t="s">
        <v>11265</v>
      </c>
      <c r="HNJ1" t="s">
        <v>11266</v>
      </c>
      <c r="HNK1" t="s">
        <v>11267</v>
      </c>
      <c r="HNL1" t="s">
        <v>11268</v>
      </c>
      <c r="HNM1" t="s">
        <v>11269</v>
      </c>
      <c r="HNN1" t="s">
        <v>11270</v>
      </c>
      <c r="HNO1" t="s">
        <v>11271</v>
      </c>
      <c r="HNP1" t="s">
        <v>11272</v>
      </c>
      <c r="HNQ1" t="s">
        <v>11273</v>
      </c>
      <c r="HNR1" t="s">
        <v>11274</v>
      </c>
      <c r="HNS1" t="s">
        <v>11275</v>
      </c>
      <c r="HNT1" t="s">
        <v>11276</v>
      </c>
      <c r="HNU1" t="s">
        <v>11277</v>
      </c>
      <c r="HNV1" t="s">
        <v>11278</v>
      </c>
      <c r="HNW1" t="s">
        <v>11279</v>
      </c>
      <c r="HNX1" t="s">
        <v>11280</v>
      </c>
      <c r="HNY1" t="s">
        <v>11281</v>
      </c>
      <c r="HNZ1" t="s">
        <v>11282</v>
      </c>
      <c r="HOA1" t="s">
        <v>11283</v>
      </c>
      <c r="HOB1" t="s">
        <v>11284</v>
      </c>
      <c r="HOC1" t="s">
        <v>11285</v>
      </c>
      <c r="HOD1" t="s">
        <v>11286</v>
      </c>
      <c r="HOE1" t="s">
        <v>11287</v>
      </c>
      <c r="HOF1" t="s">
        <v>11288</v>
      </c>
      <c r="HOG1" t="s">
        <v>11289</v>
      </c>
      <c r="HOH1" t="s">
        <v>11290</v>
      </c>
      <c r="HOI1" t="s">
        <v>11291</v>
      </c>
      <c r="HOJ1" t="s">
        <v>11292</v>
      </c>
      <c r="HOK1" t="s">
        <v>11293</v>
      </c>
      <c r="HOL1" t="s">
        <v>11294</v>
      </c>
      <c r="HOM1" t="s">
        <v>11295</v>
      </c>
      <c r="HON1" t="s">
        <v>11296</v>
      </c>
      <c r="HOO1" t="s">
        <v>11297</v>
      </c>
      <c r="HOP1" t="s">
        <v>11298</v>
      </c>
      <c r="HOQ1" t="s">
        <v>11299</v>
      </c>
      <c r="HOR1" t="s">
        <v>11300</v>
      </c>
      <c r="HOS1" t="s">
        <v>11301</v>
      </c>
      <c r="HOT1" t="s">
        <v>11302</v>
      </c>
      <c r="HOU1" t="s">
        <v>11303</v>
      </c>
      <c r="HOV1" t="s">
        <v>11304</v>
      </c>
      <c r="HOW1" t="s">
        <v>11305</v>
      </c>
      <c r="HOX1" t="s">
        <v>11306</v>
      </c>
      <c r="HOY1" t="s">
        <v>11307</v>
      </c>
      <c r="HOZ1" t="s">
        <v>11308</v>
      </c>
      <c r="HPA1" t="s">
        <v>11309</v>
      </c>
      <c r="HPB1" t="s">
        <v>11310</v>
      </c>
      <c r="HPC1" t="s">
        <v>11311</v>
      </c>
      <c r="HPD1" t="s">
        <v>11312</v>
      </c>
      <c r="HPE1" t="s">
        <v>11313</v>
      </c>
      <c r="HPF1" t="s">
        <v>11314</v>
      </c>
      <c r="HPG1" t="s">
        <v>11315</v>
      </c>
      <c r="HPH1" t="s">
        <v>11316</v>
      </c>
      <c r="HPI1" t="s">
        <v>11317</v>
      </c>
      <c r="HPJ1" t="s">
        <v>11318</v>
      </c>
      <c r="HPK1" t="s">
        <v>11319</v>
      </c>
      <c r="HPL1" t="s">
        <v>11320</v>
      </c>
      <c r="HPM1" t="s">
        <v>11321</v>
      </c>
      <c r="HPN1" t="s">
        <v>11322</v>
      </c>
      <c r="HPO1" t="s">
        <v>11323</v>
      </c>
      <c r="HPP1" t="s">
        <v>11324</v>
      </c>
      <c r="HPQ1" t="s">
        <v>11325</v>
      </c>
      <c r="HPR1" t="s">
        <v>11326</v>
      </c>
      <c r="HPS1" t="s">
        <v>11327</v>
      </c>
      <c r="HPT1" t="s">
        <v>11328</v>
      </c>
      <c r="HPU1" t="s">
        <v>11329</v>
      </c>
      <c r="HPV1" t="s">
        <v>11330</v>
      </c>
      <c r="HPW1" t="s">
        <v>11331</v>
      </c>
      <c r="HPX1" t="s">
        <v>11332</v>
      </c>
      <c r="HPY1" t="s">
        <v>11333</v>
      </c>
      <c r="HPZ1" t="s">
        <v>11334</v>
      </c>
      <c r="HQA1" t="s">
        <v>11335</v>
      </c>
      <c r="HQB1" t="s">
        <v>11336</v>
      </c>
      <c r="HQC1" t="s">
        <v>11337</v>
      </c>
      <c r="HQD1" t="s">
        <v>11338</v>
      </c>
      <c r="HQE1" t="s">
        <v>11339</v>
      </c>
      <c r="HQF1" t="s">
        <v>11340</v>
      </c>
      <c r="HQG1" t="s">
        <v>11341</v>
      </c>
      <c r="HQH1" t="s">
        <v>11342</v>
      </c>
      <c r="HQI1" t="s">
        <v>11343</v>
      </c>
      <c r="HQJ1" t="s">
        <v>11344</v>
      </c>
      <c r="HQK1" t="s">
        <v>11345</v>
      </c>
      <c r="HQL1" t="s">
        <v>11346</v>
      </c>
      <c r="HQM1" t="s">
        <v>11347</v>
      </c>
      <c r="HQN1" t="s">
        <v>11348</v>
      </c>
      <c r="HQO1" t="s">
        <v>11349</v>
      </c>
      <c r="HQP1" t="s">
        <v>11350</v>
      </c>
      <c r="HQQ1" t="s">
        <v>11351</v>
      </c>
      <c r="HQR1" t="s">
        <v>11352</v>
      </c>
      <c r="HQS1" t="s">
        <v>11353</v>
      </c>
      <c r="HQT1" t="s">
        <v>11354</v>
      </c>
      <c r="HQU1" t="s">
        <v>11355</v>
      </c>
      <c r="HQV1" t="s">
        <v>11356</v>
      </c>
      <c r="HQW1" t="s">
        <v>11357</v>
      </c>
      <c r="HQX1" t="s">
        <v>11358</v>
      </c>
      <c r="HQY1" t="s">
        <v>11359</v>
      </c>
      <c r="HQZ1" t="s">
        <v>11360</v>
      </c>
      <c r="HRA1" t="s">
        <v>11361</v>
      </c>
      <c r="HRB1" t="s">
        <v>11362</v>
      </c>
      <c r="HRC1" t="s">
        <v>11363</v>
      </c>
      <c r="HRD1" t="s">
        <v>11364</v>
      </c>
      <c r="HRE1" t="s">
        <v>11365</v>
      </c>
      <c r="HRF1" t="s">
        <v>11366</v>
      </c>
      <c r="HRG1" t="s">
        <v>11367</v>
      </c>
      <c r="HRH1" t="s">
        <v>11368</v>
      </c>
      <c r="HRI1" t="s">
        <v>11369</v>
      </c>
      <c r="HRJ1" t="s">
        <v>11370</v>
      </c>
      <c r="HRK1" t="s">
        <v>11371</v>
      </c>
      <c r="HRL1" t="s">
        <v>11372</v>
      </c>
      <c r="HRM1" t="s">
        <v>11373</v>
      </c>
      <c r="HRN1" t="s">
        <v>11374</v>
      </c>
      <c r="HRO1" t="s">
        <v>11375</v>
      </c>
      <c r="HRP1" t="s">
        <v>11376</v>
      </c>
      <c r="HRQ1" t="s">
        <v>11377</v>
      </c>
      <c r="HRR1" t="s">
        <v>11378</v>
      </c>
      <c r="HRS1" t="s">
        <v>11379</v>
      </c>
      <c r="HRT1" t="s">
        <v>11380</v>
      </c>
      <c r="HRU1" t="s">
        <v>11381</v>
      </c>
      <c r="HRV1" t="s">
        <v>11382</v>
      </c>
      <c r="HRW1" t="s">
        <v>11383</v>
      </c>
      <c r="HRX1" t="s">
        <v>11384</v>
      </c>
      <c r="HRY1" t="s">
        <v>11385</v>
      </c>
      <c r="HRZ1" t="s">
        <v>11386</v>
      </c>
      <c r="HSA1" t="s">
        <v>11387</v>
      </c>
      <c r="HSB1" t="s">
        <v>11388</v>
      </c>
      <c r="HSC1" t="s">
        <v>11389</v>
      </c>
      <c r="HSD1" t="s">
        <v>11390</v>
      </c>
      <c r="HSE1" t="s">
        <v>11391</v>
      </c>
      <c r="HSF1" t="s">
        <v>11392</v>
      </c>
      <c r="HSG1" t="s">
        <v>11393</v>
      </c>
      <c r="HSH1" t="s">
        <v>11394</v>
      </c>
      <c r="HSI1" t="s">
        <v>11395</v>
      </c>
      <c r="HSJ1" t="s">
        <v>11396</v>
      </c>
      <c r="HSK1" t="s">
        <v>11397</v>
      </c>
      <c r="HSL1" t="s">
        <v>11398</v>
      </c>
      <c r="HSM1" t="s">
        <v>11399</v>
      </c>
      <c r="HSN1" t="s">
        <v>11400</v>
      </c>
      <c r="HSO1" t="s">
        <v>11401</v>
      </c>
      <c r="HSP1" t="s">
        <v>11402</v>
      </c>
      <c r="HSQ1" t="s">
        <v>11403</v>
      </c>
      <c r="HSR1" t="s">
        <v>11404</v>
      </c>
      <c r="HSS1" t="s">
        <v>11405</v>
      </c>
      <c r="HST1" t="s">
        <v>11406</v>
      </c>
      <c r="HSU1" t="s">
        <v>11407</v>
      </c>
      <c r="HSV1" t="s">
        <v>11408</v>
      </c>
      <c r="HSW1" t="s">
        <v>11409</v>
      </c>
      <c r="HSX1" t="s">
        <v>11410</v>
      </c>
      <c r="HSY1" t="s">
        <v>11411</v>
      </c>
      <c r="HSZ1" t="s">
        <v>11412</v>
      </c>
      <c r="HTA1" t="s">
        <v>11413</v>
      </c>
      <c r="HTB1" t="s">
        <v>11414</v>
      </c>
      <c r="HTC1" t="s">
        <v>11415</v>
      </c>
      <c r="HTD1" t="s">
        <v>11416</v>
      </c>
      <c r="HTE1" t="s">
        <v>11417</v>
      </c>
      <c r="HTF1" t="s">
        <v>11418</v>
      </c>
      <c r="HTG1" t="s">
        <v>11419</v>
      </c>
      <c r="HTH1" t="s">
        <v>11420</v>
      </c>
      <c r="HTI1" t="s">
        <v>11421</v>
      </c>
      <c r="HTJ1" t="s">
        <v>11422</v>
      </c>
      <c r="HTK1" t="s">
        <v>11423</v>
      </c>
      <c r="HTL1" t="s">
        <v>11424</v>
      </c>
      <c r="HTM1" t="s">
        <v>11425</v>
      </c>
      <c r="HTN1" t="s">
        <v>11426</v>
      </c>
      <c r="HTO1" t="s">
        <v>11427</v>
      </c>
      <c r="HTP1" t="s">
        <v>11428</v>
      </c>
      <c r="HTQ1" t="s">
        <v>11429</v>
      </c>
      <c r="HTR1" t="s">
        <v>11430</v>
      </c>
      <c r="HTS1" t="s">
        <v>11431</v>
      </c>
      <c r="HTT1" t="s">
        <v>11432</v>
      </c>
      <c r="HTU1" t="s">
        <v>11433</v>
      </c>
      <c r="HTV1" t="s">
        <v>11434</v>
      </c>
      <c r="HTW1" t="s">
        <v>11435</v>
      </c>
      <c r="HTX1" t="s">
        <v>11436</v>
      </c>
      <c r="HTY1" t="s">
        <v>11437</v>
      </c>
      <c r="HTZ1" t="s">
        <v>11438</v>
      </c>
      <c r="HUA1" t="s">
        <v>11439</v>
      </c>
      <c r="HUB1" t="s">
        <v>11440</v>
      </c>
      <c r="HUC1" t="s">
        <v>11441</v>
      </c>
      <c r="HUD1" t="s">
        <v>11442</v>
      </c>
      <c r="HUE1" t="s">
        <v>11443</v>
      </c>
      <c r="HUF1" t="s">
        <v>11444</v>
      </c>
      <c r="HUG1" t="s">
        <v>11445</v>
      </c>
      <c r="HUH1" t="s">
        <v>11446</v>
      </c>
      <c r="HUI1" t="s">
        <v>11447</v>
      </c>
      <c r="HUJ1" t="s">
        <v>11448</v>
      </c>
      <c r="HUK1" t="s">
        <v>11449</v>
      </c>
      <c r="HUL1" t="s">
        <v>11450</v>
      </c>
      <c r="HUM1" t="s">
        <v>11451</v>
      </c>
      <c r="HUN1" t="s">
        <v>11452</v>
      </c>
      <c r="HUO1" t="s">
        <v>11453</v>
      </c>
      <c r="HUP1" t="s">
        <v>11454</v>
      </c>
      <c r="HUQ1" t="s">
        <v>11455</v>
      </c>
      <c r="HUR1" t="s">
        <v>11456</v>
      </c>
      <c r="HUS1" t="s">
        <v>11457</v>
      </c>
      <c r="HUT1" t="s">
        <v>11458</v>
      </c>
      <c r="HUU1" t="s">
        <v>11459</v>
      </c>
      <c r="HUV1" t="s">
        <v>11460</v>
      </c>
      <c r="HUW1" t="s">
        <v>11461</v>
      </c>
      <c r="HUX1" t="s">
        <v>11462</v>
      </c>
      <c r="HUY1" t="s">
        <v>11463</v>
      </c>
      <c r="HUZ1" t="s">
        <v>11464</v>
      </c>
      <c r="HVA1" t="s">
        <v>11465</v>
      </c>
      <c r="HVB1" t="s">
        <v>11466</v>
      </c>
      <c r="HVC1" t="s">
        <v>11467</v>
      </c>
      <c r="HVD1" t="s">
        <v>11468</v>
      </c>
      <c r="HVE1" t="s">
        <v>11469</v>
      </c>
      <c r="HVF1" t="s">
        <v>11470</v>
      </c>
      <c r="HVG1" t="s">
        <v>11471</v>
      </c>
      <c r="HVH1" t="s">
        <v>11472</v>
      </c>
      <c r="HVI1" t="s">
        <v>11473</v>
      </c>
      <c r="HVJ1" t="s">
        <v>11474</v>
      </c>
      <c r="HVK1" t="s">
        <v>11475</v>
      </c>
      <c r="HVL1" t="s">
        <v>11476</v>
      </c>
      <c r="HVM1" t="s">
        <v>11477</v>
      </c>
      <c r="HVN1" t="s">
        <v>11478</v>
      </c>
      <c r="HVO1" t="s">
        <v>11479</v>
      </c>
      <c r="HVP1" t="s">
        <v>11480</v>
      </c>
      <c r="HVQ1" t="s">
        <v>11481</v>
      </c>
      <c r="HVR1" t="s">
        <v>11482</v>
      </c>
      <c r="HVS1" t="s">
        <v>11483</v>
      </c>
      <c r="HVT1" t="s">
        <v>11484</v>
      </c>
      <c r="HVU1" t="s">
        <v>11485</v>
      </c>
      <c r="HVV1" t="s">
        <v>11486</v>
      </c>
      <c r="HVW1" t="s">
        <v>11487</v>
      </c>
      <c r="HVX1" t="s">
        <v>11488</v>
      </c>
      <c r="HVY1" t="s">
        <v>11489</v>
      </c>
      <c r="HVZ1" t="s">
        <v>11490</v>
      </c>
      <c r="HWA1" t="s">
        <v>11491</v>
      </c>
      <c r="HWB1" t="s">
        <v>11492</v>
      </c>
      <c r="HWC1" t="s">
        <v>11493</v>
      </c>
      <c r="HWD1" t="s">
        <v>11494</v>
      </c>
      <c r="HWE1" t="s">
        <v>11495</v>
      </c>
      <c r="HWF1" t="s">
        <v>11496</v>
      </c>
      <c r="HWG1" t="s">
        <v>11497</v>
      </c>
      <c r="HWH1" t="s">
        <v>11498</v>
      </c>
      <c r="HWI1" t="s">
        <v>11499</v>
      </c>
      <c r="HWJ1" t="s">
        <v>11500</v>
      </c>
      <c r="HWK1" t="s">
        <v>11501</v>
      </c>
      <c r="HWL1" t="s">
        <v>11502</v>
      </c>
      <c r="HWM1" t="s">
        <v>11503</v>
      </c>
      <c r="HWN1" t="s">
        <v>11504</v>
      </c>
      <c r="HWO1" t="s">
        <v>11505</v>
      </c>
      <c r="HWP1" t="s">
        <v>11506</v>
      </c>
      <c r="HWQ1" t="s">
        <v>11507</v>
      </c>
      <c r="HWR1" t="s">
        <v>11508</v>
      </c>
      <c r="HWS1" t="s">
        <v>11509</v>
      </c>
      <c r="HWT1" t="s">
        <v>11510</v>
      </c>
      <c r="HWU1" t="s">
        <v>11511</v>
      </c>
      <c r="HWV1" t="s">
        <v>11512</v>
      </c>
      <c r="HWW1" t="s">
        <v>11513</v>
      </c>
      <c r="HWX1" t="s">
        <v>11514</v>
      </c>
      <c r="HWY1" t="s">
        <v>11515</v>
      </c>
      <c r="HWZ1" t="s">
        <v>11516</v>
      </c>
      <c r="HXA1" t="s">
        <v>11517</v>
      </c>
      <c r="HXB1" t="s">
        <v>11518</v>
      </c>
      <c r="HXC1" t="s">
        <v>11519</v>
      </c>
      <c r="HXD1" t="s">
        <v>11520</v>
      </c>
      <c r="HXE1" t="s">
        <v>11521</v>
      </c>
      <c r="HXF1" t="s">
        <v>11522</v>
      </c>
      <c r="HXG1" t="s">
        <v>11523</v>
      </c>
      <c r="HXH1" t="s">
        <v>11524</v>
      </c>
      <c r="HXI1" t="s">
        <v>11525</v>
      </c>
      <c r="HXJ1" t="s">
        <v>11526</v>
      </c>
      <c r="HXK1" t="s">
        <v>11527</v>
      </c>
      <c r="HXL1" t="s">
        <v>11528</v>
      </c>
      <c r="HXM1" t="s">
        <v>11529</v>
      </c>
      <c r="HXN1" t="s">
        <v>11530</v>
      </c>
      <c r="HXO1" t="s">
        <v>11531</v>
      </c>
      <c r="HXP1" t="s">
        <v>11532</v>
      </c>
      <c r="HXQ1" t="s">
        <v>11533</v>
      </c>
      <c r="HXR1" t="s">
        <v>11534</v>
      </c>
      <c r="HXS1" t="s">
        <v>11535</v>
      </c>
      <c r="HXT1" t="s">
        <v>11536</v>
      </c>
      <c r="HXU1" t="s">
        <v>11537</v>
      </c>
      <c r="HXV1" t="s">
        <v>11538</v>
      </c>
      <c r="HXW1" t="s">
        <v>11539</v>
      </c>
      <c r="HXX1" t="s">
        <v>11540</v>
      </c>
      <c r="HXY1" t="s">
        <v>11541</v>
      </c>
      <c r="HXZ1" t="s">
        <v>11542</v>
      </c>
      <c r="HYA1" t="s">
        <v>11543</v>
      </c>
      <c r="HYB1" t="s">
        <v>11544</v>
      </c>
      <c r="HYC1" t="s">
        <v>11545</v>
      </c>
      <c r="HYD1" t="s">
        <v>11546</v>
      </c>
      <c r="HYE1" t="s">
        <v>11547</v>
      </c>
      <c r="HYF1" t="s">
        <v>11548</v>
      </c>
      <c r="HYG1" t="s">
        <v>11549</v>
      </c>
      <c r="HYH1" t="s">
        <v>11550</v>
      </c>
      <c r="HYI1" t="s">
        <v>11551</v>
      </c>
      <c r="HYJ1" t="s">
        <v>11552</v>
      </c>
      <c r="HYK1" t="s">
        <v>11553</v>
      </c>
      <c r="HYL1" t="s">
        <v>11554</v>
      </c>
      <c r="HYM1" t="s">
        <v>11555</v>
      </c>
      <c r="HYN1" t="s">
        <v>11556</v>
      </c>
      <c r="HYO1" t="s">
        <v>11557</v>
      </c>
      <c r="HYP1" t="s">
        <v>11558</v>
      </c>
      <c r="HYQ1" t="s">
        <v>11559</v>
      </c>
      <c r="HYR1" t="s">
        <v>11560</v>
      </c>
      <c r="HYS1" t="s">
        <v>11561</v>
      </c>
      <c r="HYT1" t="s">
        <v>11562</v>
      </c>
      <c r="HYU1" t="s">
        <v>11563</v>
      </c>
      <c r="HYV1" t="s">
        <v>11564</v>
      </c>
      <c r="HYW1" t="s">
        <v>11565</v>
      </c>
      <c r="HYX1" t="s">
        <v>11566</v>
      </c>
      <c r="HYY1" t="s">
        <v>11567</v>
      </c>
      <c r="HYZ1" t="s">
        <v>11568</v>
      </c>
      <c r="HZA1" t="s">
        <v>11569</v>
      </c>
      <c r="HZB1" t="s">
        <v>11570</v>
      </c>
      <c r="HZC1" t="s">
        <v>11571</v>
      </c>
      <c r="HZD1" t="s">
        <v>11572</v>
      </c>
      <c r="HZE1" t="s">
        <v>11573</v>
      </c>
      <c r="HZF1" t="s">
        <v>11574</v>
      </c>
      <c r="HZG1" t="s">
        <v>11575</v>
      </c>
      <c r="HZH1" t="s">
        <v>11576</v>
      </c>
      <c r="HZI1" t="s">
        <v>11577</v>
      </c>
      <c r="HZJ1" t="s">
        <v>11578</v>
      </c>
      <c r="HZK1" t="s">
        <v>11579</v>
      </c>
      <c r="HZL1" t="s">
        <v>11580</v>
      </c>
      <c r="HZM1" t="s">
        <v>11581</v>
      </c>
      <c r="HZN1" t="s">
        <v>11582</v>
      </c>
      <c r="HZO1" t="s">
        <v>11583</v>
      </c>
      <c r="HZP1" t="s">
        <v>11584</v>
      </c>
      <c r="HZQ1" t="s">
        <v>11585</v>
      </c>
      <c r="HZR1" t="s">
        <v>11586</v>
      </c>
      <c r="HZS1" t="s">
        <v>11587</v>
      </c>
      <c r="HZT1" t="s">
        <v>11588</v>
      </c>
      <c r="HZU1" t="s">
        <v>11589</v>
      </c>
      <c r="HZV1" t="s">
        <v>11590</v>
      </c>
      <c r="HZW1" t="s">
        <v>11591</v>
      </c>
      <c r="HZX1" t="s">
        <v>11592</v>
      </c>
      <c r="HZY1" t="s">
        <v>11593</v>
      </c>
      <c r="HZZ1" t="s">
        <v>11594</v>
      </c>
      <c r="IAA1" t="s">
        <v>11595</v>
      </c>
      <c r="IAB1" t="s">
        <v>11596</v>
      </c>
      <c r="IAC1" t="s">
        <v>11597</v>
      </c>
      <c r="IAD1" t="s">
        <v>11598</v>
      </c>
      <c r="IAE1" t="s">
        <v>11599</v>
      </c>
      <c r="IAF1" t="s">
        <v>11600</v>
      </c>
      <c r="IAG1" t="s">
        <v>11601</v>
      </c>
      <c r="IAH1" t="s">
        <v>11602</v>
      </c>
      <c r="IAI1" t="s">
        <v>11603</v>
      </c>
      <c r="IAJ1" t="s">
        <v>11604</v>
      </c>
      <c r="IAK1" t="s">
        <v>11605</v>
      </c>
      <c r="IAL1" t="s">
        <v>11606</v>
      </c>
      <c r="IAM1" t="s">
        <v>11607</v>
      </c>
      <c r="IAN1" t="s">
        <v>11608</v>
      </c>
      <c r="IAO1" t="s">
        <v>11609</v>
      </c>
      <c r="IAP1" t="s">
        <v>11610</v>
      </c>
      <c r="IAQ1" t="s">
        <v>11611</v>
      </c>
      <c r="IAR1" t="s">
        <v>11612</v>
      </c>
      <c r="IAS1" t="s">
        <v>11613</v>
      </c>
      <c r="IAT1" t="s">
        <v>11614</v>
      </c>
      <c r="IAU1" t="s">
        <v>11615</v>
      </c>
      <c r="IAV1" t="s">
        <v>11616</v>
      </c>
      <c r="IAW1" t="s">
        <v>11617</v>
      </c>
      <c r="IAX1" t="s">
        <v>11618</v>
      </c>
      <c r="IAY1" t="s">
        <v>11619</v>
      </c>
      <c r="IAZ1" t="s">
        <v>11620</v>
      </c>
      <c r="IBA1" t="s">
        <v>11621</v>
      </c>
      <c r="IBB1" t="s">
        <v>11622</v>
      </c>
      <c r="IBC1" t="s">
        <v>11623</v>
      </c>
      <c r="IBD1" t="s">
        <v>11624</v>
      </c>
      <c r="IBE1" t="s">
        <v>11625</v>
      </c>
      <c r="IBF1" t="s">
        <v>11626</v>
      </c>
      <c r="IBG1" t="s">
        <v>11627</v>
      </c>
      <c r="IBH1" t="s">
        <v>11628</v>
      </c>
      <c r="IBI1" t="s">
        <v>11629</v>
      </c>
      <c r="IBJ1" t="s">
        <v>11630</v>
      </c>
      <c r="IBK1" t="s">
        <v>11631</v>
      </c>
      <c r="IBL1" t="s">
        <v>11632</v>
      </c>
      <c r="IBM1" t="s">
        <v>11633</v>
      </c>
      <c r="IBN1" t="s">
        <v>11634</v>
      </c>
      <c r="IBO1" t="s">
        <v>11635</v>
      </c>
      <c r="IBP1" t="s">
        <v>11636</v>
      </c>
      <c r="IBQ1" t="s">
        <v>11637</v>
      </c>
      <c r="IBR1" t="s">
        <v>11638</v>
      </c>
      <c r="IBS1" t="s">
        <v>11639</v>
      </c>
      <c r="IBT1" t="s">
        <v>11640</v>
      </c>
      <c r="IBU1" t="s">
        <v>11641</v>
      </c>
      <c r="IBV1" t="s">
        <v>11642</v>
      </c>
      <c r="IBW1" t="s">
        <v>11643</v>
      </c>
      <c r="IBX1" t="s">
        <v>11644</v>
      </c>
      <c r="IBY1" t="s">
        <v>11645</v>
      </c>
      <c r="IBZ1" t="s">
        <v>11646</v>
      </c>
      <c r="ICA1" t="s">
        <v>11647</v>
      </c>
      <c r="ICB1" t="s">
        <v>11648</v>
      </c>
      <c r="ICC1" t="s">
        <v>11649</v>
      </c>
      <c r="ICD1" t="s">
        <v>11650</v>
      </c>
      <c r="ICE1" t="s">
        <v>11651</v>
      </c>
      <c r="ICF1" t="s">
        <v>11652</v>
      </c>
      <c r="ICG1" t="s">
        <v>11653</v>
      </c>
      <c r="ICH1" t="s">
        <v>11654</v>
      </c>
      <c r="ICI1" t="s">
        <v>11655</v>
      </c>
      <c r="ICJ1" t="s">
        <v>11656</v>
      </c>
      <c r="ICK1" t="s">
        <v>11657</v>
      </c>
      <c r="ICL1" t="s">
        <v>11658</v>
      </c>
      <c r="ICM1" t="s">
        <v>11659</v>
      </c>
      <c r="ICN1" t="s">
        <v>11660</v>
      </c>
      <c r="ICO1" t="s">
        <v>11661</v>
      </c>
      <c r="ICP1" t="s">
        <v>11662</v>
      </c>
      <c r="ICQ1" t="s">
        <v>11663</v>
      </c>
      <c r="ICR1" t="s">
        <v>11664</v>
      </c>
      <c r="ICS1" t="s">
        <v>11665</v>
      </c>
      <c r="ICT1" t="s">
        <v>11666</v>
      </c>
      <c r="ICU1" t="s">
        <v>11667</v>
      </c>
      <c r="ICV1" t="s">
        <v>11668</v>
      </c>
      <c r="ICW1" t="s">
        <v>11669</v>
      </c>
      <c r="ICX1" t="s">
        <v>11670</v>
      </c>
      <c r="ICY1" t="s">
        <v>11671</v>
      </c>
      <c r="ICZ1" t="s">
        <v>11672</v>
      </c>
      <c r="IDA1" t="s">
        <v>11673</v>
      </c>
      <c r="IDB1" t="s">
        <v>11674</v>
      </c>
      <c r="IDC1" t="s">
        <v>11675</v>
      </c>
      <c r="IDD1" t="s">
        <v>11676</v>
      </c>
      <c r="IDE1" t="s">
        <v>11677</v>
      </c>
      <c r="IDF1" t="s">
        <v>11678</v>
      </c>
      <c r="IDG1" t="s">
        <v>11679</v>
      </c>
      <c r="IDH1" t="s">
        <v>11680</v>
      </c>
      <c r="IDI1" t="s">
        <v>11681</v>
      </c>
      <c r="IDJ1" t="s">
        <v>11682</v>
      </c>
      <c r="IDK1" t="s">
        <v>11683</v>
      </c>
      <c r="IDL1" t="s">
        <v>11684</v>
      </c>
      <c r="IDM1" t="s">
        <v>11685</v>
      </c>
      <c r="IDN1" t="s">
        <v>11686</v>
      </c>
      <c r="IDO1" t="s">
        <v>11687</v>
      </c>
      <c r="IDP1" t="s">
        <v>11688</v>
      </c>
      <c r="IDQ1" t="s">
        <v>11689</v>
      </c>
      <c r="IDR1" t="s">
        <v>11690</v>
      </c>
      <c r="IDS1" t="s">
        <v>11691</v>
      </c>
      <c r="IDT1" t="s">
        <v>11692</v>
      </c>
      <c r="IDU1" t="s">
        <v>11693</v>
      </c>
      <c r="IDV1" t="s">
        <v>11694</v>
      </c>
      <c r="IDW1" t="s">
        <v>11695</v>
      </c>
      <c r="IDX1" t="s">
        <v>11696</v>
      </c>
      <c r="IDY1" t="s">
        <v>11697</v>
      </c>
      <c r="IDZ1" t="s">
        <v>11698</v>
      </c>
      <c r="IEA1" t="s">
        <v>11699</v>
      </c>
      <c r="IEB1" t="s">
        <v>11700</v>
      </c>
      <c r="IEC1" t="s">
        <v>11701</v>
      </c>
      <c r="IED1" t="s">
        <v>11702</v>
      </c>
      <c r="IEE1" t="s">
        <v>11703</v>
      </c>
      <c r="IEF1" t="s">
        <v>11704</v>
      </c>
      <c r="IEG1" t="s">
        <v>11705</v>
      </c>
      <c r="IEH1" t="s">
        <v>11706</v>
      </c>
      <c r="IEI1" t="s">
        <v>11707</v>
      </c>
      <c r="IEJ1" t="s">
        <v>11708</v>
      </c>
      <c r="IEK1" t="s">
        <v>11709</v>
      </c>
      <c r="IEL1" t="s">
        <v>11710</v>
      </c>
      <c r="IEM1" t="s">
        <v>11711</v>
      </c>
      <c r="IEN1" t="s">
        <v>11712</v>
      </c>
      <c r="IEO1" t="s">
        <v>11713</v>
      </c>
      <c r="IEP1" t="s">
        <v>11714</v>
      </c>
      <c r="IEQ1" t="s">
        <v>11715</v>
      </c>
      <c r="IER1" t="s">
        <v>11716</v>
      </c>
      <c r="IES1" t="s">
        <v>11717</v>
      </c>
      <c r="IET1" t="s">
        <v>11718</v>
      </c>
      <c r="IEU1" t="s">
        <v>11719</v>
      </c>
      <c r="IEV1" t="s">
        <v>11720</v>
      </c>
      <c r="IEW1" t="s">
        <v>11721</v>
      </c>
      <c r="IEX1" t="s">
        <v>11722</v>
      </c>
      <c r="IEY1" t="s">
        <v>11723</v>
      </c>
      <c r="IEZ1" t="s">
        <v>11724</v>
      </c>
      <c r="IFA1" t="s">
        <v>11725</v>
      </c>
      <c r="IFB1" t="s">
        <v>11726</v>
      </c>
      <c r="IFC1" t="s">
        <v>11727</v>
      </c>
      <c r="IFD1" t="s">
        <v>11728</v>
      </c>
      <c r="IFE1" t="s">
        <v>11729</v>
      </c>
      <c r="IFF1" t="s">
        <v>11730</v>
      </c>
      <c r="IFG1" t="s">
        <v>11731</v>
      </c>
      <c r="IFH1" t="s">
        <v>11732</v>
      </c>
      <c r="IFI1" t="s">
        <v>11733</v>
      </c>
      <c r="IFJ1" t="s">
        <v>11734</v>
      </c>
      <c r="IFK1" t="s">
        <v>11735</v>
      </c>
      <c r="IFL1" t="s">
        <v>11736</v>
      </c>
      <c r="IFM1" t="s">
        <v>11737</v>
      </c>
      <c r="IFN1" t="s">
        <v>11738</v>
      </c>
      <c r="IFO1" t="s">
        <v>11739</v>
      </c>
      <c r="IFP1" t="s">
        <v>11740</v>
      </c>
      <c r="IFQ1" t="s">
        <v>11741</v>
      </c>
      <c r="IFR1" t="s">
        <v>11742</v>
      </c>
      <c r="IFS1" t="s">
        <v>11743</v>
      </c>
      <c r="IFT1" t="s">
        <v>11744</v>
      </c>
      <c r="IFU1" t="s">
        <v>11745</v>
      </c>
      <c r="IFV1" t="s">
        <v>11746</v>
      </c>
      <c r="IFW1" t="s">
        <v>11747</v>
      </c>
      <c r="IFX1" t="s">
        <v>11748</v>
      </c>
      <c r="IFY1" t="s">
        <v>11749</v>
      </c>
      <c r="IFZ1" t="s">
        <v>11750</v>
      </c>
      <c r="IGA1" t="s">
        <v>11751</v>
      </c>
      <c r="IGB1" t="s">
        <v>11752</v>
      </c>
      <c r="IGC1" t="s">
        <v>11753</v>
      </c>
      <c r="IGD1" t="s">
        <v>11754</v>
      </c>
      <c r="IGE1" t="s">
        <v>11755</v>
      </c>
      <c r="IGF1" t="s">
        <v>11756</v>
      </c>
      <c r="IGG1" t="s">
        <v>11757</v>
      </c>
      <c r="IGH1" t="s">
        <v>11758</v>
      </c>
      <c r="IGI1" t="s">
        <v>11759</v>
      </c>
      <c r="IGJ1" t="s">
        <v>11760</v>
      </c>
      <c r="IGK1" t="s">
        <v>11761</v>
      </c>
      <c r="IGL1" t="s">
        <v>11762</v>
      </c>
      <c r="IGM1" t="s">
        <v>11763</v>
      </c>
      <c r="IGN1" t="s">
        <v>11764</v>
      </c>
      <c r="IGO1" t="s">
        <v>11765</v>
      </c>
      <c r="IGP1" t="s">
        <v>11766</v>
      </c>
      <c r="IGQ1" t="s">
        <v>11767</v>
      </c>
      <c r="IGR1" t="s">
        <v>11768</v>
      </c>
      <c r="IGS1" t="s">
        <v>11769</v>
      </c>
      <c r="IGT1" t="s">
        <v>11770</v>
      </c>
      <c r="IGU1" t="s">
        <v>11771</v>
      </c>
      <c r="IGV1" t="s">
        <v>11772</v>
      </c>
      <c r="IGW1" t="s">
        <v>11773</v>
      </c>
      <c r="IGX1" t="s">
        <v>11774</v>
      </c>
      <c r="IGY1" t="s">
        <v>11775</v>
      </c>
      <c r="IGZ1" t="s">
        <v>11776</v>
      </c>
      <c r="IHA1" t="s">
        <v>11777</v>
      </c>
      <c r="IHB1" t="s">
        <v>11778</v>
      </c>
      <c r="IHC1" t="s">
        <v>11779</v>
      </c>
      <c r="IHD1" t="s">
        <v>11780</v>
      </c>
      <c r="IHE1" t="s">
        <v>11781</v>
      </c>
      <c r="IHF1" t="s">
        <v>11782</v>
      </c>
      <c r="IHG1" t="s">
        <v>11783</v>
      </c>
      <c r="IHH1" t="s">
        <v>11784</v>
      </c>
      <c r="IHI1" t="s">
        <v>11785</v>
      </c>
      <c r="IHJ1" t="s">
        <v>11786</v>
      </c>
      <c r="IHK1" t="s">
        <v>11787</v>
      </c>
      <c r="IHL1" t="s">
        <v>11788</v>
      </c>
      <c r="IHM1" t="s">
        <v>11789</v>
      </c>
      <c r="IHN1" t="s">
        <v>11790</v>
      </c>
      <c r="IHO1" t="s">
        <v>11791</v>
      </c>
      <c r="IHP1" t="s">
        <v>11792</v>
      </c>
      <c r="IHQ1" t="s">
        <v>11793</v>
      </c>
      <c r="IHR1" t="s">
        <v>11794</v>
      </c>
      <c r="IHS1" t="s">
        <v>11795</v>
      </c>
      <c r="IHT1" t="s">
        <v>11796</v>
      </c>
      <c r="IHU1" t="s">
        <v>11797</v>
      </c>
      <c r="IHV1" t="s">
        <v>11798</v>
      </c>
      <c r="IHW1" t="s">
        <v>11799</v>
      </c>
      <c r="IHX1" t="s">
        <v>11800</v>
      </c>
      <c r="IHY1" t="s">
        <v>11801</v>
      </c>
      <c r="IHZ1" t="s">
        <v>11802</v>
      </c>
      <c r="IIA1" t="s">
        <v>11803</v>
      </c>
      <c r="IIB1" t="s">
        <v>11804</v>
      </c>
      <c r="IIC1" t="s">
        <v>11805</v>
      </c>
      <c r="IID1" t="s">
        <v>11806</v>
      </c>
      <c r="IIE1" t="s">
        <v>11807</v>
      </c>
      <c r="IIF1" t="s">
        <v>11808</v>
      </c>
      <c r="IIG1" t="s">
        <v>11809</v>
      </c>
      <c r="IIH1" t="s">
        <v>11810</v>
      </c>
      <c r="III1" t="s">
        <v>11811</v>
      </c>
      <c r="IIJ1" t="s">
        <v>11812</v>
      </c>
      <c r="IIK1" t="s">
        <v>11813</v>
      </c>
      <c r="IIL1" t="s">
        <v>11814</v>
      </c>
      <c r="IIM1" t="s">
        <v>11815</v>
      </c>
      <c r="IIN1" t="s">
        <v>11816</v>
      </c>
      <c r="IIO1" t="s">
        <v>11817</v>
      </c>
      <c r="IIP1" t="s">
        <v>11818</v>
      </c>
      <c r="IIQ1" t="s">
        <v>11819</v>
      </c>
      <c r="IIR1" t="s">
        <v>11820</v>
      </c>
      <c r="IIS1" t="s">
        <v>11821</v>
      </c>
      <c r="IIT1" t="s">
        <v>11822</v>
      </c>
      <c r="IIU1" t="s">
        <v>11823</v>
      </c>
      <c r="IIV1" t="s">
        <v>11824</v>
      </c>
      <c r="IIW1" t="s">
        <v>11825</v>
      </c>
      <c r="IIX1" t="s">
        <v>11826</v>
      </c>
      <c r="IIY1" t="s">
        <v>11827</v>
      </c>
      <c r="IIZ1" t="s">
        <v>11828</v>
      </c>
      <c r="IJA1" t="s">
        <v>11829</v>
      </c>
      <c r="IJB1" t="s">
        <v>11830</v>
      </c>
      <c r="IJC1" t="s">
        <v>11831</v>
      </c>
      <c r="IJD1" t="s">
        <v>11832</v>
      </c>
      <c r="IJE1" t="s">
        <v>11833</v>
      </c>
      <c r="IJF1" t="s">
        <v>11834</v>
      </c>
      <c r="IJG1" t="s">
        <v>11835</v>
      </c>
      <c r="IJH1" t="s">
        <v>11836</v>
      </c>
      <c r="IJI1" t="s">
        <v>11837</v>
      </c>
      <c r="IJJ1" t="s">
        <v>11838</v>
      </c>
      <c r="IJK1" t="s">
        <v>11839</v>
      </c>
      <c r="IJL1" t="s">
        <v>11840</v>
      </c>
      <c r="IJM1" t="s">
        <v>11841</v>
      </c>
      <c r="IJN1" t="s">
        <v>11842</v>
      </c>
      <c r="IJO1" t="s">
        <v>11843</v>
      </c>
      <c r="IJP1" t="s">
        <v>11844</v>
      </c>
      <c r="IJQ1" t="s">
        <v>11845</v>
      </c>
      <c r="IJR1" t="s">
        <v>11846</v>
      </c>
      <c r="IJS1" t="s">
        <v>11847</v>
      </c>
      <c r="IJT1" t="s">
        <v>11848</v>
      </c>
      <c r="IJU1" t="s">
        <v>11849</v>
      </c>
      <c r="IJV1" t="s">
        <v>11850</v>
      </c>
      <c r="IJW1" t="s">
        <v>11851</v>
      </c>
      <c r="IJX1" t="s">
        <v>11852</v>
      </c>
      <c r="IJY1" t="s">
        <v>11853</v>
      </c>
      <c r="IJZ1" t="s">
        <v>11854</v>
      </c>
      <c r="IKA1" t="s">
        <v>11855</v>
      </c>
      <c r="IKB1" t="s">
        <v>11856</v>
      </c>
      <c r="IKC1" t="s">
        <v>11857</v>
      </c>
      <c r="IKD1" t="s">
        <v>11858</v>
      </c>
      <c r="IKE1" t="s">
        <v>11859</v>
      </c>
      <c r="IKF1" t="s">
        <v>11860</v>
      </c>
      <c r="IKG1" t="s">
        <v>11861</v>
      </c>
      <c r="IKH1" t="s">
        <v>11862</v>
      </c>
      <c r="IKI1" t="s">
        <v>11863</v>
      </c>
      <c r="IKJ1" t="s">
        <v>11864</v>
      </c>
      <c r="IKK1" t="s">
        <v>11865</v>
      </c>
      <c r="IKL1" t="s">
        <v>11866</v>
      </c>
      <c r="IKM1" t="s">
        <v>11867</v>
      </c>
      <c r="IKN1" t="s">
        <v>11868</v>
      </c>
      <c r="IKO1" t="s">
        <v>11869</v>
      </c>
      <c r="IKP1" t="s">
        <v>11870</v>
      </c>
      <c r="IKQ1" t="s">
        <v>11871</v>
      </c>
      <c r="IKR1" t="s">
        <v>11872</v>
      </c>
      <c r="IKS1" t="s">
        <v>11873</v>
      </c>
      <c r="IKT1" t="s">
        <v>11874</v>
      </c>
      <c r="IKU1" t="s">
        <v>11875</v>
      </c>
      <c r="IKV1" t="s">
        <v>11876</v>
      </c>
      <c r="IKW1" t="s">
        <v>11877</v>
      </c>
      <c r="IKX1" t="s">
        <v>11878</v>
      </c>
      <c r="IKY1" t="s">
        <v>11879</v>
      </c>
      <c r="IKZ1" t="s">
        <v>11880</v>
      </c>
      <c r="ILA1" t="s">
        <v>11881</v>
      </c>
      <c r="ILB1" t="s">
        <v>11882</v>
      </c>
      <c r="ILC1" t="s">
        <v>11883</v>
      </c>
      <c r="ILD1" t="s">
        <v>11884</v>
      </c>
      <c r="ILE1" t="s">
        <v>11885</v>
      </c>
      <c r="ILF1" t="s">
        <v>11886</v>
      </c>
      <c r="ILG1" t="s">
        <v>11887</v>
      </c>
      <c r="ILH1" t="s">
        <v>11888</v>
      </c>
      <c r="ILI1" t="s">
        <v>11889</v>
      </c>
      <c r="ILJ1" t="s">
        <v>11890</v>
      </c>
      <c r="ILK1" t="s">
        <v>11891</v>
      </c>
      <c r="ILL1" t="s">
        <v>11892</v>
      </c>
      <c r="ILM1" t="s">
        <v>11893</v>
      </c>
      <c r="ILN1" t="s">
        <v>11894</v>
      </c>
      <c r="ILO1" t="s">
        <v>11895</v>
      </c>
      <c r="ILP1" t="s">
        <v>11896</v>
      </c>
      <c r="ILQ1" t="s">
        <v>11897</v>
      </c>
      <c r="ILR1" t="s">
        <v>11898</v>
      </c>
      <c r="ILS1" t="s">
        <v>11899</v>
      </c>
      <c r="ILT1" t="s">
        <v>11900</v>
      </c>
      <c r="ILU1" t="s">
        <v>11901</v>
      </c>
      <c r="ILV1" t="s">
        <v>11902</v>
      </c>
      <c r="ILW1" t="s">
        <v>11903</v>
      </c>
      <c r="ILX1" t="s">
        <v>11904</v>
      </c>
      <c r="ILY1" t="s">
        <v>11905</v>
      </c>
      <c r="ILZ1" t="s">
        <v>11906</v>
      </c>
      <c r="IMA1" t="s">
        <v>11907</v>
      </c>
      <c r="IMB1" t="s">
        <v>11908</v>
      </c>
      <c r="IMC1" t="s">
        <v>11909</v>
      </c>
      <c r="IMD1" t="s">
        <v>11910</v>
      </c>
      <c r="IME1" t="s">
        <v>11911</v>
      </c>
      <c r="IMF1" t="s">
        <v>11912</v>
      </c>
      <c r="IMG1" t="s">
        <v>11913</v>
      </c>
      <c r="IMH1" t="s">
        <v>11914</v>
      </c>
      <c r="IMI1" t="s">
        <v>11915</v>
      </c>
      <c r="IMJ1" t="s">
        <v>11916</v>
      </c>
      <c r="IMK1" t="s">
        <v>11917</v>
      </c>
      <c r="IML1" t="s">
        <v>11918</v>
      </c>
      <c r="IMM1" t="s">
        <v>11919</v>
      </c>
      <c r="IMN1" t="s">
        <v>11920</v>
      </c>
      <c r="IMO1" t="s">
        <v>11921</v>
      </c>
      <c r="IMP1" t="s">
        <v>11922</v>
      </c>
      <c r="IMQ1" t="s">
        <v>11923</v>
      </c>
      <c r="IMR1" t="s">
        <v>11924</v>
      </c>
      <c r="IMS1" t="s">
        <v>11925</v>
      </c>
      <c r="IMT1" t="s">
        <v>11926</v>
      </c>
      <c r="IMU1" t="s">
        <v>11927</v>
      </c>
      <c r="IMV1" t="s">
        <v>11928</v>
      </c>
      <c r="IMW1" t="s">
        <v>11929</v>
      </c>
      <c r="IMX1" t="s">
        <v>11930</v>
      </c>
      <c r="IMY1" t="s">
        <v>11931</v>
      </c>
      <c r="IMZ1" t="s">
        <v>11932</v>
      </c>
      <c r="INA1" t="s">
        <v>11933</v>
      </c>
      <c r="INB1" t="s">
        <v>11934</v>
      </c>
      <c r="INC1" t="s">
        <v>11935</v>
      </c>
      <c r="IND1" t="s">
        <v>11936</v>
      </c>
      <c r="INE1" t="s">
        <v>11937</v>
      </c>
      <c r="INF1" t="s">
        <v>11938</v>
      </c>
      <c r="ING1" t="s">
        <v>11939</v>
      </c>
      <c r="INH1" t="s">
        <v>11940</v>
      </c>
      <c r="INI1" t="s">
        <v>11941</v>
      </c>
      <c r="INJ1" t="s">
        <v>11942</v>
      </c>
      <c r="INK1" t="s">
        <v>11943</v>
      </c>
      <c r="INL1" t="s">
        <v>11944</v>
      </c>
      <c r="INM1" t="s">
        <v>11945</v>
      </c>
      <c r="INN1" t="s">
        <v>11946</v>
      </c>
      <c r="INO1" t="s">
        <v>11947</v>
      </c>
      <c r="INP1" t="s">
        <v>11948</v>
      </c>
      <c r="INQ1" t="s">
        <v>11949</v>
      </c>
      <c r="INR1" t="s">
        <v>11950</v>
      </c>
      <c r="INS1" t="s">
        <v>11951</v>
      </c>
      <c r="INT1" t="s">
        <v>11952</v>
      </c>
      <c r="INU1" t="s">
        <v>11953</v>
      </c>
      <c r="INV1" t="s">
        <v>11954</v>
      </c>
      <c r="INW1" t="s">
        <v>11955</v>
      </c>
      <c r="INX1" t="s">
        <v>11956</v>
      </c>
      <c r="INY1" t="s">
        <v>11957</v>
      </c>
      <c r="INZ1" t="s">
        <v>11958</v>
      </c>
      <c r="IOA1" t="s">
        <v>11959</v>
      </c>
      <c r="IOB1" t="s">
        <v>11960</v>
      </c>
      <c r="IOC1" t="s">
        <v>11961</v>
      </c>
      <c r="IOD1" t="s">
        <v>11962</v>
      </c>
      <c r="IOE1" t="s">
        <v>11963</v>
      </c>
      <c r="IOF1" t="s">
        <v>11964</v>
      </c>
      <c r="IOG1" t="s">
        <v>11965</v>
      </c>
      <c r="IOH1" t="s">
        <v>11966</v>
      </c>
      <c r="IOI1" t="s">
        <v>11967</v>
      </c>
      <c r="IOJ1" t="s">
        <v>11968</v>
      </c>
      <c r="IOK1" t="s">
        <v>11969</v>
      </c>
      <c r="IOL1" t="s">
        <v>11970</v>
      </c>
      <c r="IOM1" t="s">
        <v>11971</v>
      </c>
      <c r="ION1" t="s">
        <v>11972</v>
      </c>
      <c r="IOO1" t="s">
        <v>11973</v>
      </c>
      <c r="IOP1" t="s">
        <v>11974</v>
      </c>
      <c r="IOQ1" t="s">
        <v>11975</v>
      </c>
      <c r="IOR1" t="s">
        <v>11976</v>
      </c>
      <c r="IOS1" t="s">
        <v>11977</v>
      </c>
      <c r="IOT1" t="s">
        <v>11978</v>
      </c>
      <c r="IOU1" t="s">
        <v>11979</v>
      </c>
      <c r="IOV1" t="s">
        <v>11980</v>
      </c>
      <c r="IOW1" t="s">
        <v>11981</v>
      </c>
      <c r="IOX1" t="s">
        <v>11982</v>
      </c>
      <c r="IOY1" t="s">
        <v>11983</v>
      </c>
      <c r="IOZ1" t="s">
        <v>11984</v>
      </c>
      <c r="IPA1" t="s">
        <v>11985</v>
      </c>
      <c r="IPB1" t="s">
        <v>11986</v>
      </c>
      <c r="IPC1" t="s">
        <v>11987</v>
      </c>
      <c r="IPD1" t="s">
        <v>11988</v>
      </c>
      <c r="IPE1" t="s">
        <v>11989</v>
      </c>
      <c r="IPF1" t="s">
        <v>11990</v>
      </c>
      <c r="IPG1" t="s">
        <v>11991</v>
      </c>
      <c r="IPH1" t="s">
        <v>11992</v>
      </c>
      <c r="IPI1" t="s">
        <v>11993</v>
      </c>
      <c r="IPJ1" t="s">
        <v>11994</v>
      </c>
      <c r="IPK1" t="s">
        <v>11995</v>
      </c>
      <c r="IPL1" t="s">
        <v>11996</v>
      </c>
      <c r="IPM1" t="s">
        <v>11997</v>
      </c>
      <c r="IPN1" t="s">
        <v>11998</v>
      </c>
      <c r="IPO1" t="s">
        <v>11999</v>
      </c>
      <c r="IPP1" t="s">
        <v>12000</v>
      </c>
      <c r="IPQ1" t="s">
        <v>12001</v>
      </c>
      <c r="IPR1" t="s">
        <v>12002</v>
      </c>
      <c r="IPS1" t="s">
        <v>12003</v>
      </c>
      <c r="IPT1" t="s">
        <v>12004</v>
      </c>
      <c r="IPU1" t="s">
        <v>12005</v>
      </c>
      <c r="IPV1" t="s">
        <v>12006</v>
      </c>
      <c r="IPW1" t="s">
        <v>12007</v>
      </c>
      <c r="IPX1" t="s">
        <v>12008</v>
      </c>
      <c r="IPY1" t="s">
        <v>12009</v>
      </c>
      <c r="IPZ1" t="s">
        <v>12010</v>
      </c>
      <c r="IQA1" t="s">
        <v>12011</v>
      </c>
      <c r="IQB1" t="s">
        <v>12012</v>
      </c>
      <c r="IQC1" t="s">
        <v>12013</v>
      </c>
      <c r="IQD1" t="s">
        <v>12014</v>
      </c>
      <c r="IQE1" t="s">
        <v>12015</v>
      </c>
      <c r="IQF1" t="s">
        <v>12016</v>
      </c>
      <c r="IQG1" t="s">
        <v>12017</v>
      </c>
      <c r="IQH1" t="s">
        <v>12018</v>
      </c>
      <c r="IQI1" t="s">
        <v>12019</v>
      </c>
      <c r="IQJ1" t="s">
        <v>12020</v>
      </c>
      <c r="IQK1" t="s">
        <v>12021</v>
      </c>
      <c r="IQL1" t="s">
        <v>12022</v>
      </c>
      <c r="IQM1" t="s">
        <v>12023</v>
      </c>
      <c r="IQN1" t="s">
        <v>12024</v>
      </c>
      <c r="IQO1" t="s">
        <v>12025</v>
      </c>
      <c r="IQP1" t="s">
        <v>12026</v>
      </c>
      <c r="IQQ1" t="s">
        <v>12027</v>
      </c>
      <c r="IQR1" t="s">
        <v>12028</v>
      </c>
      <c r="IQS1" t="s">
        <v>12029</v>
      </c>
      <c r="IQT1" t="s">
        <v>12030</v>
      </c>
      <c r="IQU1" t="s">
        <v>12031</v>
      </c>
      <c r="IQV1" t="s">
        <v>12032</v>
      </c>
      <c r="IQW1" t="s">
        <v>12033</v>
      </c>
      <c r="IQX1" t="s">
        <v>12034</v>
      </c>
      <c r="IQY1" t="s">
        <v>12035</v>
      </c>
      <c r="IQZ1" t="s">
        <v>12036</v>
      </c>
      <c r="IRA1" t="s">
        <v>12037</v>
      </c>
      <c r="IRB1" t="s">
        <v>12038</v>
      </c>
      <c r="IRC1" t="s">
        <v>12039</v>
      </c>
      <c r="IRD1" t="s">
        <v>12040</v>
      </c>
      <c r="IRE1" t="s">
        <v>12041</v>
      </c>
      <c r="IRF1" t="s">
        <v>12042</v>
      </c>
      <c r="IRG1" t="s">
        <v>12043</v>
      </c>
      <c r="IRH1" t="s">
        <v>12044</v>
      </c>
      <c r="IRI1" t="s">
        <v>12045</v>
      </c>
      <c r="IRJ1" t="s">
        <v>12046</v>
      </c>
      <c r="IRK1" t="s">
        <v>12047</v>
      </c>
      <c r="IRL1" t="s">
        <v>12048</v>
      </c>
      <c r="IRM1" t="s">
        <v>12049</v>
      </c>
      <c r="IRN1" t="s">
        <v>12050</v>
      </c>
      <c r="IRO1" t="s">
        <v>12051</v>
      </c>
      <c r="IRP1" t="s">
        <v>12052</v>
      </c>
      <c r="IRQ1" t="s">
        <v>12053</v>
      </c>
      <c r="IRR1" t="s">
        <v>12054</v>
      </c>
      <c r="IRS1" t="s">
        <v>12055</v>
      </c>
      <c r="IRT1" t="s">
        <v>12056</v>
      </c>
      <c r="IRU1" t="s">
        <v>12057</v>
      </c>
      <c r="IRV1" t="s">
        <v>12058</v>
      </c>
      <c r="IRW1" t="s">
        <v>12059</v>
      </c>
      <c r="IRX1" t="s">
        <v>12060</v>
      </c>
      <c r="IRY1" t="s">
        <v>12061</v>
      </c>
      <c r="IRZ1" t="s">
        <v>12062</v>
      </c>
      <c r="ISA1" t="s">
        <v>12063</v>
      </c>
      <c r="ISB1" t="s">
        <v>12064</v>
      </c>
      <c r="ISC1" t="s">
        <v>12065</v>
      </c>
      <c r="ISD1" t="s">
        <v>12066</v>
      </c>
      <c r="ISE1" t="s">
        <v>12067</v>
      </c>
      <c r="ISF1" t="s">
        <v>12068</v>
      </c>
      <c r="ISG1" t="s">
        <v>12069</v>
      </c>
      <c r="ISH1" t="s">
        <v>12070</v>
      </c>
      <c r="ISI1" t="s">
        <v>12071</v>
      </c>
      <c r="ISJ1" t="s">
        <v>12072</v>
      </c>
      <c r="ISK1" t="s">
        <v>12073</v>
      </c>
      <c r="ISL1" t="s">
        <v>12074</v>
      </c>
      <c r="ISM1" t="s">
        <v>12075</v>
      </c>
      <c r="ISN1" t="s">
        <v>12076</v>
      </c>
      <c r="ISO1" t="s">
        <v>12077</v>
      </c>
      <c r="ISP1" t="s">
        <v>12078</v>
      </c>
      <c r="ISQ1" t="s">
        <v>12079</v>
      </c>
      <c r="ISR1" t="s">
        <v>12080</v>
      </c>
      <c r="ISS1" t="s">
        <v>12081</v>
      </c>
      <c r="IST1" t="s">
        <v>12082</v>
      </c>
      <c r="ISU1" t="s">
        <v>12083</v>
      </c>
      <c r="ISV1" t="s">
        <v>12084</v>
      </c>
      <c r="ISW1" t="s">
        <v>12085</v>
      </c>
      <c r="ISX1" t="s">
        <v>12086</v>
      </c>
      <c r="ISY1" t="s">
        <v>12087</v>
      </c>
      <c r="ISZ1" t="s">
        <v>12088</v>
      </c>
      <c r="ITA1" t="s">
        <v>12089</v>
      </c>
      <c r="ITB1" t="s">
        <v>12090</v>
      </c>
      <c r="ITC1" t="s">
        <v>12091</v>
      </c>
      <c r="ITD1" t="s">
        <v>12092</v>
      </c>
      <c r="ITE1" t="s">
        <v>12093</v>
      </c>
      <c r="ITF1" t="s">
        <v>12094</v>
      </c>
      <c r="ITG1" t="s">
        <v>12095</v>
      </c>
      <c r="ITH1" t="s">
        <v>12096</v>
      </c>
      <c r="ITI1" t="s">
        <v>12097</v>
      </c>
      <c r="ITJ1" t="s">
        <v>12098</v>
      </c>
      <c r="ITK1" t="s">
        <v>12099</v>
      </c>
      <c r="ITL1" t="s">
        <v>12100</v>
      </c>
      <c r="ITM1" t="s">
        <v>12101</v>
      </c>
      <c r="ITN1" t="s">
        <v>12102</v>
      </c>
      <c r="ITO1" t="s">
        <v>12103</v>
      </c>
      <c r="ITP1" t="s">
        <v>12104</v>
      </c>
      <c r="ITQ1" t="s">
        <v>12105</v>
      </c>
      <c r="ITR1" t="s">
        <v>12106</v>
      </c>
      <c r="ITS1" t="s">
        <v>12107</v>
      </c>
      <c r="ITT1" t="s">
        <v>12108</v>
      </c>
      <c r="ITU1" t="s">
        <v>12109</v>
      </c>
      <c r="ITV1" t="s">
        <v>12110</v>
      </c>
      <c r="ITW1" t="s">
        <v>12111</v>
      </c>
      <c r="ITX1" t="s">
        <v>12112</v>
      </c>
      <c r="ITY1" t="s">
        <v>12113</v>
      </c>
      <c r="ITZ1" t="s">
        <v>12114</v>
      </c>
      <c r="IUA1" t="s">
        <v>12115</v>
      </c>
      <c r="IUB1" t="s">
        <v>12116</v>
      </c>
      <c r="IUC1" t="s">
        <v>12117</v>
      </c>
      <c r="IUD1" t="s">
        <v>12118</v>
      </c>
      <c r="IUE1" t="s">
        <v>12119</v>
      </c>
      <c r="IUF1" t="s">
        <v>12120</v>
      </c>
      <c r="IUG1" t="s">
        <v>12121</v>
      </c>
      <c r="IUH1" t="s">
        <v>12122</v>
      </c>
      <c r="IUI1" t="s">
        <v>12123</v>
      </c>
      <c r="IUJ1" t="s">
        <v>12124</v>
      </c>
      <c r="IUK1" t="s">
        <v>12125</v>
      </c>
      <c r="IUL1" t="s">
        <v>12126</v>
      </c>
      <c r="IUM1" t="s">
        <v>12127</v>
      </c>
      <c r="IUN1" t="s">
        <v>12128</v>
      </c>
      <c r="IUO1" t="s">
        <v>12129</v>
      </c>
      <c r="IUP1" t="s">
        <v>12130</v>
      </c>
      <c r="IUQ1" t="s">
        <v>12131</v>
      </c>
      <c r="IUR1" t="s">
        <v>12132</v>
      </c>
      <c r="IUS1" t="s">
        <v>12133</v>
      </c>
      <c r="IUT1" t="s">
        <v>12134</v>
      </c>
      <c r="IUU1" t="s">
        <v>12135</v>
      </c>
      <c r="IUV1" t="s">
        <v>12136</v>
      </c>
      <c r="IUW1" t="s">
        <v>12137</v>
      </c>
      <c r="IUX1" t="s">
        <v>12138</v>
      </c>
      <c r="IUY1" t="s">
        <v>12139</v>
      </c>
      <c r="IUZ1" t="s">
        <v>12140</v>
      </c>
      <c r="IVA1" t="s">
        <v>12141</v>
      </c>
      <c r="IVB1" t="s">
        <v>12142</v>
      </c>
      <c r="IVC1" t="s">
        <v>12143</v>
      </c>
      <c r="IVD1" t="s">
        <v>12144</v>
      </c>
      <c r="IVE1" t="s">
        <v>12145</v>
      </c>
      <c r="IVF1" t="s">
        <v>12146</v>
      </c>
      <c r="IVG1" t="s">
        <v>12147</v>
      </c>
      <c r="IVH1" t="s">
        <v>12148</v>
      </c>
      <c r="IVI1" t="s">
        <v>12149</v>
      </c>
      <c r="IVJ1" t="s">
        <v>12150</v>
      </c>
      <c r="IVK1" t="s">
        <v>12151</v>
      </c>
      <c r="IVL1" t="s">
        <v>12152</v>
      </c>
      <c r="IVM1" t="s">
        <v>12153</v>
      </c>
      <c r="IVN1" t="s">
        <v>12154</v>
      </c>
      <c r="IVO1" t="s">
        <v>12155</v>
      </c>
      <c r="IVP1" t="s">
        <v>12156</v>
      </c>
      <c r="IVQ1" t="s">
        <v>12157</v>
      </c>
      <c r="IVR1" t="s">
        <v>12158</v>
      </c>
      <c r="IVS1" t="s">
        <v>12159</v>
      </c>
      <c r="IVT1" t="s">
        <v>12160</v>
      </c>
      <c r="IVU1" t="s">
        <v>12161</v>
      </c>
      <c r="IVV1" t="s">
        <v>12162</v>
      </c>
      <c r="IVW1" t="s">
        <v>12163</v>
      </c>
      <c r="IVX1" t="s">
        <v>12164</v>
      </c>
      <c r="IVY1" t="s">
        <v>12165</v>
      </c>
      <c r="IVZ1" t="s">
        <v>12166</v>
      </c>
      <c r="IWA1" t="s">
        <v>12167</v>
      </c>
      <c r="IWB1" t="s">
        <v>12168</v>
      </c>
      <c r="IWC1" t="s">
        <v>12169</v>
      </c>
      <c r="IWD1" t="s">
        <v>12170</v>
      </c>
      <c r="IWE1" t="s">
        <v>12171</v>
      </c>
      <c r="IWF1" t="s">
        <v>12172</v>
      </c>
      <c r="IWG1" t="s">
        <v>12173</v>
      </c>
      <c r="IWH1" t="s">
        <v>12174</v>
      </c>
      <c r="IWI1" t="s">
        <v>12175</v>
      </c>
      <c r="IWJ1" t="s">
        <v>12176</v>
      </c>
      <c r="IWK1" t="s">
        <v>12177</v>
      </c>
      <c r="IWL1" t="s">
        <v>12178</v>
      </c>
      <c r="IWM1" t="s">
        <v>12179</v>
      </c>
      <c r="IWN1" t="s">
        <v>12180</v>
      </c>
      <c r="IWO1" t="s">
        <v>12181</v>
      </c>
      <c r="IWP1" t="s">
        <v>12182</v>
      </c>
      <c r="IWQ1" t="s">
        <v>12183</v>
      </c>
      <c r="IWR1" t="s">
        <v>12184</v>
      </c>
      <c r="IWS1" t="s">
        <v>12185</v>
      </c>
      <c r="IWT1" t="s">
        <v>12186</v>
      </c>
      <c r="IWU1" t="s">
        <v>12187</v>
      </c>
      <c r="IWV1" t="s">
        <v>12188</v>
      </c>
      <c r="IWW1" t="s">
        <v>12189</v>
      </c>
      <c r="IWX1" t="s">
        <v>12190</v>
      </c>
      <c r="IWY1" t="s">
        <v>12191</v>
      </c>
      <c r="IWZ1" t="s">
        <v>12192</v>
      </c>
      <c r="IXA1" t="s">
        <v>12193</v>
      </c>
      <c r="IXB1" t="s">
        <v>12194</v>
      </c>
      <c r="IXC1" t="s">
        <v>12195</v>
      </c>
      <c r="IXD1" t="s">
        <v>12196</v>
      </c>
      <c r="IXE1" t="s">
        <v>12197</v>
      </c>
      <c r="IXF1" t="s">
        <v>12198</v>
      </c>
      <c r="IXG1" t="s">
        <v>12199</v>
      </c>
      <c r="IXH1" t="s">
        <v>12200</v>
      </c>
      <c r="IXI1" t="s">
        <v>12201</v>
      </c>
      <c r="IXJ1" t="s">
        <v>12202</v>
      </c>
      <c r="IXK1" t="s">
        <v>12203</v>
      </c>
      <c r="IXL1" t="s">
        <v>12204</v>
      </c>
      <c r="IXM1" t="s">
        <v>12205</v>
      </c>
      <c r="IXN1" t="s">
        <v>12206</v>
      </c>
      <c r="IXO1" t="s">
        <v>12207</v>
      </c>
      <c r="IXP1" t="s">
        <v>12208</v>
      </c>
      <c r="IXQ1" t="s">
        <v>12209</v>
      </c>
      <c r="IXR1" t="s">
        <v>12210</v>
      </c>
      <c r="IXS1" t="s">
        <v>12211</v>
      </c>
      <c r="IXT1" t="s">
        <v>12212</v>
      </c>
      <c r="IXU1" t="s">
        <v>12213</v>
      </c>
      <c r="IXV1" t="s">
        <v>12214</v>
      </c>
      <c r="IXW1" t="s">
        <v>12215</v>
      </c>
      <c r="IXX1" t="s">
        <v>12216</v>
      </c>
      <c r="IXY1" t="s">
        <v>12217</v>
      </c>
      <c r="IXZ1" t="s">
        <v>12218</v>
      </c>
      <c r="IYA1" t="s">
        <v>12219</v>
      </c>
      <c r="IYB1" t="s">
        <v>12220</v>
      </c>
      <c r="IYC1" t="s">
        <v>12221</v>
      </c>
      <c r="IYD1" t="s">
        <v>12222</v>
      </c>
      <c r="IYE1" t="s">
        <v>12223</v>
      </c>
      <c r="IYF1" t="s">
        <v>12224</v>
      </c>
      <c r="IYG1" t="s">
        <v>12225</v>
      </c>
      <c r="IYH1" t="s">
        <v>12226</v>
      </c>
      <c r="IYI1" t="s">
        <v>12227</v>
      </c>
      <c r="IYJ1" t="s">
        <v>12228</v>
      </c>
      <c r="IYK1" t="s">
        <v>12229</v>
      </c>
      <c r="IYL1" t="s">
        <v>12230</v>
      </c>
      <c r="IYM1" t="s">
        <v>12231</v>
      </c>
      <c r="IYN1" t="s">
        <v>12232</v>
      </c>
      <c r="IYO1" t="s">
        <v>12233</v>
      </c>
      <c r="IYP1" t="s">
        <v>12234</v>
      </c>
      <c r="IYQ1" t="s">
        <v>12235</v>
      </c>
      <c r="IYR1" t="s">
        <v>12236</v>
      </c>
      <c r="IYS1" t="s">
        <v>12237</v>
      </c>
      <c r="IYT1" t="s">
        <v>12238</v>
      </c>
      <c r="IYU1" t="s">
        <v>12239</v>
      </c>
      <c r="IYV1" t="s">
        <v>12240</v>
      </c>
      <c r="IYW1" t="s">
        <v>12241</v>
      </c>
      <c r="IYX1" t="s">
        <v>12242</v>
      </c>
      <c r="IYY1" t="s">
        <v>12243</v>
      </c>
      <c r="IYZ1" t="s">
        <v>12244</v>
      </c>
      <c r="IZA1" t="s">
        <v>12245</v>
      </c>
      <c r="IZB1" t="s">
        <v>12246</v>
      </c>
      <c r="IZC1" t="s">
        <v>12247</v>
      </c>
      <c r="IZD1" t="s">
        <v>12248</v>
      </c>
      <c r="IZE1" t="s">
        <v>12249</v>
      </c>
      <c r="IZF1" t="s">
        <v>12250</v>
      </c>
      <c r="IZG1" t="s">
        <v>12251</v>
      </c>
      <c r="IZH1" t="s">
        <v>12252</v>
      </c>
      <c r="IZI1" t="s">
        <v>12253</v>
      </c>
      <c r="IZJ1" t="s">
        <v>12254</v>
      </c>
      <c r="IZK1" t="s">
        <v>12255</v>
      </c>
      <c r="IZL1" t="s">
        <v>12256</v>
      </c>
      <c r="IZM1" t="s">
        <v>12257</v>
      </c>
      <c r="IZN1" t="s">
        <v>12258</v>
      </c>
      <c r="IZO1" t="s">
        <v>12259</v>
      </c>
      <c r="IZP1" t="s">
        <v>12260</v>
      </c>
      <c r="IZQ1" t="s">
        <v>12261</v>
      </c>
      <c r="IZR1" t="s">
        <v>12262</v>
      </c>
      <c r="IZS1" t="s">
        <v>12263</v>
      </c>
      <c r="IZT1" t="s">
        <v>12264</v>
      </c>
      <c r="IZU1" t="s">
        <v>12265</v>
      </c>
      <c r="IZV1" t="s">
        <v>12266</v>
      </c>
      <c r="IZW1" t="s">
        <v>12267</v>
      </c>
      <c r="IZX1" t="s">
        <v>12268</v>
      </c>
      <c r="IZY1" t="s">
        <v>12269</v>
      </c>
      <c r="IZZ1" t="s">
        <v>12270</v>
      </c>
      <c r="JAA1" t="s">
        <v>12271</v>
      </c>
      <c r="JAB1" t="s">
        <v>12272</v>
      </c>
      <c r="JAC1" t="s">
        <v>12273</v>
      </c>
      <c r="JAD1" t="s">
        <v>12274</v>
      </c>
      <c r="JAE1" t="s">
        <v>12275</v>
      </c>
      <c r="JAF1" t="s">
        <v>12276</v>
      </c>
      <c r="JAG1" t="s">
        <v>12277</v>
      </c>
      <c r="JAH1" t="s">
        <v>12278</v>
      </c>
      <c r="JAI1" t="s">
        <v>12279</v>
      </c>
      <c r="JAJ1" t="s">
        <v>12280</v>
      </c>
      <c r="JAK1" t="s">
        <v>12281</v>
      </c>
      <c r="JAL1" t="s">
        <v>12282</v>
      </c>
      <c r="JAM1" t="s">
        <v>12283</v>
      </c>
      <c r="JAN1" t="s">
        <v>12284</v>
      </c>
      <c r="JAO1" t="s">
        <v>12285</v>
      </c>
      <c r="JAP1" t="s">
        <v>12286</v>
      </c>
      <c r="JAQ1" t="s">
        <v>12287</v>
      </c>
      <c r="JAR1" t="s">
        <v>12288</v>
      </c>
      <c r="JAS1" t="s">
        <v>12289</v>
      </c>
      <c r="JAT1" t="s">
        <v>12290</v>
      </c>
      <c r="JAU1" t="s">
        <v>12291</v>
      </c>
      <c r="JAV1" t="s">
        <v>12292</v>
      </c>
      <c r="JAW1" t="s">
        <v>12293</v>
      </c>
      <c r="JAX1" t="s">
        <v>12294</v>
      </c>
      <c r="JAY1" t="s">
        <v>12295</v>
      </c>
      <c r="JAZ1" t="s">
        <v>12296</v>
      </c>
      <c r="JBA1" t="s">
        <v>12297</v>
      </c>
      <c r="JBB1" t="s">
        <v>12298</v>
      </c>
      <c r="JBC1" t="s">
        <v>12299</v>
      </c>
      <c r="JBD1" t="s">
        <v>12300</v>
      </c>
      <c r="JBE1" t="s">
        <v>12301</v>
      </c>
      <c r="JBF1" t="s">
        <v>12302</v>
      </c>
      <c r="JBG1" t="s">
        <v>12303</v>
      </c>
      <c r="JBH1" t="s">
        <v>12304</v>
      </c>
      <c r="JBI1" t="s">
        <v>12305</v>
      </c>
      <c r="JBJ1" t="s">
        <v>12306</v>
      </c>
      <c r="JBK1" t="s">
        <v>12307</v>
      </c>
      <c r="JBL1" t="s">
        <v>12308</v>
      </c>
      <c r="JBM1" t="s">
        <v>12309</v>
      </c>
      <c r="JBN1" t="s">
        <v>12310</v>
      </c>
      <c r="JBO1" t="s">
        <v>12311</v>
      </c>
      <c r="JBP1" t="s">
        <v>12312</v>
      </c>
      <c r="JBQ1" t="s">
        <v>12313</v>
      </c>
      <c r="JBR1" t="s">
        <v>12314</v>
      </c>
      <c r="JBS1" t="s">
        <v>12315</v>
      </c>
      <c r="JBT1" t="s">
        <v>12316</v>
      </c>
      <c r="JBU1" t="s">
        <v>12317</v>
      </c>
      <c r="JBV1" t="s">
        <v>12318</v>
      </c>
      <c r="JBW1" t="s">
        <v>12319</v>
      </c>
      <c r="JBX1" t="s">
        <v>12320</v>
      </c>
      <c r="JBY1" t="s">
        <v>12321</v>
      </c>
      <c r="JBZ1" t="s">
        <v>12322</v>
      </c>
      <c r="JCA1" t="s">
        <v>12323</v>
      </c>
      <c r="JCB1" t="s">
        <v>12324</v>
      </c>
      <c r="JCC1" t="s">
        <v>12325</v>
      </c>
      <c r="JCD1" t="s">
        <v>12326</v>
      </c>
      <c r="JCE1" t="s">
        <v>12327</v>
      </c>
      <c r="JCF1" t="s">
        <v>12328</v>
      </c>
      <c r="JCG1" t="s">
        <v>12329</v>
      </c>
      <c r="JCH1" t="s">
        <v>12330</v>
      </c>
      <c r="JCI1" t="s">
        <v>12331</v>
      </c>
      <c r="JCJ1" t="s">
        <v>12332</v>
      </c>
      <c r="JCK1" t="s">
        <v>12333</v>
      </c>
      <c r="JCL1" t="s">
        <v>12334</v>
      </c>
      <c r="JCM1" t="s">
        <v>12335</v>
      </c>
      <c r="JCN1" t="s">
        <v>12336</v>
      </c>
      <c r="JCO1" t="s">
        <v>12337</v>
      </c>
      <c r="JCP1" t="s">
        <v>12338</v>
      </c>
      <c r="JCQ1" t="s">
        <v>12339</v>
      </c>
      <c r="JCR1" t="s">
        <v>12340</v>
      </c>
      <c r="JCS1" t="s">
        <v>12341</v>
      </c>
      <c r="JCT1" t="s">
        <v>12342</v>
      </c>
      <c r="JCU1" t="s">
        <v>12343</v>
      </c>
      <c r="JCV1" t="s">
        <v>12344</v>
      </c>
      <c r="JCW1" t="s">
        <v>12345</v>
      </c>
      <c r="JCX1" t="s">
        <v>12346</v>
      </c>
      <c r="JCY1" t="s">
        <v>12347</v>
      </c>
      <c r="JCZ1" t="s">
        <v>12348</v>
      </c>
      <c r="JDA1" t="s">
        <v>12349</v>
      </c>
      <c r="JDB1" t="s">
        <v>12350</v>
      </c>
      <c r="JDC1" t="s">
        <v>12351</v>
      </c>
      <c r="JDD1" t="s">
        <v>12352</v>
      </c>
      <c r="JDE1" t="s">
        <v>12353</v>
      </c>
      <c r="JDF1" t="s">
        <v>12354</v>
      </c>
      <c r="JDG1" t="s">
        <v>12355</v>
      </c>
      <c r="JDH1" t="s">
        <v>12356</v>
      </c>
      <c r="JDI1" t="s">
        <v>12357</v>
      </c>
      <c r="JDJ1" t="s">
        <v>12358</v>
      </c>
      <c r="JDK1" t="s">
        <v>12359</v>
      </c>
      <c r="JDL1" t="s">
        <v>12360</v>
      </c>
      <c r="JDM1" t="s">
        <v>12361</v>
      </c>
      <c r="JDN1" t="s">
        <v>12362</v>
      </c>
      <c r="JDO1" t="s">
        <v>12363</v>
      </c>
      <c r="JDP1" t="s">
        <v>12364</v>
      </c>
      <c r="JDQ1" t="s">
        <v>12365</v>
      </c>
      <c r="JDR1" t="s">
        <v>12366</v>
      </c>
      <c r="JDS1" t="s">
        <v>12367</v>
      </c>
      <c r="JDT1" t="s">
        <v>12368</v>
      </c>
      <c r="JDU1" t="s">
        <v>12369</v>
      </c>
      <c r="JDV1" t="s">
        <v>12370</v>
      </c>
      <c r="JDW1" t="s">
        <v>12371</v>
      </c>
      <c r="JDX1" t="s">
        <v>12372</v>
      </c>
      <c r="JDY1" t="s">
        <v>12373</v>
      </c>
      <c r="JDZ1" t="s">
        <v>12374</v>
      </c>
      <c r="JEA1" t="s">
        <v>12375</v>
      </c>
      <c r="JEB1" t="s">
        <v>12376</v>
      </c>
      <c r="JEC1" t="s">
        <v>12377</v>
      </c>
      <c r="JED1" t="s">
        <v>12378</v>
      </c>
      <c r="JEE1" t="s">
        <v>12379</v>
      </c>
      <c r="JEF1" t="s">
        <v>12380</v>
      </c>
      <c r="JEG1" t="s">
        <v>12381</v>
      </c>
      <c r="JEH1" t="s">
        <v>12382</v>
      </c>
      <c r="JEI1" t="s">
        <v>12383</v>
      </c>
      <c r="JEJ1" t="s">
        <v>12384</v>
      </c>
      <c r="JEK1" t="s">
        <v>12385</v>
      </c>
      <c r="JEL1" t="s">
        <v>12386</v>
      </c>
      <c r="JEM1" t="s">
        <v>12387</v>
      </c>
      <c r="JEN1" t="s">
        <v>12388</v>
      </c>
      <c r="JEO1" t="s">
        <v>12389</v>
      </c>
      <c r="JEP1" t="s">
        <v>12390</v>
      </c>
      <c r="JEQ1" t="s">
        <v>12391</v>
      </c>
      <c r="JER1" t="s">
        <v>12392</v>
      </c>
      <c r="JES1" t="s">
        <v>12393</v>
      </c>
      <c r="JET1" t="s">
        <v>12394</v>
      </c>
      <c r="JEU1" t="s">
        <v>12395</v>
      </c>
      <c r="JEV1" t="s">
        <v>12396</v>
      </c>
      <c r="JEW1" t="s">
        <v>12397</v>
      </c>
      <c r="JEX1" t="s">
        <v>12398</v>
      </c>
      <c r="JEY1" t="s">
        <v>12399</v>
      </c>
      <c r="JEZ1" t="s">
        <v>12400</v>
      </c>
      <c r="JFA1" t="s">
        <v>12401</v>
      </c>
      <c r="JFB1" t="s">
        <v>12402</v>
      </c>
      <c r="JFC1" t="s">
        <v>12403</v>
      </c>
      <c r="JFD1" t="s">
        <v>12404</v>
      </c>
      <c r="JFE1" t="s">
        <v>12405</v>
      </c>
      <c r="JFF1" t="s">
        <v>12406</v>
      </c>
      <c r="JFG1" t="s">
        <v>12407</v>
      </c>
      <c r="JFH1" t="s">
        <v>12408</v>
      </c>
      <c r="JFI1" t="s">
        <v>12409</v>
      </c>
      <c r="JFJ1" t="s">
        <v>12410</v>
      </c>
      <c r="JFK1" t="s">
        <v>12411</v>
      </c>
      <c r="JFL1" t="s">
        <v>12412</v>
      </c>
      <c r="JFM1" t="s">
        <v>12413</v>
      </c>
      <c r="JFN1" t="s">
        <v>12414</v>
      </c>
      <c r="JFO1" t="s">
        <v>12415</v>
      </c>
      <c r="JFP1" t="s">
        <v>12416</v>
      </c>
      <c r="JFQ1" t="s">
        <v>12417</v>
      </c>
      <c r="JFR1" t="s">
        <v>12418</v>
      </c>
      <c r="JFS1" t="s">
        <v>12419</v>
      </c>
      <c r="JFT1" t="s">
        <v>12420</v>
      </c>
      <c r="JFU1" t="s">
        <v>12421</v>
      </c>
      <c r="JFV1" t="s">
        <v>12422</v>
      </c>
      <c r="JFW1" t="s">
        <v>12423</v>
      </c>
      <c r="JFX1" t="s">
        <v>12424</v>
      </c>
      <c r="JFY1" t="s">
        <v>12425</v>
      </c>
      <c r="JFZ1" t="s">
        <v>12426</v>
      </c>
      <c r="JGA1" t="s">
        <v>12427</v>
      </c>
      <c r="JGB1" t="s">
        <v>12428</v>
      </c>
      <c r="JGC1" t="s">
        <v>12429</v>
      </c>
      <c r="JGD1" t="s">
        <v>12430</v>
      </c>
      <c r="JGE1" t="s">
        <v>12431</v>
      </c>
      <c r="JGF1" t="s">
        <v>12432</v>
      </c>
      <c r="JGG1" t="s">
        <v>12433</v>
      </c>
      <c r="JGH1" t="s">
        <v>12434</v>
      </c>
      <c r="JGI1" t="s">
        <v>12435</v>
      </c>
      <c r="JGJ1" t="s">
        <v>12436</v>
      </c>
      <c r="JGK1" t="s">
        <v>12437</v>
      </c>
      <c r="JGL1" t="s">
        <v>12438</v>
      </c>
      <c r="JGM1" t="s">
        <v>12439</v>
      </c>
      <c r="JGN1" t="s">
        <v>12440</v>
      </c>
      <c r="JGO1" t="s">
        <v>12441</v>
      </c>
      <c r="JGP1" t="s">
        <v>12442</v>
      </c>
      <c r="JGQ1" t="s">
        <v>12443</v>
      </c>
      <c r="JGR1" t="s">
        <v>12444</v>
      </c>
      <c r="JGS1" t="s">
        <v>12445</v>
      </c>
      <c r="JGT1" t="s">
        <v>12446</v>
      </c>
      <c r="JGU1" t="s">
        <v>12447</v>
      </c>
      <c r="JGV1" t="s">
        <v>12448</v>
      </c>
      <c r="JGW1" t="s">
        <v>12449</v>
      </c>
      <c r="JGX1" t="s">
        <v>12450</v>
      </c>
      <c r="JGY1" t="s">
        <v>12451</v>
      </c>
      <c r="JGZ1" t="s">
        <v>12452</v>
      </c>
      <c r="JHA1" t="s">
        <v>12453</v>
      </c>
      <c r="JHB1" t="s">
        <v>12454</v>
      </c>
      <c r="JHC1" t="s">
        <v>12455</v>
      </c>
      <c r="JHD1" t="s">
        <v>12456</v>
      </c>
      <c r="JHE1" t="s">
        <v>12457</v>
      </c>
      <c r="JHF1" t="s">
        <v>12458</v>
      </c>
      <c r="JHG1" t="s">
        <v>12459</v>
      </c>
      <c r="JHH1" t="s">
        <v>12460</v>
      </c>
      <c r="JHI1" t="s">
        <v>12461</v>
      </c>
      <c r="JHJ1" t="s">
        <v>12462</v>
      </c>
      <c r="JHK1" t="s">
        <v>12463</v>
      </c>
      <c r="JHL1" t="s">
        <v>12464</v>
      </c>
      <c r="JHM1" t="s">
        <v>12465</v>
      </c>
      <c r="JHN1" t="s">
        <v>12466</v>
      </c>
      <c r="JHO1" t="s">
        <v>12467</v>
      </c>
      <c r="JHP1" t="s">
        <v>12468</v>
      </c>
      <c r="JHQ1" t="s">
        <v>12469</v>
      </c>
      <c r="JHR1" t="s">
        <v>12470</v>
      </c>
      <c r="JHS1" t="s">
        <v>12471</v>
      </c>
      <c r="JHT1" t="s">
        <v>12472</v>
      </c>
      <c r="JHU1" t="s">
        <v>12473</v>
      </c>
      <c r="JHV1" t="s">
        <v>12474</v>
      </c>
      <c r="JHW1" t="s">
        <v>12475</v>
      </c>
      <c r="JHX1" t="s">
        <v>12476</v>
      </c>
      <c r="JHY1" t="s">
        <v>12477</v>
      </c>
      <c r="JHZ1" t="s">
        <v>12478</v>
      </c>
      <c r="JIA1" t="s">
        <v>12479</v>
      </c>
      <c r="JIB1" t="s">
        <v>12480</v>
      </c>
      <c r="JIC1" t="s">
        <v>12481</v>
      </c>
      <c r="JID1" t="s">
        <v>12482</v>
      </c>
      <c r="JIE1" t="s">
        <v>12483</v>
      </c>
      <c r="JIF1" t="s">
        <v>12484</v>
      </c>
      <c r="JIG1" t="s">
        <v>12485</v>
      </c>
      <c r="JIH1" t="s">
        <v>12486</v>
      </c>
      <c r="JII1" t="s">
        <v>12487</v>
      </c>
      <c r="JIJ1" t="s">
        <v>12488</v>
      </c>
      <c r="JIK1" t="s">
        <v>12489</v>
      </c>
      <c r="JIL1" t="s">
        <v>12490</v>
      </c>
      <c r="JIM1" t="s">
        <v>12491</v>
      </c>
      <c r="JIN1" t="s">
        <v>12492</v>
      </c>
      <c r="JIO1" t="s">
        <v>12493</v>
      </c>
      <c r="JIP1" t="s">
        <v>12494</v>
      </c>
      <c r="JIQ1" t="s">
        <v>12495</v>
      </c>
      <c r="JIR1" t="s">
        <v>12496</v>
      </c>
      <c r="JIS1" t="s">
        <v>12497</v>
      </c>
      <c r="JIT1" t="s">
        <v>12498</v>
      </c>
      <c r="JIU1" t="s">
        <v>12499</v>
      </c>
      <c r="JIV1" t="s">
        <v>12500</v>
      </c>
      <c r="JIW1" t="s">
        <v>12501</v>
      </c>
      <c r="JIX1" t="s">
        <v>12502</v>
      </c>
      <c r="JIY1" t="s">
        <v>12503</v>
      </c>
      <c r="JIZ1" t="s">
        <v>12504</v>
      </c>
      <c r="JJA1" t="s">
        <v>12505</v>
      </c>
      <c r="JJB1" t="s">
        <v>12506</v>
      </c>
      <c r="JJC1" t="s">
        <v>12507</v>
      </c>
      <c r="JJD1" t="s">
        <v>12508</v>
      </c>
      <c r="JJE1" t="s">
        <v>12509</v>
      </c>
      <c r="JJF1" t="s">
        <v>12510</v>
      </c>
      <c r="JJG1" t="s">
        <v>12511</v>
      </c>
      <c r="JJH1" t="s">
        <v>12512</v>
      </c>
      <c r="JJI1" t="s">
        <v>12513</v>
      </c>
      <c r="JJJ1" t="s">
        <v>12514</v>
      </c>
      <c r="JJK1" t="s">
        <v>12515</v>
      </c>
      <c r="JJL1" t="s">
        <v>12516</v>
      </c>
      <c r="JJM1" t="s">
        <v>12517</v>
      </c>
      <c r="JJN1" t="s">
        <v>12518</v>
      </c>
      <c r="JJO1" t="s">
        <v>12519</v>
      </c>
      <c r="JJP1" t="s">
        <v>12520</v>
      </c>
      <c r="JJQ1" t="s">
        <v>12521</v>
      </c>
      <c r="JJR1" t="s">
        <v>12522</v>
      </c>
      <c r="JJS1" t="s">
        <v>12523</v>
      </c>
      <c r="JJT1" t="s">
        <v>12524</v>
      </c>
      <c r="JJU1" t="s">
        <v>12525</v>
      </c>
      <c r="JJV1" t="s">
        <v>12526</v>
      </c>
      <c r="JJW1" t="s">
        <v>12527</v>
      </c>
      <c r="JJX1" t="s">
        <v>12528</v>
      </c>
      <c r="JJY1" t="s">
        <v>12529</v>
      </c>
      <c r="JJZ1" t="s">
        <v>12530</v>
      </c>
      <c r="JKA1" t="s">
        <v>12531</v>
      </c>
      <c r="JKB1" t="s">
        <v>12532</v>
      </c>
      <c r="JKC1" t="s">
        <v>12533</v>
      </c>
      <c r="JKD1" t="s">
        <v>12534</v>
      </c>
      <c r="JKE1" t="s">
        <v>12535</v>
      </c>
      <c r="JKF1" t="s">
        <v>12536</v>
      </c>
      <c r="JKG1" t="s">
        <v>12537</v>
      </c>
      <c r="JKH1" t="s">
        <v>12538</v>
      </c>
      <c r="JKI1" t="s">
        <v>12539</v>
      </c>
      <c r="JKJ1" t="s">
        <v>12540</v>
      </c>
      <c r="JKK1" t="s">
        <v>12541</v>
      </c>
      <c r="JKL1" t="s">
        <v>12542</v>
      </c>
      <c r="JKM1" t="s">
        <v>12543</v>
      </c>
      <c r="JKN1" t="s">
        <v>12544</v>
      </c>
      <c r="JKO1" t="s">
        <v>12545</v>
      </c>
      <c r="JKP1" t="s">
        <v>12546</v>
      </c>
      <c r="JKQ1" t="s">
        <v>12547</v>
      </c>
      <c r="JKR1" t="s">
        <v>12548</v>
      </c>
      <c r="JKS1" t="s">
        <v>12549</v>
      </c>
      <c r="JKT1" t="s">
        <v>12550</v>
      </c>
      <c r="JKU1" t="s">
        <v>12551</v>
      </c>
      <c r="JKV1" t="s">
        <v>12552</v>
      </c>
      <c r="JKW1" t="s">
        <v>12553</v>
      </c>
      <c r="JKX1" t="s">
        <v>12554</v>
      </c>
      <c r="JKY1" t="s">
        <v>12555</v>
      </c>
      <c r="JKZ1" t="s">
        <v>12556</v>
      </c>
      <c r="JLA1" t="s">
        <v>12557</v>
      </c>
      <c r="JLB1" t="s">
        <v>12558</v>
      </c>
      <c r="JLC1" t="s">
        <v>12559</v>
      </c>
      <c r="JLD1" t="s">
        <v>12560</v>
      </c>
      <c r="JLE1" t="s">
        <v>12561</v>
      </c>
      <c r="JLF1" t="s">
        <v>12562</v>
      </c>
      <c r="JLG1" t="s">
        <v>12563</v>
      </c>
      <c r="JLH1" t="s">
        <v>12564</v>
      </c>
      <c r="JLI1" t="s">
        <v>12565</v>
      </c>
      <c r="JLJ1" t="s">
        <v>12566</v>
      </c>
      <c r="JLK1" t="s">
        <v>12567</v>
      </c>
      <c r="JLL1" t="s">
        <v>12568</v>
      </c>
      <c r="JLM1" t="s">
        <v>12569</v>
      </c>
      <c r="JLN1" t="s">
        <v>12570</v>
      </c>
      <c r="JLO1" t="s">
        <v>12571</v>
      </c>
      <c r="JLP1" t="s">
        <v>12572</v>
      </c>
      <c r="JLQ1" t="s">
        <v>12573</v>
      </c>
      <c r="JLR1" t="s">
        <v>12574</v>
      </c>
      <c r="JLS1" t="s">
        <v>12575</v>
      </c>
      <c r="JLT1" t="s">
        <v>12576</v>
      </c>
      <c r="JLU1" t="s">
        <v>12577</v>
      </c>
      <c r="JLV1" t="s">
        <v>12578</v>
      </c>
      <c r="JLW1" t="s">
        <v>12579</v>
      </c>
      <c r="JLX1" t="s">
        <v>12580</v>
      </c>
      <c r="JLY1" t="s">
        <v>12581</v>
      </c>
      <c r="JLZ1" t="s">
        <v>12582</v>
      </c>
      <c r="JMA1" t="s">
        <v>12583</v>
      </c>
      <c r="JMB1" t="s">
        <v>12584</v>
      </c>
      <c r="JMC1" t="s">
        <v>12585</v>
      </c>
      <c r="JMD1" t="s">
        <v>12586</v>
      </c>
      <c r="JME1" t="s">
        <v>12587</v>
      </c>
      <c r="JMF1" t="s">
        <v>12588</v>
      </c>
      <c r="JMG1" t="s">
        <v>12589</v>
      </c>
      <c r="JMH1" t="s">
        <v>12590</v>
      </c>
      <c r="JMI1" t="s">
        <v>12591</v>
      </c>
      <c r="JMJ1" t="s">
        <v>12592</v>
      </c>
      <c r="JMK1" t="s">
        <v>12593</v>
      </c>
      <c r="JML1" t="s">
        <v>12594</v>
      </c>
      <c r="JMM1" t="s">
        <v>12595</v>
      </c>
      <c r="JMN1" t="s">
        <v>12596</v>
      </c>
      <c r="JMO1" t="s">
        <v>12597</v>
      </c>
      <c r="JMP1" t="s">
        <v>12598</v>
      </c>
      <c r="JMQ1" t="s">
        <v>12599</v>
      </c>
      <c r="JMR1" t="s">
        <v>12600</v>
      </c>
      <c r="JMS1" t="s">
        <v>12601</v>
      </c>
      <c r="JMT1" t="s">
        <v>12602</v>
      </c>
      <c r="JMU1" t="s">
        <v>12603</v>
      </c>
      <c r="JMV1" t="s">
        <v>12604</v>
      </c>
      <c r="JMW1" t="s">
        <v>12605</v>
      </c>
      <c r="JMX1" t="s">
        <v>12606</v>
      </c>
      <c r="JMY1" t="s">
        <v>12607</v>
      </c>
      <c r="JMZ1" t="s">
        <v>12608</v>
      </c>
      <c r="JNA1" t="s">
        <v>12609</v>
      </c>
      <c r="JNB1" t="s">
        <v>12610</v>
      </c>
      <c r="JNC1" t="s">
        <v>12611</v>
      </c>
      <c r="JND1" t="s">
        <v>12612</v>
      </c>
      <c r="JNE1" t="s">
        <v>12613</v>
      </c>
      <c r="JNF1" t="s">
        <v>12614</v>
      </c>
      <c r="JNG1" t="s">
        <v>12615</v>
      </c>
      <c r="JNH1" t="s">
        <v>12616</v>
      </c>
      <c r="JNI1" t="s">
        <v>12617</v>
      </c>
      <c r="JNJ1" t="s">
        <v>12618</v>
      </c>
      <c r="JNK1" t="s">
        <v>12619</v>
      </c>
      <c r="JNL1" t="s">
        <v>12620</v>
      </c>
      <c r="JNM1" t="s">
        <v>12621</v>
      </c>
      <c r="JNN1" t="s">
        <v>12622</v>
      </c>
      <c r="JNO1" t="s">
        <v>12623</v>
      </c>
      <c r="JNP1" t="s">
        <v>12624</v>
      </c>
      <c r="JNQ1" t="s">
        <v>12625</v>
      </c>
      <c r="JNR1" t="s">
        <v>12626</v>
      </c>
      <c r="JNS1" t="s">
        <v>12627</v>
      </c>
      <c r="JNT1" t="s">
        <v>12628</v>
      </c>
      <c r="JNU1" t="s">
        <v>12629</v>
      </c>
      <c r="JNV1" t="s">
        <v>12630</v>
      </c>
      <c r="JNW1" t="s">
        <v>12631</v>
      </c>
      <c r="JNX1" t="s">
        <v>12632</v>
      </c>
      <c r="JNY1" t="s">
        <v>12633</v>
      </c>
      <c r="JNZ1" t="s">
        <v>12634</v>
      </c>
      <c r="JOA1" t="s">
        <v>12635</v>
      </c>
      <c r="JOB1" t="s">
        <v>12636</v>
      </c>
      <c r="JOC1" t="s">
        <v>12637</v>
      </c>
      <c r="JOD1" t="s">
        <v>12638</v>
      </c>
      <c r="JOE1" t="s">
        <v>12639</v>
      </c>
      <c r="JOF1" t="s">
        <v>12640</v>
      </c>
      <c r="JOG1" t="s">
        <v>12641</v>
      </c>
      <c r="JOH1" t="s">
        <v>12642</v>
      </c>
      <c r="JOI1" t="s">
        <v>12643</v>
      </c>
      <c r="JOJ1" t="s">
        <v>12644</v>
      </c>
      <c r="JOK1" t="s">
        <v>12645</v>
      </c>
      <c r="JOL1" t="s">
        <v>12646</v>
      </c>
      <c r="JOM1" t="s">
        <v>12647</v>
      </c>
      <c r="JON1" t="s">
        <v>12648</v>
      </c>
      <c r="JOO1" t="s">
        <v>12649</v>
      </c>
      <c r="JOP1" t="s">
        <v>12650</v>
      </c>
      <c r="JOQ1" t="s">
        <v>12651</v>
      </c>
      <c r="JOR1" t="s">
        <v>12652</v>
      </c>
      <c r="JOS1" t="s">
        <v>12653</v>
      </c>
      <c r="JOT1" t="s">
        <v>12654</v>
      </c>
      <c r="JOU1" t="s">
        <v>12655</v>
      </c>
      <c r="JOV1" t="s">
        <v>12656</v>
      </c>
      <c r="JOW1" t="s">
        <v>12657</v>
      </c>
      <c r="JOX1" t="s">
        <v>12658</v>
      </c>
      <c r="JOY1" t="s">
        <v>12659</v>
      </c>
      <c r="JOZ1" t="s">
        <v>12660</v>
      </c>
      <c r="JPA1" t="s">
        <v>12661</v>
      </c>
      <c r="JPB1" t="s">
        <v>12662</v>
      </c>
      <c r="JPC1" t="s">
        <v>12663</v>
      </c>
      <c r="JPD1" t="s">
        <v>12664</v>
      </c>
      <c r="JPE1" t="s">
        <v>12665</v>
      </c>
      <c r="JPF1" t="s">
        <v>12666</v>
      </c>
      <c r="JPG1" t="s">
        <v>12667</v>
      </c>
      <c r="JPH1" t="s">
        <v>12668</v>
      </c>
      <c r="JPI1" t="s">
        <v>12669</v>
      </c>
      <c r="JPJ1" t="s">
        <v>12670</v>
      </c>
      <c r="JPK1" t="s">
        <v>12671</v>
      </c>
      <c r="JPL1" t="s">
        <v>12672</v>
      </c>
      <c r="JPM1" t="s">
        <v>12673</v>
      </c>
      <c r="JPN1" t="s">
        <v>12674</v>
      </c>
      <c r="JPO1" t="s">
        <v>12675</v>
      </c>
      <c r="JPP1" t="s">
        <v>12676</v>
      </c>
      <c r="JPQ1" t="s">
        <v>12677</v>
      </c>
      <c r="JPR1" t="s">
        <v>12678</v>
      </c>
      <c r="JPS1" t="s">
        <v>12679</v>
      </c>
      <c r="JPT1" t="s">
        <v>12680</v>
      </c>
      <c r="JPU1" t="s">
        <v>12681</v>
      </c>
      <c r="JPV1" t="s">
        <v>12682</v>
      </c>
      <c r="JPW1" t="s">
        <v>12683</v>
      </c>
      <c r="JPX1" t="s">
        <v>12684</v>
      </c>
      <c r="JPY1" t="s">
        <v>12685</v>
      </c>
      <c r="JPZ1" t="s">
        <v>12686</v>
      </c>
      <c r="JQA1" t="s">
        <v>12687</v>
      </c>
      <c r="JQB1" t="s">
        <v>12688</v>
      </c>
      <c r="JQC1" t="s">
        <v>12689</v>
      </c>
      <c r="JQD1" t="s">
        <v>12690</v>
      </c>
      <c r="JQE1" t="s">
        <v>12691</v>
      </c>
      <c r="JQF1" t="s">
        <v>12692</v>
      </c>
      <c r="JQG1" t="s">
        <v>12693</v>
      </c>
      <c r="JQH1" t="s">
        <v>12694</v>
      </c>
      <c r="JQI1" t="s">
        <v>12695</v>
      </c>
      <c r="JQJ1" t="s">
        <v>12696</v>
      </c>
      <c r="JQK1" t="s">
        <v>12697</v>
      </c>
      <c r="JQL1" t="s">
        <v>12698</v>
      </c>
      <c r="JQM1" t="s">
        <v>12699</v>
      </c>
      <c r="JQN1" t="s">
        <v>12700</v>
      </c>
      <c r="JQO1" t="s">
        <v>12701</v>
      </c>
      <c r="JQP1" t="s">
        <v>12702</v>
      </c>
      <c r="JQQ1" t="s">
        <v>12703</v>
      </c>
      <c r="JQR1" t="s">
        <v>12704</v>
      </c>
      <c r="JQS1" t="s">
        <v>12705</v>
      </c>
      <c r="JQT1" t="s">
        <v>12706</v>
      </c>
      <c r="JQU1" t="s">
        <v>12707</v>
      </c>
      <c r="JQV1" t="s">
        <v>12708</v>
      </c>
      <c r="JQW1" t="s">
        <v>12709</v>
      </c>
      <c r="JQX1" t="s">
        <v>12710</v>
      </c>
      <c r="JQY1" t="s">
        <v>12711</v>
      </c>
      <c r="JQZ1" t="s">
        <v>12712</v>
      </c>
      <c r="JRA1" t="s">
        <v>12713</v>
      </c>
      <c r="JRB1" t="s">
        <v>12714</v>
      </c>
      <c r="JRC1" t="s">
        <v>12715</v>
      </c>
      <c r="JRD1" t="s">
        <v>12716</v>
      </c>
      <c r="JRE1" t="s">
        <v>12717</v>
      </c>
      <c r="JRF1" t="s">
        <v>12718</v>
      </c>
      <c r="JRG1" t="s">
        <v>12719</v>
      </c>
      <c r="JRH1" t="s">
        <v>12720</v>
      </c>
      <c r="JRI1" t="s">
        <v>12721</v>
      </c>
      <c r="JRJ1" t="s">
        <v>12722</v>
      </c>
      <c r="JRK1" t="s">
        <v>12723</v>
      </c>
      <c r="JRL1" t="s">
        <v>12724</v>
      </c>
      <c r="JRM1" t="s">
        <v>12725</v>
      </c>
      <c r="JRN1" t="s">
        <v>12726</v>
      </c>
      <c r="JRO1" t="s">
        <v>12727</v>
      </c>
      <c r="JRP1" t="s">
        <v>12728</v>
      </c>
      <c r="JRQ1" t="s">
        <v>12729</v>
      </c>
      <c r="JRR1" t="s">
        <v>12730</v>
      </c>
      <c r="JRS1" t="s">
        <v>12731</v>
      </c>
      <c r="JRT1" t="s">
        <v>12732</v>
      </c>
      <c r="JRU1" t="s">
        <v>12733</v>
      </c>
      <c r="JRV1" t="s">
        <v>12734</v>
      </c>
      <c r="JRW1" t="s">
        <v>12735</v>
      </c>
      <c r="JRX1" t="s">
        <v>12736</v>
      </c>
      <c r="JRY1" t="s">
        <v>12737</v>
      </c>
      <c r="JRZ1" t="s">
        <v>12738</v>
      </c>
      <c r="JSA1" t="s">
        <v>12739</v>
      </c>
      <c r="JSB1" t="s">
        <v>12740</v>
      </c>
      <c r="JSC1" t="s">
        <v>12741</v>
      </c>
      <c r="JSD1" t="s">
        <v>12742</v>
      </c>
      <c r="JSE1" t="s">
        <v>12743</v>
      </c>
      <c r="JSF1" t="s">
        <v>12744</v>
      </c>
      <c r="JSG1" t="s">
        <v>12745</v>
      </c>
      <c r="JSH1" t="s">
        <v>12746</v>
      </c>
      <c r="JSI1" t="s">
        <v>12747</v>
      </c>
      <c r="JSJ1" t="s">
        <v>12748</v>
      </c>
      <c r="JSK1" t="s">
        <v>12749</v>
      </c>
      <c r="JSL1" t="s">
        <v>12750</v>
      </c>
      <c r="JSM1" t="s">
        <v>12751</v>
      </c>
      <c r="JSN1" t="s">
        <v>12752</v>
      </c>
      <c r="JSO1" t="s">
        <v>12753</v>
      </c>
      <c r="JSP1" t="s">
        <v>12754</v>
      </c>
      <c r="JSQ1" t="s">
        <v>12755</v>
      </c>
      <c r="JSR1" t="s">
        <v>12756</v>
      </c>
      <c r="JSS1" t="s">
        <v>12757</v>
      </c>
      <c r="JST1" t="s">
        <v>12758</v>
      </c>
      <c r="JSU1" t="s">
        <v>12759</v>
      </c>
      <c r="JSV1" t="s">
        <v>12760</v>
      </c>
      <c r="JSW1" t="s">
        <v>12761</v>
      </c>
      <c r="JSX1" t="s">
        <v>12762</v>
      </c>
      <c r="JSY1" t="s">
        <v>12763</v>
      </c>
      <c r="JSZ1" t="s">
        <v>12764</v>
      </c>
      <c r="JTA1" t="s">
        <v>12765</v>
      </c>
      <c r="JTB1" t="s">
        <v>12766</v>
      </c>
      <c r="JTC1" t="s">
        <v>12767</v>
      </c>
      <c r="JTD1" t="s">
        <v>12768</v>
      </c>
      <c r="JTE1" t="s">
        <v>12769</v>
      </c>
      <c r="JTF1" t="s">
        <v>12770</v>
      </c>
      <c r="JTG1" t="s">
        <v>12771</v>
      </c>
      <c r="JTH1" t="s">
        <v>12772</v>
      </c>
      <c r="JTI1" t="s">
        <v>12773</v>
      </c>
      <c r="JTJ1" t="s">
        <v>12774</v>
      </c>
      <c r="JTK1" t="s">
        <v>12775</v>
      </c>
      <c r="JTL1" t="s">
        <v>12776</v>
      </c>
      <c r="JTM1" t="s">
        <v>12777</v>
      </c>
      <c r="JTN1" t="s">
        <v>12778</v>
      </c>
      <c r="JTO1" t="s">
        <v>12779</v>
      </c>
      <c r="JTP1" t="s">
        <v>12780</v>
      </c>
      <c r="JTQ1" t="s">
        <v>12781</v>
      </c>
      <c r="JTR1" t="s">
        <v>12782</v>
      </c>
      <c r="JTS1" t="s">
        <v>12783</v>
      </c>
      <c r="JTT1" t="s">
        <v>12784</v>
      </c>
      <c r="JTU1" t="s">
        <v>12785</v>
      </c>
      <c r="JTV1" t="s">
        <v>12786</v>
      </c>
      <c r="JTW1" t="s">
        <v>12787</v>
      </c>
      <c r="JTX1" t="s">
        <v>12788</v>
      </c>
      <c r="JTY1" t="s">
        <v>12789</v>
      </c>
      <c r="JTZ1" t="s">
        <v>12790</v>
      </c>
      <c r="JUA1" t="s">
        <v>12791</v>
      </c>
      <c r="JUB1" t="s">
        <v>12792</v>
      </c>
      <c r="JUC1" t="s">
        <v>12793</v>
      </c>
      <c r="JUD1" t="s">
        <v>12794</v>
      </c>
      <c r="JUE1" t="s">
        <v>12795</v>
      </c>
      <c r="JUF1" t="s">
        <v>12796</v>
      </c>
      <c r="JUG1" t="s">
        <v>12797</v>
      </c>
      <c r="JUH1" t="s">
        <v>12798</v>
      </c>
      <c r="JUI1" t="s">
        <v>12799</v>
      </c>
      <c r="JUJ1" t="s">
        <v>12800</v>
      </c>
      <c r="JUK1" t="s">
        <v>12801</v>
      </c>
      <c r="JUL1" t="s">
        <v>12802</v>
      </c>
      <c r="JUM1" t="s">
        <v>12803</v>
      </c>
      <c r="JUN1" t="s">
        <v>12804</v>
      </c>
      <c r="JUO1" t="s">
        <v>12805</v>
      </c>
      <c r="JUP1" t="s">
        <v>12806</v>
      </c>
      <c r="JUQ1" t="s">
        <v>12807</v>
      </c>
      <c r="JUR1" t="s">
        <v>12808</v>
      </c>
      <c r="JUS1" t="s">
        <v>12809</v>
      </c>
      <c r="JUT1" t="s">
        <v>12810</v>
      </c>
      <c r="JUU1" t="s">
        <v>12811</v>
      </c>
      <c r="JUV1" t="s">
        <v>12812</v>
      </c>
      <c r="JUW1" t="s">
        <v>12813</v>
      </c>
      <c r="JUX1" t="s">
        <v>12814</v>
      </c>
      <c r="JUY1" t="s">
        <v>12815</v>
      </c>
      <c r="JUZ1" t="s">
        <v>12816</v>
      </c>
      <c r="JVA1" t="s">
        <v>12817</v>
      </c>
      <c r="JVB1" t="s">
        <v>12818</v>
      </c>
      <c r="JVC1" t="s">
        <v>12819</v>
      </c>
      <c r="JVD1" t="s">
        <v>12820</v>
      </c>
      <c r="JVE1" t="s">
        <v>12821</v>
      </c>
      <c r="JVF1" t="s">
        <v>12822</v>
      </c>
      <c r="JVG1" t="s">
        <v>12823</v>
      </c>
      <c r="JVH1" t="s">
        <v>12824</v>
      </c>
      <c r="JVI1" t="s">
        <v>12825</v>
      </c>
      <c r="JVJ1" t="s">
        <v>12826</v>
      </c>
      <c r="JVK1" t="s">
        <v>12827</v>
      </c>
      <c r="JVL1" t="s">
        <v>12828</v>
      </c>
      <c r="JVM1" t="s">
        <v>12829</v>
      </c>
      <c r="JVN1" t="s">
        <v>12830</v>
      </c>
      <c r="JVO1" t="s">
        <v>12831</v>
      </c>
      <c r="JVP1" t="s">
        <v>12832</v>
      </c>
      <c r="JVQ1" t="s">
        <v>12833</v>
      </c>
      <c r="JVR1" t="s">
        <v>12834</v>
      </c>
      <c r="JVS1" t="s">
        <v>12835</v>
      </c>
      <c r="JVT1" t="s">
        <v>12836</v>
      </c>
      <c r="JVU1" t="s">
        <v>12837</v>
      </c>
      <c r="JVV1" t="s">
        <v>12838</v>
      </c>
      <c r="JVW1" t="s">
        <v>12839</v>
      </c>
      <c r="JVX1" t="s">
        <v>12840</v>
      </c>
      <c r="JVY1" t="s">
        <v>12841</v>
      </c>
      <c r="JVZ1" t="s">
        <v>12842</v>
      </c>
      <c r="JWA1" t="s">
        <v>12843</v>
      </c>
      <c r="JWB1" t="s">
        <v>12844</v>
      </c>
      <c r="JWC1" t="s">
        <v>12845</v>
      </c>
      <c r="JWD1" t="s">
        <v>12846</v>
      </c>
      <c r="JWE1" t="s">
        <v>12847</v>
      </c>
      <c r="JWF1" t="s">
        <v>12848</v>
      </c>
      <c r="JWG1" t="s">
        <v>12849</v>
      </c>
      <c r="JWH1" t="s">
        <v>12850</v>
      </c>
      <c r="JWI1" t="s">
        <v>12851</v>
      </c>
      <c r="JWJ1" t="s">
        <v>12852</v>
      </c>
      <c r="JWK1" t="s">
        <v>12853</v>
      </c>
      <c r="JWL1" t="s">
        <v>12854</v>
      </c>
      <c r="JWM1" t="s">
        <v>12855</v>
      </c>
      <c r="JWN1" t="s">
        <v>12856</v>
      </c>
      <c r="JWO1" t="s">
        <v>12857</v>
      </c>
      <c r="JWP1" t="s">
        <v>12858</v>
      </c>
      <c r="JWQ1" t="s">
        <v>12859</v>
      </c>
      <c r="JWR1" t="s">
        <v>12860</v>
      </c>
      <c r="JWS1" t="s">
        <v>12861</v>
      </c>
      <c r="JWT1" t="s">
        <v>12862</v>
      </c>
      <c r="JWU1" t="s">
        <v>12863</v>
      </c>
      <c r="JWV1" t="s">
        <v>12864</v>
      </c>
      <c r="JWW1" t="s">
        <v>12865</v>
      </c>
      <c r="JWX1" t="s">
        <v>12866</v>
      </c>
      <c r="JWY1" t="s">
        <v>12867</v>
      </c>
      <c r="JWZ1" t="s">
        <v>12868</v>
      </c>
      <c r="JXA1" t="s">
        <v>12869</v>
      </c>
      <c r="JXB1" t="s">
        <v>12870</v>
      </c>
      <c r="JXC1" t="s">
        <v>12871</v>
      </c>
      <c r="JXD1" t="s">
        <v>12872</v>
      </c>
      <c r="JXE1" t="s">
        <v>12873</v>
      </c>
      <c r="JXF1" t="s">
        <v>12874</v>
      </c>
      <c r="JXG1" t="s">
        <v>12875</v>
      </c>
      <c r="JXH1" t="s">
        <v>12876</v>
      </c>
      <c r="JXI1" t="s">
        <v>12877</v>
      </c>
      <c r="JXJ1" t="s">
        <v>12878</v>
      </c>
      <c r="JXK1" t="s">
        <v>12879</v>
      </c>
      <c r="JXL1" t="s">
        <v>12880</v>
      </c>
      <c r="JXM1" t="s">
        <v>12881</v>
      </c>
      <c r="JXN1" t="s">
        <v>12882</v>
      </c>
      <c r="JXO1" t="s">
        <v>12883</v>
      </c>
      <c r="JXP1" t="s">
        <v>12884</v>
      </c>
      <c r="JXQ1" t="s">
        <v>12885</v>
      </c>
      <c r="JXR1" t="s">
        <v>12886</v>
      </c>
      <c r="JXS1" t="s">
        <v>12887</v>
      </c>
      <c r="JXT1" t="s">
        <v>12888</v>
      </c>
      <c r="JXU1" t="s">
        <v>12889</v>
      </c>
      <c r="JXV1" t="s">
        <v>12890</v>
      </c>
      <c r="JXW1" t="s">
        <v>12891</v>
      </c>
      <c r="JXX1" t="s">
        <v>12892</v>
      </c>
      <c r="JXY1" t="s">
        <v>12893</v>
      </c>
      <c r="JXZ1" t="s">
        <v>12894</v>
      </c>
      <c r="JYA1" t="s">
        <v>12895</v>
      </c>
      <c r="JYB1" t="s">
        <v>12896</v>
      </c>
      <c r="JYC1" t="s">
        <v>12897</v>
      </c>
      <c r="JYD1" t="s">
        <v>12898</v>
      </c>
      <c r="JYE1" t="s">
        <v>12899</v>
      </c>
      <c r="JYF1" t="s">
        <v>12900</v>
      </c>
      <c r="JYG1" t="s">
        <v>12901</v>
      </c>
      <c r="JYH1" t="s">
        <v>12902</v>
      </c>
      <c r="JYI1" t="s">
        <v>12903</v>
      </c>
      <c r="JYJ1" t="s">
        <v>12904</v>
      </c>
      <c r="JYK1" t="s">
        <v>12905</v>
      </c>
      <c r="JYL1" t="s">
        <v>12906</v>
      </c>
      <c r="JYM1" t="s">
        <v>12907</v>
      </c>
      <c r="JYN1" t="s">
        <v>12908</v>
      </c>
      <c r="JYO1" t="s">
        <v>12909</v>
      </c>
      <c r="JYP1" t="s">
        <v>12910</v>
      </c>
      <c r="JYQ1" t="s">
        <v>12911</v>
      </c>
      <c r="JYR1" t="s">
        <v>12912</v>
      </c>
      <c r="JYS1" t="s">
        <v>12913</v>
      </c>
      <c r="JYT1" t="s">
        <v>12914</v>
      </c>
      <c r="JYU1" t="s">
        <v>12915</v>
      </c>
      <c r="JYV1" t="s">
        <v>12916</v>
      </c>
      <c r="JYW1" t="s">
        <v>12917</v>
      </c>
      <c r="JYX1" t="s">
        <v>12918</v>
      </c>
      <c r="JYY1" t="s">
        <v>12919</v>
      </c>
      <c r="JYZ1" t="s">
        <v>12920</v>
      </c>
      <c r="JZA1" t="s">
        <v>12921</v>
      </c>
      <c r="JZB1" t="s">
        <v>12922</v>
      </c>
      <c r="JZC1" t="s">
        <v>12923</v>
      </c>
      <c r="JZD1" t="s">
        <v>12924</v>
      </c>
      <c r="JZE1" t="s">
        <v>12925</v>
      </c>
      <c r="JZF1" t="s">
        <v>12926</v>
      </c>
      <c r="JZG1" t="s">
        <v>12927</v>
      </c>
      <c r="JZH1" t="s">
        <v>12928</v>
      </c>
      <c r="JZI1" t="s">
        <v>12929</v>
      </c>
      <c r="JZJ1" t="s">
        <v>12930</v>
      </c>
      <c r="JZK1" t="s">
        <v>12931</v>
      </c>
      <c r="JZL1" t="s">
        <v>12932</v>
      </c>
      <c r="JZM1" t="s">
        <v>12933</v>
      </c>
      <c r="JZN1" t="s">
        <v>12934</v>
      </c>
      <c r="JZO1" t="s">
        <v>12935</v>
      </c>
      <c r="JZP1" t="s">
        <v>12936</v>
      </c>
      <c r="JZQ1" t="s">
        <v>12937</v>
      </c>
      <c r="JZR1" t="s">
        <v>12938</v>
      </c>
      <c r="JZS1" t="s">
        <v>12939</v>
      </c>
      <c r="JZT1" t="s">
        <v>12940</v>
      </c>
      <c r="JZU1" t="s">
        <v>12941</v>
      </c>
      <c r="JZV1" t="s">
        <v>12942</v>
      </c>
      <c r="JZW1" t="s">
        <v>12943</v>
      </c>
      <c r="JZX1" t="s">
        <v>12944</v>
      </c>
      <c r="JZY1" t="s">
        <v>12945</v>
      </c>
      <c r="JZZ1" t="s">
        <v>12946</v>
      </c>
      <c r="KAA1" t="s">
        <v>12947</v>
      </c>
      <c r="KAB1" t="s">
        <v>12948</v>
      </c>
      <c r="KAC1" t="s">
        <v>12949</v>
      </c>
      <c r="KAD1" t="s">
        <v>12950</v>
      </c>
      <c r="KAE1" t="s">
        <v>12951</v>
      </c>
      <c r="KAF1" t="s">
        <v>12952</v>
      </c>
      <c r="KAG1" t="s">
        <v>12953</v>
      </c>
      <c r="KAH1" t="s">
        <v>12954</v>
      </c>
      <c r="KAI1" t="s">
        <v>12955</v>
      </c>
      <c r="KAJ1" t="s">
        <v>12956</v>
      </c>
      <c r="KAK1" t="s">
        <v>12957</v>
      </c>
      <c r="KAL1" t="s">
        <v>12958</v>
      </c>
      <c r="KAM1" t="s">
        <v>12959</v>
      </c>
      <c r="KAN1" t="s">
        <v>12960</v>
      </c>
      <c r="KAO1" t="s">
        <v>12961</v>
      </c>
      <c r="KAP1" t="s">
        <v>12962</v>
      </c>
      <c r="KAQ1" t="s">
        <v>12963</v>
      </c>
      <c r="KAR1" t="s">
        <v>12964</v>
      </c>
      <c r="KAS1" t="s">
        <v>12965</v>
      </c>
      <c r="KAT1" t="s">
        <v>12966</v>
      </c>
      <c r="KAU1" t="s">
        <v>12967</v>
      </c>
      <c r="KAV1" t="s">
        <v>12968</v>
      </c>
      <c r="KAW1" t="s">
        <v>12969</v>
      </c>
      <c r="KAX1" t="s">
        <v>12970</v>
      </c>
      <c r="KAY1" t="s">
        <v>12971</v>
      </c>
      <c r="KAZ1" t="s">
        <v>12972</v>
      </c>
      <c r="KBA1" t="s">
        <v>12973</v>
      </c>
      <c r="KBB1" t="s">
        <v>12974</v>
      </c>
      <c r="KBC1" t="s">
        <v>12975</v>
      </c>
      <c r="KBD1" t="s">
        <v>12976</v>
      </c>
      <c r="KBE1" t="s">
        <v>12977</v>
      </c>
      <c r="KBF1" t="s">
        <v>12978</v>
      </c>
      <c r="KBG1" t="s">
        <v>12979</v>
      </c>
      <c r="KBH1" t="s">
        <v>12980</v>
      </c>
      <c r="KBI1" t="s">
        <v>12981</v>
      </c>
      <c r="KBJ1" t="s">
        <v>12982</v>
      </c>
      <c r="KBK1" t="s">
        <v>12983</v>
      </c>
      <c r="KBL1" t="s">
        <v>12984</v>
      </c>
      <c r="KBM1" t="s">
        <v>12985</v>
      </c>
      <c r="KBN1" t="s">
        <v>12986</v>
      </c>
      <c r="KBO1" t="s">
        <v>12987</v>
      </c>
      <c r="KBP1" t="s">
        <v>12988</v>
      </c>
      <c r="KBQ1" t="s">
        <v>12989</v>
      </c>
      <c r="KBR1" t="s">
        <v>12990</v>
      </c>
      <c r="KBS1" t="s">
        <v>12991</v>
      </c>
      <c r="KBT1" t="s">
        <v>12992</v>
      </c>
      <c r="KBU1" t="s">
        <v>12993</v>
      </c>
      <c r="KBV1" t="s">
        <v>12994</v>
      </c>
      <c r="KBW1" t="s">
        <v>12995</v>
      </c>
      <c r="KBX1" t="s">
        <v>12996</v>
      </c>
      <c r="KBY1" t="s">
        <v>12997</v>
      </c>
      <c r="KBZ1" t="s">
        <v>12998</v>
      </c>
      <c r="KCA1" t="s">
        <v>12999</v>
      </c>
      <c r="KCB1" t="s">
        <v>13000</v>
      </c>
      <c r="KCC1" t="s">
        <v>13001</v>
      </c>
      <c r="KCD1" t="s">
        <v>13002</v>
      </c>
      <c r="KCE1" t="s">
        <v>13003</v>
      </c>
      <c r="KCF1" t="s">
        <v>13004</v>
      </c>
      <c r="KCG1" t="s">
        <v>13005</v>
      </c>
      <c r="KCH1" t="s">
        <v>13006</v>
      </c>
      <c r="KCI1" t="s">
        <v>13007</v>
      </c>
      <c r="KCJ1" t="s">
        <v>13008</v>
      </c>
      <c r="KCK1" t="s">
        <v>13009</v>
      </c>
      <c r="KCL1" t="s">
        <v>13010</v>
      </c>
      <c r="KCM1" t="s">
        <v>13011</v>
      </c>
      <c r="KCN1" t="s">
        <v>13012</v>
      </c>
      <c r="KCO1" t="s">
        <v>13013</v>
      </c>
      <c r="KCP1" t="s">
        <v>13014</v>
      </c>
      <c r="KCQ1" t="s">
        <v>13015</v>
      </c>
      <c r="KCR1" t="s">
        <v>13016</v>
      </c>
      <c r="KCS1" t="s">
        <v>13017</v>
      </c>
      <c r="KCT1" t="s">
        <v>13018</v>
      </c>
      <c r="KCU1" t="s">
        <v>13019</v>
      </c>
      <c r="KCV1" t="s">
        <v>13020</v>
      </c>
      <c r="KCW1" t="s">
        <v>13021</v>
      </c>
      <c r="KCX1" t="s">
        <v>13022</v>
      </c>
      <c r="KCY1" t="s">
        <v>13023</v>
      </c>
      <c r="KCZ1" t="s">
        <v>13024</v>
      </c>
      <c r="KDA1" t="s">
        <v>13025</v>
      </c>
      <c r="KDB1" t="s">
        <v>13026</v>
      </c>
      <c r="KDC1" t="s">
        <v>13027</v>
      </c>
      <c r="KDD1" t="s">
        <v>13028</v>
      </c>
      <c r="KDE1" t="s">
        <v>13029</v>
      </c>
      <c r="KDF1" t="s">
        <v>13030</v>
      </c>
      <c r="KDG1" t="s">
        <v>13031</v>
      </c>
      <c r="KDH1" t="s">
        <v>13032</v>
      </c>
      <c r="KDI1" t="s">
        <v>13033</v>
      </c>
      <c r="KDJ1" t="s">
        <v>13034</v>
      </c>
      <c r="KDK1" t="s">
        <v>13035</v>
      </c>
      <c r="KDL1" t="s">
        <v>13036</v>
      </c>
      <c r="KDM1" t="s">
        <v>13037</v>
      </c>
      <c r="KDN1" t="s">
        <v>13038</v>
      </c>
      <c r="KDO1" t="s">
        <v>13039</v>
      </c>
      <c r="KDP1" t="s">
        <v>13040</v>
      </c>
      <c r="KDQ1" t="s">
        <v>13041</v>
      </c>
      <c r="KDR1" t="s">
        <v>13042</v>
      </c>
      <c r="KDS1" t="s">
        <v>13043</v>
      </c>
      <c r="KDT1" t="s">
        <v>13044</v>
      </c>
      <c r="KDU1" t="s">
        <v>13045</v>
      </c>
      <c r="KDV1" t="s">
        <v>13046</v>
      </c>
      <c r="KDW1" t="s">
        <v>13047</v>
      </c>
      <c r="KDX1" t="s">
        <v>13048</v>
      </c>
      <c r="KDY1" t="s">
        <v>13049</v>
      </c>
      <c r="KDZ1" t="s">
        <v>13050</v>
      </c>
      <c r="KEA1" t="s">
        <v>13051</v>
      </c>
      <c r="KEB1" t="s">
        <v>13052</v>
      </c>
      <c r="KEC1" t="s">
        <v>13053</v>
      </c>
      <c r="KED1" t="s">
        <v>13054</v>
      </c>
      <c r="KEE1" t="s">
        <v>13055</v>
      </c>
      <c r="KEF1" t="s">
        <v>13056</v>
      </c>
      <c r="KEG1" t="s">
        <v>13057</v>
      </c>
      <c r="KEH1" t="s">
        <v>13058</v>
      </c>
      <c r="KEI1" t="s">
        <v>13059</v>
      </c>
      <c r="KEJ1" t="s">
        <v>13060</v>
      </c>
      <c r="KEK1" t="s">
        <v>13061</v>
      </c>
      <c r="KEL1" t="s">
        <v>13062</v>
      </c>
      <c r="KEM1" t="s">
        <v>13063</v>
      </c>
      <c r="KEN1" t="s">
        <v>13064</v>
      </c>
      <c r="KEO1" t="s">
        <v>13065</v>
      </c>
      <c r="KEP1" t="s">
        <v>13066</v>
      </c>
      <c r="KEQ1" t="s">
        <v>13067</v>
      </c>
      <c r="KER1" t="s">
        <v>13068</v>
      </c>
      <c r="KES1" t="s">
        <v>13069</v>
      </c>
      <c r="KET1" t="s">
        <v>13070</v>
      </c>
      <c r="KEU1" t="s">
        <v>13071</v>
      </c>
      <c r="KEV1" t="s">
        <v>13072</v>
      </c>
      <c r="KEW1" t="s">
        <v>13073</v>
      </c>
      <c r="KEX1" t="s">
        <v>13074</v>
      </c>
      <c r="KEY1" t="s">
        <v>13075</v>
      </c>
      <c r="KEZ1" t="s">
        <v>13076</v>
      </c>
      <c r="KFA1" t="s">
        <v>13077</v>
      </c>
      <c r="KFB1" t="s">
        <v>13078</v>
      </c>
      <c r="KFC1" t="s">
        <v>13079</v>
      </c>
      <c r="KFD1" t="s">
        <v>13080</v>
      </c>
      <c r="KFE1" t="s">
        <v>13081</v>
      </c>
      <c r="KFF1" t="s">
        <v>13082</v>
      </c>
      <c r="KFG1" t="s">
        <v>13083</v>
      </c>
      <c r="KFH1" t="s">
        <v>13084</v>
      </c>
      <c r="KFI1" t="s">
        <v>13085</v>
      </c>
      <c r="KFJ1" t="s">
        <v>13086</v>
      </c>
      <c r="KFK1" t="s">
        <v>13087</v>
      </c>
      <c r="KFL1" t="s">
        <v>13088</v>
      </c>
      <c r="KFM1" t="s">
        <v>13089</v>
      </c>
      <c r="KFN1" t="s">
        <v>13090</v>
      </c>
      <c r="KFO1" t="s">
        <v>13091</v>
      </c>
      <c r="KFP1" t="s">
        <v>13092</v>
      </c>
      <c r="KFQ1" t="s">
        <v>13093</v>
      </c>
      <c r="KFR1" t="s">
        <v>13094</v>
      </c>
      <c r="KFS1" t="s">
        <v>13095</v>
      </c>
      <c r="KFT1" t="s">
        <v>13096</v>
      </c>
      <c r="KFU1" t="s">
        <v>13097</v>
      </c>
      <c r="KFV1" t="s">
        <v>13098</v>
      </c>
      <c r="KFW1" t="s">
        <v>13099</v>
      </c>
      <c r="KFX1" t="s">
        <v>13100</v>
      </c>
      <c r="KFY1" t="s">
        <v>13101</v>
      </c>
      <c r="KFZ1" t="s">
        <v>13102</v>
      </c>
      <c r="KGA1" t="s">
        <v>13103</v>
      </c>
      <c r="KGB1" t="s">
        <v>13104</v>
      </c>
      <c r="KGC1" t="s">
        <v>13105</v>
      </c>
      <c r="KGD1" t="s">
        <v>13106</v>
      </c>
      <c r="KGE1" t="s">
        <v>13107</v>
      </c>
      <c r="KGF1" t="s">
        <v>13108</v>
      </c>
      <c r="KGG1" t="s">
        <v>13109</v>
      </c>
      <c r="KGH1" t="s">
        <v>13110</v>
      </c>
      <c r="KGI1" t="s">
        <v>13111</v>
      </c>
      <c r="KGJ1" t="s">
        <v>13112</v>
      </c>
      <c r="KGK1" t="s">
        <v>13113</v>
      </c>
      <c r="KGL1" t="s">
        <v>13114</v>
      </c>
      <c r="KGM1" t="s">
        <v>13115</v>
      </c>
      <c r="KGN1" t="s">
        <v>13116</v>
      </c>
      <c r="KGO1" t="s">
        <v>13117</v>
      </c>
      <c r="KGP1" t="s">
        <v>13118</v>
      </c>
      <c r="KGQ1" t="s">
        <v>13119</v>
      </c>
      <c r="KGR1" t="s">
        <v>13120</v>
      </c>
      <c r="KGS1" t="s">
        <v>13121</v>
      </c>
      <c r="KGT1" t="s">
        <v>13122</v>
      </c>
      <c r="KGU1" t="s">
        <v>13123</v>
      </c>
      <c r="KGV1" t="s">
        <v>13124</v>
      </c>
      <c r="KGW1" t="s">
        <v>13125</v>
      </c>
      <c r="KGX1" t="s">
        <v>13126</v>
      </c>
      <c r="KGY1" t="s">
        <v>13127</v>
      </c>
      <c r="KGZ1" t="s">
        <v>13128</v>
      </c>
      <c r="KHA1" t="s">
        <v>13129</v>
      </c>
      <c r="KHB1" t="s">
        <v>13130</v>
      </c>
      <c r="KHC1" t="s">
        <v>13131</v>
      </c>
      <c r="KHD1" t="s">
        <v>13132</v>
      </c>
      <c r="KHE1" t="s">
        <v>13133</v>
      </c>
      <c r="KHF1" t="s">
        <v>13134</v>
      </c>
      <c r="KHG1" t="s">
        <v>13135</v>
      </c>
      <c r="KHH1" t="s">
        <v>13136</v>
      </c>
      <c r="KHI1" t="s">
        <v>13137</v>
      </c>
      <c r="KHJ1" t="s">
        <v>13138</v>
      </c>
      <c r="KHK1" t="s">
        <v>13139</v>
      </c>
      <c r="KHL1" t="s">
        <v>13140</v>
      </c>
      <c r="KHM1" t="s">
        <v>13141</v>
      </c>
      <c r="KHN1" t="s">
        <v>13142</v>
      </c>
      <c r="KHO1" t="s">
        <v>13143</v>
      </c>
      <c r="KHP1" t="s">
        <v>13144</v>
      </c>
      <c r="KHQ1" t="s">
        <v>13145</v>
      </c>
      <c r="KHR1" t="s">
        <v>13146</v>
      </c>
      <c r="KHS1" t="s">
        <v>13147</v>
      </c>
      <c r="KHT1" t="s">
        <v>13148</v>
      </c>
      <c r="KHU1" t="s">
        <v>13149</v>
      </c>
      <c r="KHV1" t="s">
        <v>13150</v>
      </c>
      <c r="KHW1" t="s">
        <v>13151</v>
      </c>
      <c r="KHX1" t="s">
        <v>13152</v>
      </c>
      <c r="KHY1" t="s">
        <v>13153</v>
      </c>
      <c r="KHZ1" t="s">
        <v>13154</v>
      </c>
      <c r="KIA1" t="s">
        <v>13155</v>
      </c>
      <c r="KIB1" t="s">
        <v>13156</v>
      </c>
      <c r="KIC1" t="s">
        <v>13157</v>
      </c>
      <c r="KID1" t="s">
        <v>13158</v>
      </c>
      <c r="KIE1" t="s">
        <v>13159</v>
      </c>
      <c r="KIF1" t="s">
        <v>13160</v>
      </c>
      <c r="KIG1" t="s">
        <v>13161</v>
      </c>
      <c r="KIH1" t="s">
        <v>13162</v>
      </c>
      <c r="KII1" t="s">
        <v>13163</v>
      </c>
      <c r="KIJ1" t="s">
        <v>13164</v>
      </c>
      <c r="KIK1" t="s">
        <v>13165</v>
      </c>
      <c r="KIL1" t="s">
        <v>13166</v>
      </c>
      <c r="KIM1" t="s">
        <v>13167</v>
      </c>
      <c r="KIN1" t="s">
        <v>13168</v>
      </c>
      <c r="KIO1" t="s">
        <v>13169</v>
      </c>
      <c r="KIP1" t="s">
        <v>13170</v>
      </c>
      <c r="KIQ1" t="s">
        <v>13171</v>
      </c>
      <c r="KIR1" t="s">
        <v>13172</v>
      </c>
      <c r="KIS1" t="s">
        <v>13173</v>
      </c>
      <c r="KIT1" t="s">
        <v>13174</v>
      </c>
      <c r="KIU1" t="s">
        <v>13175</v>
      </c>
      <c r="KIV1" t="s">
        <v>13176</v>
      </c>
      <c r="KIW1" t="s">
        <v>13177</v>
      </c>
      <c r="KIX1" t="s">
        <v>13178</v>
      </c>
      <c r="KIY1" t="s">
        <v>13179</v>
      </c>
      <c r="KIZ1" t="s">
        <v>13180</v>
      </c>
      <c r="KJA1" t="s">
        <v>13181</v>
      </c>
      <c r="KJB1" t="s">
        <v>13182</v>
      </c>
      <c r="KJC1" t="s">
        <v>13183</v>
      </c>
      <c r="KJD1" t="s">
        <v>13184</v>
      </c>
      <c r="KJE1" t="s">
        <v>13185</v>
      </c>
      <c r="KJF1" t="s">
        <v>13186</v>
      </c>
      <c r="KJG1" t="s">
        <v>13187</v>
      </c>
      <c r="KJH1" t="s">
        <v>13188</v>
      </c>
      <c r="KJI1" t="s">
        <v>13189</v>
      </c>
      <c r="KJJ1" t="s">
        <v>13190</v>
      </c>
      <c r="KJK1" t="s">
        <v>13191</v>
      </c>
      <c r="KJL1" t="s">
        <v>13192</v>
      </c>
      <c r="KJM1" t="s">
        <v>13193</v>
      </c>
      <c r="KJN1" t="s">
        <v>13194</v>
      </c>
      <c r="KJO1" t="s">
        <v>13195</v>
      </c>
      <c r="KJP1" t="s">
        <v>13196</v>
      </c>
      <c r="KJQ1" t="s">
        <v>13197</v>
      </c>
      <c r="KJR1" t="s">
        <v>13198</v>
      </c>
      <c r="KJS1" t="s">
        <v>13199</v>
      </c>
      <c r="KJT1" t="s">
        <v>13200</v>
      </c>
      <c r="KJU1" t="s">
        <v>13201</v>
      </c>
      <c r="KJV1" t="s">
        <v>13202</v>
      </c>
      <c r="KJW1" t="s">
        <v>13203</v>
      </c>
      <c r="KJX1" t="s">
        <v>13204</v>
      </c>
      <c r="KJY1" t="s">
        <v>13205</v>
      </c>
      <c r="KJZ1" t="s">
        <v>13206</v>
      </c>
      <c r="KKA1" t="s">
        <v>13207</v>
      </c>
      <c r="KKB1" t="s">
        <v>13208</v>
      </c>
      <c r="KKC1" t="s">
        <v>13209</v>
      </c>
      <c r="KKD1" t="s">
        <v>13210</v>
      </c>
      <c r="KKE1" t="s">
        <v>13211</v>
      </c>
      <c r="KKF1" t="s">
        <v>13212</v>
      </c>
      <c r="KKG1" t="s">
        <v>13213</v>
      </c>
      <c r="KKH1" t="s">
        <v>13214</v>
      </c>
      <c r="KKI1" t="s">
        <v>13215</v>
      </c>
      <c r="KKJ1" t="s">
        <v>13216</v>
      </c>
      <c r="KKK1" t="s">
        <v>13217</v>
      </c>
      <c r="KKL1" t="s">
        <v>13218</v>
      </c>
      <c r="KKM1" t="s">
        <v>13219</v>
      </c>
      <c r="KKN1" t="s">
        <v>13220</v>
      </c>
      <c r="KKO1" t="s">
        <v>13221</v>
      </c>
      <c r="KKP1" t="s">
        <v>13222</v>
      </c>
      <c r="KKQ1" t="s">
        <v>13223</v>
      </c>
      <c r="KKR1" t="s">
        <v>13224</v>
      </c>
      <c r="KKS1" t="s">
        <v>13225</v>
      </c>
      <c r="KKT1" t="s">
        <v>13226</v>
      </c>
      <c r="KKU1" t="s">
        <v>13227</v>
      </c>
      <c r="KKV1" t="s">
        <v>13228</v>
      </c>
      <c r="KKW1" t="s">
        <v>13229</v>
      </c>
      <c r="KKX1" t="s">
        <v>13230</v>
      </c>
      <c r="KKY1" t="s">
        <v>13231</v>
      </c>
      <c r="KKZ1" t="s">
        <v>13232</v>
      </c>
      <c r="KLA1" t="s">
        <v>13233</v>
      </c>
      <c r="KLB1" t="s">
        <v>13234</v>
      </c>
      <c r="KLC1" t="s">
        <v>13235</v>
      </c>
      <c r="KLD1" t="s">
        <v>13236</v>
      </c>
      <c r="KLE1" t="s">
        <v>13237</v>
      </c>
      <c r="KLF1" t="s">
        <v>13238</v>
      </c>
      <c r="KLG1" t="s">
        <v>13239</v>
      </c>
      <c r="KLH1" t="s">
        <v>13240</v>
      </c>
      <c r="KLI1" t="s">
        <v>13241</v>
      </c>
      <c r="KLJ1" t="s">
        <v>13242</v>
      </c>
      <c r="KLK1" t="s">
        <v>13243</v>
      </c>
      <c r="KLL1" t="s">
        <v>13244</v>
      </c>
      <c r="KLM1" t="s">
        <v>13245</v>
      </c>
      <c r="KLN1" t="s">
        <v>13246</v>
      </c>
      <c r="KLO1" t="s">
        <v>13247</v>
      </c>
      <c r="KLP1" t="s">
        <v>13248</v>
      </c>
      <c r="KLQ1" t="s">
        <v>13249</v>
      </c>
      <c r="KLR1" t="s">
        <v>13250</v>
      </c>
      <c r="KLS1" t="s">
        <v>13251</v>
      </c>
      <c r="KLT1" t="s">
        <v>13252</v>
      </c>
      <c r="KLU1" t="s">
        <v>13253</v>
      </c>
      <c r="KLV1" t="s">
        <v>13254</v>
      </c>
      <c r="KLW1" t="s">
        <v>13255</v>
      </c>
      <c r="KLX1" t="s">
        <v>13256</v>
      </c>
      <c r="KLY1" t="s">
        <v>13257</v>
      </c>
      <c r="KLZ1" t="s">
        <v>13258</v>
      </c>
      <c r="KMA1" t="s">
        <v>13259</v>
      </c>
      <c r="KMB1" t="s">
        <v>13260</v>
      </c>
      <c r="KMC1" t="s">
        <v>13261</v>
      </c>
      <c r="KMD1" t="s">
        <v>13262</v>
      </c>
      <c r="KME1" t="s">
        <v>13263</v>
      </c>
      <c r="KMF1" t="s">
        <v>13264</v>
      </c>
      <c r="KMG1" t="s">
        <v>13265</v>
      </c>
      <c r="KMH1" t="s">
        <v>13266</v>
      </c>
      <c r="KMI1" t="s">
        <v>13267</v>
      </c>
      <c r="KMJ1" t="s">
        <v>13268</v>
      </c>
      <c r="KMK1" t="s">
        <v>13269</v>
      </c>
      <c r="KML1" t="s">
        <v>13270</v>
      </c>
      <c r="KMM1" t="s">
        <v>13271</v>
      </c>
      <c r="KMN1" t="s">
        <v>13272</v>
      </c>
      <c r="KMO1" t="s">
        <v>13273</v>
      </c>
      <c r="KMP1" t="s">
        <v>13274</v>
      </c>
      <c r="KMQ1" t="s">
        <v>13275</v>
      </c>
      <c r="KMR1" t="s">
        <v>13276</v>
      </c>
      <c r="KMS1" t="s">
        <v>13277</v>
      </c>
      <c r="KMT1" t="s">
        <v>13278</v>
      </c>
      <c r="KMU1" t="s">
        <v>13279</v>
      </c>
      <c r="KMV1" t="s">
        <v>13280</v>
      </c>
      <c r="KMW1" t="s">
        <v>13281</v>
      </c>
      <c r="KMX1" t="s">
        <v>13282</v>
      </c>
      <c r="KMY1" t="s">
        <v>13283</v>
      </c>
      <c r="KMZ1" t="s">
        <v>13284</v>
      </c>
      <c r="KNA1" t="s">
        <v>13285</v>
      </c>
      <c r="KNB1" t="s">
        <v>13286</v>
      </c>
      <c r="KNC1" t="s">
        <v>13287</v>
      </c>
      <c r="KND1" t="s">
        <v>13288</v>
      </c>
      <c r="KNE1" t="s">
        <v>13289</v>
      </c>
      <c r="KNF1" t="s">
        <v>13290</v>
      </c>
      <c r="KNG1" t="s">
        <v>13291</v>
      </c>
      <c r="KNH1" t="s">
        <v>13292</v>
      </c>
      <c r="KNI1" t="s">
        <v>13293</v>
      </c>
      <c r="KNJ1" t="s">
        <v>13294</v>
      </c>
      <c r="KNK1" t="s">
        <v>13295</v>
      </c>
      <c r="KNL1" t="s">
        <v>13296</v>
      </c>
      <c r="KNM1" t="s">
        <v>13297</v>
      </c>
      <c r="KNN1" t="s">
        <v>13298</v>
      </c>
      <c r="KNO1" t="s">
        <v>13299</v>
      </c>
      <c r="KNP1" t="s">
        <v>13300</v>
      </c>
      <c r="KNQ1" t="s">
        <v>13301</v>
      </c>
      <c r="KNR1" t="s">
        <v>13302</v>
      </c>
      <c r="KNS1" t="s">
        <v>13303</v>
      </c>
      <c r="KNT1" t="s">
        <v>13304</v>
      </c>
      <c r="KNU1" t="s">
        <v>13305</v>
      </c>
      <c r="KNV1" t="s">
        <v>13306</v>
      </c>
      <c r="KNW1" t="s">
        <v>13307</v>
      </c>
      <c r="KNX1" t="s">
        <v>13308</v>
      </c>
      <c r="KNY1" t="s">
        <v>13309</v>
      </c>
      <c r="KNZ1" t="s">
        <v>13310</v>
      </c>
      <c r="KOA1" t="s">
        <v>13311</v>
      </c>
      <c r="KOB1" t="s">
        <v>13312</v>
      </c>
      <c r="KOC1" t="s">
        <v>13313</v>
      </c>
      <c r="KOD1" t="s">
        <v>13314</v>
      </c>
      <c r="KOE1" t="s">
        <v>13315</v>
      </c>
      <c r="KOF1" t="s">
        <v>13316</v>
      </c>
      <c r="KOG1" t="s">
        <v>13317</v>
      </c>
      <c r="KOH1" t="s">
        <v>13318</v>
      </c>
      <c r="KOI1" t="s">
        <v>13319</v>
      </c>
      <c r="KOJ1" t="s">
        <v>13320</v>
      </c>
      <c r="KOK1" t="s">
        <v>13321</v>
      </c>
      <c r="KOL1" t="s">
        <v>13322</v>
      </c>
      <c r="KOM1" t="s">
        <v>13323</v>
      </c>
      <c r="KON1" t="s">
        <v>13324</v>
      </c>
      <c r="KOO1" t="s">
        <v>13325</v>
      </c>
      <c r="KOP1" t="s">
        <v>13326</v>
      </c>
      <c r="KOQ1" t="s">
        <v>13327</v>
      </c>
      <c r="KOR1" t="s">
        <v>13328</v>
      </c>
      <c r="KOS1" t="s">
        <v>13329</v>
      </c>
      <c r="KOT1" t="s">
        <v>13330</v>
      </c>
      <c r="KOU1" t="s">
        <v>13331</v>
      </c>
      <c r="KOV1" t="s">
        <v>13332</v>
      </c>
      <c r="KOW1" t="s">
        <v>13333</v>
      </c>
      <c r="KOX1" t="s">
        <v>13334</v>
      </c>
      <c r="KOY1" t="s">
        <v>13335</v>
      </c>
      <c r="KOZ1" t="s">
        <v>13336</v>
      </c>
      <c r="KPA1" t="s">
        <v>13337</v>
      </c>
      <c r="KPB1" t="s">
        <v>13338</v>
      </c>
      <c r="KPC1" t="s">
        <v>13339</v>
      </c>
      <c r="KPD1" t="s">
        <v>13340</v>
      </c>
      <c r="KPE1" t="s">
        <v>13341</v>
      </c>
      <c r="KPF1" t="s">
        <v>13342</v>
      </c>
      <c r="KPG1" t="s">
        <v>13343</v>
      </c>
      <c r="KPH1" t="s">
        <v>13344</v>
      </c>
      <c r="KPI1" t="s">
        <v>13345</v>
      </c>
      <c r="KPJ1" t="s">
        <v>13346</v>
      </c>
      <c r="KPK1" t="s">
        <v>13347</v>
      </c>
      <c r="KPL1" t="s">
        <v>13348</v>
      </c>
      <c r="KPM1" t="s">
        <v>13349</v>
      </c>
      <c r="KPN1" t="s">
        <v>13350</v>
      </c>
      <c r="KPO1" t="s">
        <v>13351</v>
      </c>
      <c r="KPP1" t="s">
        <v>13352</v>
      </c>
      <c r="KPQ1" t="s">
        <v>13353</v>
      </c>
      <c r="KPR1" t="s">
        <v>13354</v>
      </c>
      <c r="KPS1" t="s">
        <v>13355</v>
      </c>
      <c r="KPT1" t="s">
        <v>13356</v>
      </c>
      <c r="KPU1" t="s">
        <v>13357</v>
      </c>
      <c r="KPV1" t="s">
        <v>13358</v>
      </c>
      <c r="KPW1" t="s">
        <v>13359</v>
      </c>
      <c r="KPX1" t="s">
        <v>13360</v>
      </c>
      <c r="KPY1" t="s">
        <v>13361</v>
      </c>
      <c r="KPZ1" t="s">
        <v>13362</v>
      </c>
      <c r="KQA1" t="s">
        <v>13363</v>
      </c>
      <c r="KQB1" t="s">
        <v>13364</v>
      </c>
      <c r="KQC1" t="s">
        <v>13365</v>
      </c>
      <c r="KQD1" t="s">
        <v>13366</v>
      </c>
      <c r="KQE1" t="s">
        <v>13367</v>
      </c>
      <c r="KQF1" t="s">
        <v>13368</v>
      </c>
      <c r="KQG1" t="s">
        <v>13369</v>
      </c>
      <c r="KQH1" t="s">
        <v>13370</v>
      </c>
      <c r="KQI1" t="s">
        <v>13371</v>
      </c>
      <c r="KQJ1" t="s">
        <v>13372</v>
      </c>
      <c r="KQK1" t="s">
        <v>13373</v>
      </c>
      <c r="KQL1" t="s">
        <v>13374</v>
      </c>
      <c r="KQM1" t="s">
        <v>13375</v>
      </c>
      <c r="KQN1" t="s">
        <v>13376</v>
      </c>
      <c r="KQO1" t="s">
        <v>13377</v>
      </c>
      <c r="KQP1" t="s">
        <v>13378</v>
      </c>
      <c r="KQQ1" t="s">
        <v>13379</v>
      </c>
      <c r="KQR1" t="s">
        <v>13380</v>
      </c>
      <c r="KQS1" t="s">
        <v>13381</v>
      </c>
      <c r="KQT1" t="s">
        <v>13382</v>
      </c>
      <c r="KQU1" t="s">
        <v>13383</v>
      </c>
      <c r="KQV1" t="s">
        <v>13384</v>
      </c>
      <c r="KQW1" t="s">
        <v>13385</v>
      </c>
      <c r="KQX1" t="s">
        <v>13386</v>
      </c>
      <c r="KQY1" t="s">
        <v>13387</v>
      </c>
      <c r="KQZ1" t="s">
        <v>13388</v>
      </c>
      <c r="KRA1" t="s">
        <v>13389</v>
      </c>
      <c r="KRB1" t="s">
        <v>13390</v>
      </c>
      <c r="KRC1" t="s">
        <v>13391</v>
      </c>
      <c r="KRD1" t="s">
        <v>13392</v>
      </c>
      <c r="KRE1" t="s">
        <v>13393</v>
      </c>
      <c r="KRF1" t="s">
        <v>13394</v>
      </c>
      <c r="KRG1" t="s">
        <v>13395</v>
      </c>
      <c r="KRH1" t="s">
        <v>13396</v>
      </c>
      <c r="KRI1" t="s">
        <v>13397</v>
      </c>
      <c r="KRJ1" t="s">
        <v>13398</v>
      </c>
      <c r="KRK1" t="s">
        <v>13399</v>
      </c>
      <c r="KRL1" t="s">
        <v>13400</v>
      </c>
      <c r="KRM1" t="s">
        <v>13401</v>
      </c>
      <c r="KRN1" t="s">
        <v>13402</v>
      </c>
      <c r="KRO1" t="s">
        <v>13403</v>
      </c>
      <c r="KRP1" t="s">
        <v>13404</v>
      </c>
      <c r="KRQ1" t="s">
        <v>13405</v>
      </c>
      <c r="KRR1" t="s">
        <v>13406</v>
      </c>
      <c r="KRS1" t="s">
        <v>13407</v>
      </c>
      <c r="KRT1" t="s">
        <v>13408</v>
      </c>
      <c r="KRU1" t="s">
        <v>13409</v>
      </c>
      <c r="KRV1" t="s">
        <v>13410</v>
      </c>
      <c r="KRW1" t="s">
        <v>13411</v>
      </c>
      <c r="KRX1" t="s">
        <v>13412</v>
      </c>
      <c r="KRY1" t="s">
        <v>13413</v>
      </c>
      <c r="KRZ1" t="s">
        <v>13414</v>
      </c>
      <c r="KSA1" t="s">
        <v>13415</v>
      </c>
      <c r="KSB1" t="s">
        <v>13416</v>
      </c>
      <c r="KSC1" t="s">
        <v>13417</v>
      </c>
      <c r="KSD1" t="s">
        <v>13418</v>
      </c>
      <c r="KSE1" t="s">
        <v>13419</v>
      </c>
      <c r="KSF1" t="s">
        <v>13420</v>
      </c>
      <c r="KSG1" t="s">
        <v>13421</v>
      </c>
      <c r="KSH1" t="s">
        <v>13422</v>
      </c>
      <c r="KSI1" t="s">
        <v>13423</v>
      </c>
      <c r="KSJ1" t="s">
        <v>13424</v>
      </c>
      <c r="KSK1" t="s">
        <v>13425</v>
      </c>
      <c r="KSL1" t="s">
        <v>13426</v>
      </c>
      <c r="KSM1" t="s">
        <v>13427</v>
      </c>
      <c r="KSN1" t="s">
        <v>13428</v>
      </c>
      <c r="KSO1" t="s">
        <v>13429</v>
      </c>
      <c r="KSP1" t="s">
        <v>13430</v>
      </c>
      <c r="KSQ1" t="s">
        <v>13431</v>
      </c>
      <c r="KSR1" t="s">
        <v>13432</v>
      </c>
      <c r="KSS1" t="s">
        <v>13433</v>
      </c>
      <c r="KST1" t="s">
        <v>13434</v>
      </c>
      <c r="KSU1" t="s">
        <v>13435</v>
      </c>
      <c r="KSV1" t="s">
        <v>13436</v>
      </c>
      <c r="KSW1" t="s">
        <v>13437</v>
      </c>
      <c r="KSX1" t="s">
        <v>13438</v>
      </c>
      <c r="KSY1" t="s">
        <v>13439</v>
      </c>
      <c r="KSZ1" t="s">
        <v>13440</v>
      </c>
      <c r="KTA1" t="s">
        <v>13441</v>
      </c>
      <c r="KTB1" t="s">
        <v>13442</v>
      </c>
      <c r="KTC1" t="s">
        <v>13443</v>
      </c>
      <c r="KTD1" t="s">
        <v>13444</v>
      </c>
      <c r="KTE1" t="s">
        <v>13445</v>
      </c>
      <c r="KTF1" t="s">
        <v>13446</v>
      </c>
      <c r="KTG1" t="s">
        <v>13447</v>
      </c>
      <c r="KTH1" t="s">
        <v>13448</v>
      </c>
      <c r="KTI1" t="s">
        <v>13449</v>
      </c>
      <c r="KTJ1" t="s">
        <v>13450</v>
      </c>
      <c r="KTK1" t="s">
        <v>13451</v>
      </c>
      <c r="KTL1" t="s">
        <v>13452</v>
      </c>
      <c r="KTM1" t="s">
        <v>13453</v>
      </c>
      <c r="KTN1" t="s">
        <v>13454</v>
      </c>
      <c r="KTO1" t="s">
        <v>13455</v>
      </c>
      <c r="KTP1" t="s">
        <v>13456</v>
      </c>
      <c r="KTQ1" t="s">
        <v>13457</v>
      </c>
      <c r="KTR1" t="s">
        <v>13458</v>
      </c>
      <c r="KTS1" t="s">
        <v>13459</v>
      </c>
      <c r="KTT1" t="s">
        <v>13460</v>
      </c>
      <c r="KTU1" t="s">
        <v>13461</v>
      </c>
      <c r="KTV1" t="s">
        <v>13462</v>
      </c>
      <c r="KTW1" t="s">
        <v>13463</v>
      </c>
      <c r="KTX1" t="s">
        <v>13464</v>
      </c>
      <c r="KTY1" t="s">
        <v>13465</v>
      </c>
      <c r="KTZ1" t="s">
        <v>13466</v>
      </c>
      <c r="KUA1" t="s">
        <v>13467</v>
      </c>
      <c r="KUB1" t="s">
        <v>13468</v>
      </c>
      <c r="KUC1" t="s">
        <v>13469</v>
      </c>
      <c r="KUD1" t="s">
        <v>13470</v>
      </c>
      <c r="KUE1" t="s">
        <v>13471</v>
      </c>
      <c r="KUF1" t="s">
        <v>13472</v>
      </c>
      <c r="KUG1" t="s">
        <v>13473</v>
      </c>
      <c r="KUH1" t="s">
        <v>13474</v>
      </c>
      <c r="KUI1" t="s">
        <v>13475</v>
      </c>
      <c r="KUJ1" t="s">
        <v>13476</v>
      </c>
      <c r="KUK1" t="s">
        <v>13477</v>
      </c>
      <c r="KUL1" t="s">
        <v>13478</v>
      </c>
      <c r="KUM1" t="s">
        <v>13479</v>
      </c>
      <c r="KUN1" t="s">
        <v>13480</v>
      </c>
      <c r="KUO1" t="s">
        <v>13481</v>
      </c>
      <c r="KUP1" t="s">
        <v>13482</v>
      </c>
      <c r="KUQ1" t="s">
        <v>13483</v>
      </c>
      <c r="KUR1" t="s">
        <v>13484</v>
      </c>
      <c r="KUS1" t="s">
        <v>13485</v>
      </c>
      <c r="KUT1" t="s">
        <v>13486</v>
      </c>
      <c r="KUU1" t="s">
        <v>13487</v>
      </c>
      <c r="KUV1" t="s">
        <v>13488</v>
      </c>
      <c r="KUW1" t="s">
        <v>13489</v>
      </c>
      <c r="KUX1" t="s">
        <v>13490</v>
      </c>
      <c r="KUY1" t="s">
        <v>13491</v>
      </c>
      <c r="KUZ1" t="s">
        <v>13492</v>
      </c>
      <c r="KVA1" t="s">
        <v>13493</v>
      </c>
      <c r="KVB1" t="s">
        <v>13494</v>
      </c>
      <c r="KVC1" t="s">
        <v>13495</v>
      </c>
      <c r="KVD1" t="s">
        <v>13496</v>
      </c>
      <c r="KVE1" t="s">
        <v>13497</v>
      </c>
      <c r="KVF1" t="s">
        <v>13498</v>
      </c>
      <c r="KVG1" t="s">
        <v>13499</v>
      </c>
      <c r="KVH1" t="s">
        <v>13500</v>
      </c>
      <c r="KVI1" t="s">
        <v>13501</v>
      </c>
      <c r="KVJ1" t="s">
        <v>13502</v>
      </c>
      <c r="KVK1" t="s">
        <v>13503</v>
      </c>
      <c r="KVL1" t="s">
        <v>13504</v>
      </c>
      <c r="KVM1" t="s">
        <v>13505</v>
      </c>
      <c r="KVN1" t="s">
        <v>13506</v>
      </c>
      <c r="KVO1" t="s">
        <v>13507</v>
      </c>
      <c r="KVP1" t="s">
        <v>13508</v>
      </c>
      <c r="KVQ1" t="s">
        <v>13509</v>
      </c>
      <c r="KVR1" t="s">
        <v>13510</v>
      </c>
      <c r="KVS1" t="s">
        <v>13511</v>
      </c>
      <c r="KVT1" t="s">
        <v>13512</v>
      </c>
      <c r="KVU1" t="s">
        <v>13513</v>
      </c>
      <c r="KVV1" t="s">
        <v>13514</v>
      </c>
      <c r="KVW1" t="s">
        <v>13515</v>
      </c>
      <c r="KVX1" t="s">
        <v>13516</v>
      </c>
      <c r="KVY1" t="s">
        <v>13517</v>
      </c>
      <c r="KVZ1" t="s">
        <v>13518</v>
      </c>
      <c r="KWA1" t="s">
        <v>13519</v>
      </c>
      <c r="KWB1" t="s">
        <v>13520</v>
      </c>
      <c r="KWC1" t="s">
        <v>13521</v>
      </c>
      <c r="KWD1" t="s">
        <v>13522</v>
      </c>
      <c r="KWE1" t="s">
        <v>13523</v>
      </c>
      <c r="KWF1" t="s">
        <v>13524</v>
      </c>
      <c r="KWG1" t="s">
        <v>13525</v>
      </c>
      <c r="KWH1" t="s">
        <v>13526</v>
      </c>
      <c r="KWI1" t="s">
        <v>13527</v>
      </c>
      <c r="KWJ1" t="s">
        <v>13528</v>
      </c>
      <c r="KWK1" t="s">
        <v>13529</v>
      </c>
      <c r="KWL1" t="s">
        <v>13530</v>
      </c>
      <c r="KWM1" t="s">
        <v>13531</v>
      </c>
      <c r="KWN1" t="s">
        <v>13532</v>
      </c>
      <c r="KWO1" t="s">
        <v>13533</v>
      </c>
      <c r="KWP1" t="s">
        <v>13534</v>
      </c>
      <c r="KWQ1" t="s">
        <v>13535</v>
      </c>
      <c r="KWR1" t="s">
        <v>13536</v>
      </c>
      <c r="KWS1" t="s">
        <v>13537</v>
      </c>
      <c r="KWT1" t="s">
        <v>13538</v>
      </c>
      <c r="KWU1" t="s">
        <v>13539</v>
      </c>
      <c r="KWV1" t="s">
        <v>13540</v>
      </c>
      <c r="KWW1" t="s">
        <v>13541</v>
      </c>
      <c r="KWX1" t="s">
        <v>13542</v>
      </c>
      <c r="KWY1" t="s">
        <v>13543</v>
      </c>
      <c r="KWZ1" t="s">
        <v>13544</v>
      </c>
      <c r="KXA1" t="s">
        <v>13545</v>
      </c>
      <c r="KXB1" t="s">
        <v>13546</v>
      </c>
      <c r="KXC1" t="s">
        <v>13547</v>
      </c>
      <c r="KXD1" t="s">
        <v>13548</v>
      </c>
      <c r="KXE1" t="s">
        <v>13549</v>
      </c>
      <c r="KXF1" t="s">
        <v>13550</v>
      </c>
      <c r="KXG1" t="s">
        <v>13551</v>
      </c>
      <c r="KXH1" t="s">
        <v>13552</v>
      </c>
      <c r="KXI1" t="s">
        <v>13553</v>
      </c>
      <c r="KXJ1" t="s">
        <v>13554</v>
      </c>
      <c r="KXK1" t="s">
        <v>13555</v>
      </c>
      <c r="KXL1" t="s">
        <v>13556</v>
      </c>
      <c r="KXM1" t="s">
        <v>13557</v>
      </c>
      <c r="KXN1" t="s">
        <v>13558</v>
      </c>
      <c r="KXO1" t="s">
        <v>13559</v>
      </c>
      <c r="KXP1" t="s">
        <v>13560</v>
      </c>
      <c r="KXQ1" t="s">
        <v>13561</v>
      </c>
      <c r="KXR1" t="s">
        <v>13562</v>
      </c>
      <c r="KXS1" t="s">
        <v>13563</v>
      </c>
      <c r="KXT1" t="s">
        <v>13564</v>
      </c>
      <c r="KXU1" t="s">
        <v>13565</v>
      </c>
      <c r="KXV1" t="s">
        <v>13566</v>
      </c>
      <c r="KXW1" t="s">
        <v>13567</v>
      </c>
      <c r="KXX1" t="s">
        <v>13568</v>
      </c>
      <c r="KXY1" t="s">
        <v>13569</v>
      </c>
      <c r="KXZ1" t="s">
        <v>13570</v>
      </c>
      <c r="KYA1" t="s">
        <v>13571</v>
      </c>
      <c r="KYB1" t="s">
        <v>13572</v>
      </c>
      <c r="KYC1" t="s">
        <v>13573</v>
      </c>
      <c r="KYD1" t="s">
        <v>13574</v>
      </c>
      <c r="KYE1" t="s">
        <v>13575</v>
      </c>
      <c r="KYF1" t="s">
        <v>13576</v>
      </c>
      <c r="KYG1" t="s">
        <v>13577</v>
      </c>
      <c r="KYH1" t="s">
        <v>13578</v>
      </c>
      <c r="KYI1" t="s">
        <v>13579</v>
      </c>
      <c r="KYJ1" t="s">
        <v>13580</v>
      </c>
      <c r="KYK1" t="s">
        <v>13581</v>
      </c>
      <c r="KYL1" t="s">
        <v>13582</v>
      </c>
      <c r="KYM1" t="s">
        <v>13583</v>
      </c>
      <c r="KYN1" t="s">
        <v>13584</v>
      </c>
      <c r="KYO1" t="s">
        <v>13585</v>
      </c>
      <c r="KYP1" t="s">
        <v>13586</v>
      </c>
      <c r="KYQ1" t="s">
        <v>13587</v>
      </c>
      <c r="KYR1" t="s">
        <v>13588</v>
      </c>
      <c r="KYS1" t="s">
        <v>13589</v>
      </c>
      <c r="KYT1" t="s">
        <v>13590</v>
      </c>
      <c r="KYU1" t="s">
        <v>13591</v>
      </c>
      <c r="KYV1" t="s">
        <v>13592</v>
      </c>
      <c r="KYW1" t="s">
        <v>13593</v>
      </c>
      <c r="KYX1" t="s">
        <v>13594</v>
      </c>
      <c r="KYY1" t="s">
        <v>13595</v>
      </c>
      <c r="KYZ1" t="s">
        <v>13596</v>
      </c>
      <c r="KZA1" t="s">
        <v>13597</v>
      </c>
      <c r="KZB1" t="s">
        <v>13598</v>
      </c>
      <c r="KZC1" t="s">
        <v>13599</v>
      </c>
      <c r="KZD1" t="s">
        <v>13600</v>
      </c>
      <c r="KZE1" t="s">
        <v>13601</v>
      </c>
      <c r="KZF1" t="s">
        <v>13602</v>
      </c>
      <c r="KZG1" t="s">
        <v>13603</v>
      </c>
      <c r="KZH1" t="s">
        <v>13604</v>
      </c>
      <c r="KZI1" t="s">
        <v>13605</v>
      </c>
      <c r="KZJ1" t="s">
        <v>13606</v>
      </c>
      <c r="KZK1" t="s">
        <v>13607</v>
      </c>
      <c r="KZL1" t="s">
        <v>13608</v>
      </c>
      <c r="KZM1" t="s">
        <v>13609</v>
      </c>
      <c r="KZN1" t="s">
        <v>13610</v>
      </c>
      <c r="KZO1" t="s">
        <v>13611</v>
      </c>
      <c r="KZP1" t="s">
        <v>13612</v>
      </c>
      <c r="KZQ1" t="s">
        <v>13613</v>
      </c>
      <c r="KZR1" t="s">
        <v>13614</v>
      </c>
      <c r="KZS1" t="s">
        <v>13615</v>
      </c>
      <c r="KZT1" t="s">
        <v>13616</v>
      </c>
      <c r="KZU1" t="s">
        <v>13617</v>
      </c>
      <c r="KZV1" t="s">
        <v>13618</v>
      </c>
      <c r="KZW1" t="s">
        <v>13619</v>
      </c>
      <c r="KZX1" t="s">
        <v>13620</v>
      </c>
      <c r="KZY1" t="s">
        <v>13621</v>
      </c>
      <c r="KZZ1" t="s">
        <v>13622</v>
      </c>
      <c r="LAA1" t="s">
        <v>13623</v>
      </c>
      <c r="LAB1" t="s">
        <v>13624</v>
      </c>
      <c r="LAC1" t="s">
        <v>13625</v>
      </c>
      <c r="LAD1" t="s">
        <v>13626</v>
      </c>
      <c r="LAE1" t="s">
        <v>13627</v>
      </c>
      <c r="LAF1" t="s">
        <v>13628</v>
      </c>
      <c r="LAG1" t="s">
        <v>13629</v>
      </c>
      <c r="LAH1" t="s">
        <v>13630</v>
      </c>
      <c r="LAI1" t="s">
        <v>13631</v>
      </c>
      <c r="LAJ1" t="s">
        <v>13632</v>
      </c>
      <c r="LAK1" t="s">
        <v>13633</v>
      </c>
      <c r="LAL1" t="s">
        <v>13634</v>
      </c>
      <c r="LAM1" t="s">
        <v>13635</v>
      </c>
      <c r="LAN1" t="s">
        <v>13636</v>
      </c>
      <c r="LAO1" t="s">
        <v>13637</v>
      </c>
      <c r="LAP1" t="s">
        <v>13638</v>
      </c>
      <c r="LAQ1" t="s">
        <v>13639</v>
      </c>
      <c r="LAR1" t="s">
        <v>13640</v>
      </c>
      <c r="LAS1" t="s">
        <v>13641</v>
      </c>
      <c r="LAT1" t="s">
        <v>13642</v>
      </c>
      <c r="LAU1" t="s">
        <v>13643</v>
      </c>
      <c r="LAV1" t="s">
        <v>13644</v>
      </c>
      <c r="LAW1" t="s">
        <v>13645</v>
      </c>
      <c r="LAX1" t="s">
        <v>13646</v>
      </c>
      <c r="LAY1" t="s">
        <v>13647</v>
      </c>
      <c r="LAZ1" t="s">
        <v>13648</v>
      </c>
      <c r="LBA1" t="s">
        <v>13649</v>
      </c>
      <c r="LBB1" t="s">
        <v>13650</v>
      </c>
      <c r="LBC1" t="s">
        <v>13651</v>
      </c>
      <c r="LBD1" t="s">
        <v>13652</v>
      </c>
      <c r="LBE1" t="s">
        <v>13653</v>
      </c>
      <c r="LBF1" t="s">
        <v>13654</v>
      </c>
      <c r="LBG1" t="s">
        <v>13655</v>
      </c>
      <c r="LBH1" t="s">
        <v>13656</v>
      </c>
      <c r="LBI1" t="s">
        <v>13657</v>
      </c>
      <c r="LBJ1" t="s">
        <v>13658</v>
      </c>
      <c r="LBK1" t="s">
        <v>13659</v>
      </c>
      <c r="LBL1" t="s">
        <v>13660</v>
      </c>
      <c r="LBM1" t="s">
        <v>13661</v>
      </c>
      <c r="LBN1" t="s">
        <v>13662</v>
      </c>
      <c r="LBO1" t="s">
        <v>13663</v>
      </c>
      <c r="LBP1" t="s">
        <v>13664</v>
      </c>
      <c r="LBQ1" t="s">
        <v>13665</v>
      </c>
      <c r="LBR1" t="s">
        <v>13666</v>
      </c>
      <c r="LBS1" t="s">
        <v>13667</v>
      </c>
      <c r="LBT1" t="s">
        <v>13668</v>
      </c>
      <c r="LBU1" t="s">
        <v>13669</v>
      </c>
      <c r="LBV1" t="s">
        <v>13670</v>
      </c>
      <c r="LBW1" t="s">
        <v>13671</v>
      </c>
      <c r="LBX1" t="s">
        <v>13672</v>
      </c>
      <c r="LBY1" t="s">
        <v>13673</v>
      </c>
      <c r="LBZ1" t="s">
        <v>13674</v>
      </c>
      <c r="LCA1" t="s">
        <v>13675</v>
      </c>
      <c r="LCB1" t="s">
        <v>13676</v>
      </c>
      <c r="LCC1" t="s">
        <v>13677</v>
      </c>
      <c r="LCD1" t="s">
        <v>13678</v>
      </c>
      <c r="LCE1" t="s">
        <v>13679</v>
      </c>
      <c r="LCF1" t="s">
        <v>13680</v>
      </c>
      <c r="LCG1" t="s">
        <v>13681</v>
      </c>
      <c r="LCH1" t="s">
        <v>13682</v>
      </c>
      <c r="LCI1" t="s">
        <v>13683</v>
      </c>
      <c r="LCJ1" t="s">
        <v>13684</v>
      </c>
      <c r="LCK1" t="s">
        <v>13685</v>
      </c>
      <c r="LCL1" t="s">
        <v>13686</v>
      </c>
      <c r="LCM1" t="s">
        <v>13687</v>
      </c>
      <c r="LCN1" t="s">
        <v>13688</v>
      </c>
      <c r="LCO1" t="s">
        <v>13689</v>
      </c>
      <c r="LCP1" t="s">
        <v>13690</v>
      </c>
      <c r="LCQ1" t="s">
        <v>13691</v>
      </c>
      <c r="LCR1" t="s">
        <v>13692</v>
      </c>
      <c r="LCS1" t="s">
        <v>13693</v>
      </c>
      <c r="LCT1" t="s">
        <v>13694</v>
      </c>
      <c r="LCU1" t="s">
        <v>13695</v>
      </c>
      <c r="LCV1" t="s">
        <v>13696</v>
      </c>
      <c r="LCW1" t="s">
        <v>13697</v>
      </c>
      <c r="LCX1" t="s">
        <v>13698</v>
      </c>
      <c r="LCY1" t="s">
        <v>13699</v>
      </c>
      <c r="LCZ1" t="s">
        <v>13700</v>
      </c>
      <c r="LDA1" t="s">
        <v>13701</v>
      </c>
      <c r="LDB1" t="s">
        <v>13702</v>
      </c>
      <c r="LDC1" t="s">
        <v>13703</v>
      </c>
      <c r="LDD1" t="s">
        <v>13704</v>
      </c>
      <c r="LDE1" t="s">
        <v>13705</v>
      </c>
      <c r="LDF1" t="s">
        <v>13706</v>
      </c>
      <c r="LDG1" t="s">
        <v>13707</v>
      </c>
      <c r="LDH1" t="s">
        <v>13708</v>
      </c>
      <c r="LDI1" t="s">
        <v>13709</v>
      </c>
      <c r="LDJ1" t="s">
        <v>13710</v>
      </c>
      <c r="LDK1" t="s">
        <v>13711</v>
      </c>
      <c r="LDL1" t="s">
        <v>13712</v>
      </c>
      <c r="LDM1" t="s">
        <v>13713</v>
      </c>
      <c r="LDN1" t="s">
        <v>13714</v>
      </c>
      <c r="LDO1" t="s">
        <v>13715</v>
      </c>
      <c r="LDP1" t="s">
        <v>13716</v>
      </c>
      <c r="LDQ1" t="s">
        <v>13717</v>
      </c>
      <c r="LDR1" t="s">
        <v>13718</v>
      </c>
      <c r="LDS1" t="s">
        <v>13719</v>
      </c>
      <c r="LDT1" t="s">
        <v>13720</v>
      </c>
      <c r="LDU1" t="s">
        <v>13721</v>
      </c>
      <c r="LDV1" t="s">
        <v>13722</v>
      </c>
      <c r="LDW1" t="s">
        <v>13723</v>
      </c>
      <c r="LDX1" t="s">
        <v>13724</v>
      </c>
      <c r="LDY1" t="s">
        <v>13725</v>
      </c>
      <c r="LDZ1" t="s">
        <v>13726</v>
      </c>
      <c r="LEA1" t="s">
        <v>13727</v>
      </c>
      <c r="LEB1" t="s">
        <v>13728</v>
      </c>
      <c r="LEC1" t="s">
        <v>13729</v>
      </c>
      <c r="LED1" t="s">
        <v>13730</v>
      </c>
      <c r="LEE1" t="s">
        <v>13731</v>
      </c>
      <c r="LEF1" t="s">
        <v>13732</v>
      </c>
      <c r="LEG1" t="s">
        <v>13733</v>
      </c>
      <c r="LEH1" t="s">
        <v>13734</v>
      </c>
      <c r="LEI1" t="s">
        <v>13735</v>
      </c>
      <c r="LEJ1" t="s">
        <v>13736</v>
      </c>
      <c r="LEK1" t="s">
        <v>13737</v>
      </c>
      <c r="LEL1" t="s">
        <v>13738</v>
      </c>
      <c r="LEM1" t="s">
        <v>13739</v>
      </c>
      <c r="LEN1" t="s">
        <v>13740</v>
      </c>
      <c r="LEO1" t="s">
        <v>13741</v>
      </c>
      <c r="LEP1" t="s">
        <v>13742</v>
      </c>
      <c r="LEQ1" t="s">
        <v>13743</v>
      </c>
      <c r="LER1" t="s">
        <v>13744</v>
      </c>
      <c r="LES1" t="s">
        <v>13745</v>
      </c>
      <c r="LET1" t="s">
        <v>13746</v>
      </c>
      <c r="LEU1" t="s">
        <v>13747</v>
      </c>
      <c r="LEV1" t="s">
        <v>13748</v>
      </c>
      <c r="LEW1" t="s">
        <v>13749</v>
      </c>
      <c r="LEX1" t="s">
        <v>13750</v>
      </c>
      <c r="LEY1" t="s">
        <v>13751</v>
      </c>
      <c r="LEZ1" t="s">
        <v>13752</v>
      </c>
      <c r="LFA1" t="s">
        <v>13753</v>
      </c>
      <c r="LFB1" t="s">
        <v>13754</v>
      </c>
      <c r="LFC1" t="s">
        <v>13755</v>
      </c>
      <c r="LFD1" t="s">
        <v>13756</v>
      </c>
      <c r="LFE1" t="s">
        <v>13757</v>
      </c>
      <c r="LFF1" t="s">
        <v>13758</v>
      </c>
      <c r="LFG1" t="s">
        <v>13759</v>
      </c>
      <c r="LFH1" t="s">
        <v>13760</v>
      </c>
      <c r="LFI1" t="s">
        <v>13761</v>
      </c>
      <c r="LFJ1" t="s">
        <v>13762</v>
      </c>
      <c r="LFK1" t="s">
        <v>13763</v>
      </c>
      <c r="LFL1" t="s">
        <v>13764</v>
      </c>
      <c r="LFM1" t="s">
        <v>13765</v>
      </c>
      <c r="LFN1" t="s">
        <v>13766</v>
      </c>
      <c r="LFO1" t="s">
        <v>13767</v>
      </c>
      <c r="LFP1" t="s">
        <v>13768</v>
      </c>
      <c r="LFQ1" t="s">
        <v>13769</v>
      </c>
      <c r="LFR1" t="s">
        <v>13770</v>
      </c>
      <c r="LFS1" t="s">
        <v>13771</v>
      </c>
      <c r="LFT1" t="s">
        <v>13772</v>
      </c>
      <c r="LFU1" t="s">
        <v>13773</v>
      </c>
      <c r="LFV1" t="s">
        <v>13774</v>
      </c>
      <c r="LFW1" t="s">
        <v>13775</v>
      </c>
      <c r="LFX1" t="s">
        <v>13776</v>
      </c>
      <c r="LFY1" t="s">
        <v>13777</v>
      </c>
      <c r="LFZ1" t="s">
        <v>13778</v>
      </c>
      <c r="LGA1" t="s">
        <v>13779</v>
      </c>
      <c r="LGB1" t="s">
        <v>13780</v>
      </c>
      <c r="LGC1" t="s">
        <v>13781</v>
      </c>
      <c r="LGD1" t="s">
        <v>13782</v>
      </c>
      <c r="LGE1" t="s">
        <v>13783</v>
      </c>
      <c r="LGF1" t="s">
        <v>13784</v>
      </c>
      <c r="LGG1" t="s">
        <v>13785</v>
      </c>
      <c r="LGH1" t="s">
        <v>13786</v>
      </c>
      <c r="LGI1" t="s">
        <v>13787</v>
      </c>
      <c r="LGJ1" t="s">
        <v>13788</v>
      </c>
      <c r="LGK1" t="s">
        <v>13789</v>
      </c>
      <c r="LGL1" t="s">
        <v>13790</v>
      </c>
      <c r="LGM1" t="s">
        <v>13791</v>
      </c>
      <c r="LGN1" t="s">
        <v>13792</v>
      </c>
      <c r="LGO1" t="s">
        <v>13793</v>
      </c>
      <c r="LGP1" t="s">
        <v>13794</v>
      </c>
      <c r="LGQ1" t="s">
        <v>13795</v>
      </c>
      <c r="LGR1" t="s">
        <v>13796</v>
      </c>
      <c r="LGS1" t="s">
        <v>13797</v>
      </c>
      <c r="LGT1" t="s">
        <v>13798</v>
      </c>
      <c r="LGU1" t="s">
        <v>13799</v>
      </c>
      <c r="LGV1" t="s">
        <v>13800</v>
      </c>
      <c r="LGW1" t="s">
        <v>13801</v>
      </c>
      <c r="LGX1" t="s">
        <v>13802</v>
      </c>
      <c r="LGY1" t="s">
        <v>13803</v>
      </c>
      <c r="LGZ1" t="s">
        <v>13804</v>
      </c>
      <c r="LHA1" t="s">
        <v>13805</v>
      </c>
      <c r="LHB1" t="s">
        <v>13806</v>
      </c>
      <c r="LHC1" t="s">
        <v>13807</v>
      </c>
      <c r="LHD1" t="s">
        <v>13808</v>
      </c>
      <c r="LHE1" t="s">
        <v>13809</v>
      </c>
      <c r="LHF1" t="s">
        <v>13810</v>
      </c>
      <c r="LHG1" t="s">
        <v>13811</v>
      </c>
      <c r="LHH1" t="s">
        <v>13812</v>
      </c>
      <c r="LHI1" t="s">
        <v>13813</v>
      </c>
      <c r="LHJ1" t="s">
        <v>13814</v>
      </c>
      <c r="LHK1" t="s">
        <v>13815</v>
      </c>
      <c r="LHL1" t="s">
        <v>13816</v>
      </c>
      <c r="LHM1" t="s">
        <v>13817</v>
      </c>
      <c r="LHN1" t="s">
        <v>13818</v>
      </c>
      <c r="LHO1" t="s">
        <v>13819</v>
      </c>
      <c r="LHP1" t="s">
        <v>13820</v>
      </c>
      <c r="LHQ1" t="s">
        <v>13821</v>
      </c>
      <c r="LHR1" t="s">
        <v>13822</v>
      </c>
      <c r="LHS1" t="s">
        <v>13823</v>
      </c>
      <c r="LHT1" t="s">
        <v>13824</v>
      </c>
      <c r="LHU1" t="s">
        <v>13825</v>
      </c>
      <c r="LHV1" t="s">
        <v>13826</v>
      </c>
      <c r="LHW1" t="s">
        <v>13827</v>
      </c>
      <c r="LHX1" t="s">
        <v>13828</v>
      </c>
      <c r="LHY1" t="s">
        <v>13829</v>
      </c>
      <c r="LHZ1" t="s">
        <v>13830</v>
      </c>
      <c r="LIA1" t="s">
        <v>13831</v>
      </c>
      <c r="LIB1" t="s">
        <v>13832</v>
      </c>
      <c r="LIC1" t="s">
        <v>13833</v>
      </c>
      <c r="LID1" t="s">
        <v>13834</v>
      </c>
      <c r="LIE1" t="s">
        <v>13835</v>
      </c>
      <c r="LIF1" t="s">
        <v>13836</v>
      </c>
      <c r="LIG1" t="s">
        <v>13837</v>
      </c>
      <c r="LIH1" t="s">
        <v>13838</v>
      </c>
      <c r="LII1" t="s">
        <v>13839</v>
      </c>
      <c r="LIJ1" t="s">
        <v>13840</v>
      </c>
      <c r="LIK1" t="s">
        <v>13841</v>
      </c>
      <c r="LIL1" t="s">
        <v>13842</v>
      </c>
      <c r="LIM1" t="s">
        <v>13843</v>
      </c>
      <c r="LIN1" t="s">
        <v>13844</v>
      </c>
      <c r="LIO1" t="s">
        <v>13845</v>
      </c>
      <c r="LIP1" t="s">
        <v>13846</v>
      </c>
      <c r="LIQ1" t="s">
        <v>13847</v>
      </c>
      <c r="LIR1" t="s">
        <v>13848</v>
      </c>
      <c r="LIS1" t="s">
        <v>13849</v>
      </c>
      <c r="LIT1" t="s">
        <v>13850</v>
      </c>
      <c r="LIU1" t="s">
        <v>13851</v>
      </c>
      <c r="LIV1" t="s">
        <v>13852</v>
      </c>
      <c r="LIW1" t="s">
        <v>13853</v>
      </c>
      <c r="LIX1" t="s">
        <v>13854</v>
      </c>
      <c r="LIY1" t="s">
        <v>13855</v>
      </c>
      <c r="LIZ1" t="s">
        <v>13856</v>
      </c>
      <c r="LJA1" t="s">
        <v>13857</v>
      </c>
      <c r="LJB1" t="s">
        <v>13858</v>
      </c>
      <c r="LJC1" t="s">
        <v>13859</v>
      </c>
      <c r="LJD1" t="s">
        <v>13860</v>
      </c>
      <c r="LJE1" t="s">
        <v>13861</v>
      </c>
      <c r="LJF1" t="s">
        <v>13862</v>
      </c>
      <c r="LJG1" t="s">
        <v>13863</v>
      </c>
      <c r="LJH1" t="s">
        <v>13864</v>
      </c>
      <c r="LJI1" t="s">
        <v>13865</v>
      </c>
      <c r="LJJ1" t="s">
        <v>13866</v>
      </c>
      <c r="LJK1" t="s">
        <v>13867</v>
      </c>
      <c r="LJL1" t="s">
        <v>13868</v>
      </c>
      <c r="LJM1" t="s">
        <v>13869</v>
      </c>
      <c r="LJN1" t="s">
        <v>13870</v>
      </c>
      <c r="LJO1" t="s">
        <v>13871</v>
      </c>
      <c r="LJP1" t="s">
        <v>13872</v>
      </c>
      <c r="LJQ1" t="s">
        <v>13873</v>
      </c>
      <c r="LJR1" t="s">
        <v>13874</v>
      </c>
      <c r="LJS1" t="s">
        <v>13875</v>
      </c>
      <c r="LJT1" t="s">
        <v>13876</v>
      </c>
      <c r="LJU1" t="s">
        <v>13877</v>
      </c>
      <c r="LJV1" t="s">
        <v>13878</v>
      </c>
      <c r="LJW1" t="s">
        <v>13879</v>
      </c>
      <c r="LJX1" t="s">
        <v>13880</v>
      </c>
      <c r="LJY1" t="s">
        <v>13881</v>
      </c>
      <c r="LJZ1" t="s">
        <v>13882</v>
      </c>
      <c r="LKA1" t="s">
        <v>13883</v>
      </c>
      <c r="LKB1" t="s">
        <v>13884</v>
      </c>
      <c r="LKC1" t="s">
        <v>13885</v>
      </c>
      <c r="LKD1" t="s">
        <v>13886</v>
      </c>
      <c r="LKE1" t="s">
        <v>13887</v>
      </c>
      <c r="LKF1" t="s">
        <v>13888</v>
      </c>
      <c r="LKG1" t="s">
        <v>13889</v>
      </c>
      <c r="LKH1" t="s">
        <v>13890</v>
      </c>
      <c r="LKI1" t="s">
        <v>13891</v>
      </c>
      <c r="LKJ1" t="s">
        <v>13892</v>
      </c>
      <c r="LKK1" t="s">
        <v>13893</v>
      </c>
      <c r="LKL1" t="s">
        <v>13894</v>
      </c>
      <c r="LKM1" t="s">
        <v>13895</v>
      </c>
      <c r="LKN1" t="s">
        <v>13896</v>
      </c>
      <c r="LKO1" t="s">
        <v>13897</v>
      </c>
      <c r="LKP1" t="s">
        <v>13898</v>
      </c>
      <c r="LKQ1" t="s">
        <v>13899</v>
      </c>
      <c r="LKR1" t="s">
        <v>13900</v>
      </c>
      <c r="LKS1" t="s">
        <v>13901</v>
      </c>
      <c r="LKT1" t="s">
        <v>13902</v>
      </c>
      <c r="LKU1" t="s">
        <v>13903</v>
      </c>
      <c r="LKV1" t="s">
        <v>13904</v>
      </c>
      <c r="LKW1" t="s">
        <v>13905</v>
      </c>
      <c r="LKX1" t="s">
        <v>13906</v>
      </c>
      <c r="LKY1" t="s">
        <v>13907</v>
      </c>
      <c r="LKZ1" t="s">
        <v>13908</v>
      </c>
      <c r="LLA1" t="s">
        <v>13909</v>
      </c>
      <c r="LLB1" t="s">
        <v>13910</v>
      </c>
      <c r="LLC1" t="s">
        <v>13911</v>
      </c>
      <c r="LLD1" t="s">
        <v>13912</v>
      </c>
      <c r="LLE1" t="s">
        <v>13913</v>
      </c>
      <c r="LLF1" t="s">
        <v>13914</v>
      </c>
      <c r="LLG1" t="s">
        <v>13915</v>
      </c>
      <c r="LLH1" t="s">
        <v>13916</v>
      </c>
      <c r="LLI1" t="s">
        <v>13917</v>
      </c>
      <c r="LLJ1" t="s">
        <v>13918</v>
      </c>
      <c r="LLK1" t="s">
        <v>13919</v>
      </c>
      <c r="LLL1" t="s">
        <v>13920</v>
      </c>
      <c r="LLM1" t="s">
        <v>13921</v>
      </c>
      <c r="LLN1" t="s">
        <v>13922</v>
      </c>
      <c r="LLO1" t="s">
        <v>13923</v>
      </c>
      <c r="LLP1" t="s">
        <v>13924</v>
      </c>
      <c r="LLQ1" t="s">
        <v>13925</v>
      </c>
      <c r="LLR1" t="s">
        <v>13926</v>
      </c>
      <c r="LLS1" t="s">
        <v>13927</v>
      </c>
      <c r="LLT1" t="s">
        <v>13928</v>
      </c>
      <c r="LLU1" t="s">
        <v>13929</v>
      </c>
      <c r="LLV1" t="s">
        <v>13930</v>
      </c>
      <c r="LLW1" t="s">
        <v>13931</v>
      </c>
      <c r="LLX1" t="s">
        <v>13932</v>
      </c>
      <c r="LLY1" t="s">
        <v>13933</v>
      </c>
      <c r="LLZ1" t="s">
        <v>13934</v>
      </c>
      <c r="LMA1" t="s">
        <v>13935</v>
      </c>
      <c r="LMB1" t="s">
        <v>13936</v>
      </c>
      <c r="LMC1" t="s">
        <v>13937</v>
      </c>
      <c r="LMD1" t="s">
        <v>13938</v>
      </c>
      <c r="LME1" t="s">
        <v>13939</v>
      </c>
      <c r="LMF1" t="s">
        <v>13940</v>
      </c>
      <c r="LMG1" t="s">
        <v>13941</v>
      </c>
      <c r="LMH1" t="s">
        <v>13942</v>
      </c>
      <c r="LMI1" t="s">
        <v>13943</v>
      </c>
      <c r="LMJ1" t="s">
        <v>13944</v>
      </c>
      <c r="LMK1" t="s">
        <v>13945</v>
      </c>
      <c r="LML1" t="s">
        <v>13946</v>
      </c>
      <c r="LMM1" t="s">
        <v>13947</v>
      </c>
      <c r="LMN1" t="s">
        <v>13948</v>
      </c>
      <c r="LMO1" t="s">
        <v>13949</v>
      </c>
      <c r="LMP1" t="s">
        <v>13950</v>
      </c>
      <c r="LMQ1" t="s">
        <v>13951</v>
      </c>
      <c r="LMR1" t="s">
        <v>13952</v>
      </c>
      <c r="LMS1" t="s">
        <v>13953</v>
      </c>
      <c r="LMT1" t="s">
        <v>13954</v>
      </c>
      <c r="LMU1" t="s">
        <v>13955</v>
      </c>
      <c r="LMV1" t="s">
        <v>13956</v>
      </c>
      <c r="LMW1" t="s">
        <v>13957</v>
      </c>
      <c r="LMX1" t="s">
        <v>13958</v>
      </c>
      <c r="LMY1" t="s">
        <v>13959</v>
      </c>
      <c r="LMZ1" t="s">
        <v>13960</v>
      </c>
      <c r="LNA1" t="s">
        <v>13961</v>
      </c>
      <c r="LNB1" t="s">
        <v>13962</v>
      </c>
      <c r="LNC1" t="s">
        <v>13963</v>
      </c>
      <c r="LND1" t="s">
        <v>13964</v>
      </c>
      <c r="LNE1" t="s">
        <v>13965</v>
      </c>
      <c r="LNF1" t="s">
        <v>13966</v>
      </c>
      <c r="LNG1" t="s">
        <v>13967</v>
      </c>
      <c r="LNH1" t="s">
        <v>13968</v>
      </c>
      <c r="LNI1" t="s">
        <v>13969</v>
      </c>
      <c r="LNJ1" t="s">
        <v>13970</v>
      </c>
      <c r="LNK1" t="s">
        <v>13971</v>
      </c>
      <c r="LNL1" t="s">
        <v>13972</v>
      </c>
      <c r="LNM1" t="s">
        <v>13973</v>
      </c>
      <c r="LNN1" t="s">
        <v>13974</v>
      </c>
      <c r="LNO1" t="s">
        <v>13975</v>
      </c>
      <c r="LNP1" t="s">
        <v>13976</v>
      </c>
      <c r="LNQ1" t="s">
        <v>13977</v>
      </c>
      <c r="LNR1" t="s">
        <v>13978</v>
      </c>
      <c r="LNS1" t="s">
        <v>13979</v>
      </c>
      <c r="LNT1" t="s">
        <v>13980</v>
      </c>
      <c r="LNU1" t="s">
        <v>13981</v>
      </c>
      <c r="LNV1" t="s">
        <v>13982</v>
      </c>
      <c r="LNW1" t="s">
        <v>13983</v>
      </c>
      <c r="LNX1" t="s">
        <v>13984</v>
      </c>
      <c r="LNY1" t="s">
        <v>13985</v>
      </c>
      <c r="LNZ1" t="s">
        <v>13986</v>
      </c>
      <c r="LOA1" t="s">
        <v>13987</v>
      </c>
      <c r="LOB1" t="s">
        <v>13988</v>
      </c>
      <c r="LOC1" t="s">
        <v>13989</v>
      </c>
      <c r="LOD1" t="s">
        <v>13990</v>
      </c>
      <c r="LOE1" t="s">
        <v>13991</v>
      </c>
      <c r="LOF1" t="s">
        <v>13992</v>
      </c>
      <c r="LOG1" t="s">
        <v>13993</v>
      </c>
      <c r="LOH1" t="s">
        <v>13994</v>
      </c>
      <c r="LOI1" t="s">
        <v>13995</v>
      </c>
      <c r="LOJ1" t="s">
        <v>13996</v>
      </c>
      <c r="LOK1" t="s">
        <v>13997</v>
      </c>
      <c r="LOL1" t="s">
        <v>13998</v>
      </c>
      <c r="LOM1" t="s">
        <v>13999</v>
      </c>
      <c r="LON1" t="s">
        <v>14000</v>
      </c>
      <c r="LOO1" t="s">
        <v>14001</v>
      </c>
      <c r="LOP1" t="s">
        <v>14002</v>
      </c>
      <c r="LOQ1" t="s">
        <v>14003</v>
      </c>
      <c r="LOR1" t="s">
        <v>14004</v>
      </c>
      <c r="LOS1" t="s">
        <v>14005</v>
      </c>
      <c r="LOT1" t="s">
        <v>14006</v>
      </c>
      <c r="LOU1" t="s">
        <v>14007</v>
      </c>
      <c r="LOV1" t="s">
        <v>14008</v>
      </c>
      <c r="LOW1" t="s">
        <v>14009</v>
      </c>
      <c r="LOX1" t="s">
        <v>14010</v>
      </c>
      <c r="LOY1" t="s">
        <v>14011</v>
      </c>
      <c r="LOZ1" t="s">
        <v>14012</v>
      </c>
      <c r="LPA1" t="s">
        <v>14013</v>
      </c>
      <c r="LPB1" t="s">
        <v>14014</v>
      </c>
      <c r="LPC1" t="s">
        <v>14015</v>
      </c>
      <c r="LPD1" t="s">
        <v>14016</v>
      </c>
      <c r="LPE1" t="s">
        <v>14017</v>
      </c>
      <c r="LPF1" t="s">
        <v>14018</v>
      </c>
      <c r="LPG1" t="s">
        <v>14019</v>
      </c>
      <c r="LPH1" t="s">
        <v>14020</v>
      </c>
      <c r="LPI1" t="s">
        <v>14021</v>
      </c>
      <c r="LPJ1" t="s">
        <v>14022</v>
      </c>
      <c r="LPK1" t="s">
        <v>14023</v>
      </c>
      <c r="LPL1" t="s">
        <v>14024</v>
      </c>
      <c r="LPM1" t="s">
        <v>14025</v>
      </c>
      <c r="LPN1" t="s">
        <v>14026</v>
      </c>
      <c r="LPO1" t="s">
        <v>14027</v>
      </c>
      <c r="LPP1" t="s">
        <v>14028</v>
      </c>
      <c r="LPQ1" t="s">
        <v>14029</v>
      </c>
      <c r="LPR1" t="s">
        <v>14030</v>
      </c>
      <c r="LPS1" t="s">
        <v>14031</v>
      </c>
      <c r="LPT1" t="s">
        <v>14032</v>
      </c>
      <c r="LPU1" t="s">
        <v>14033</v>
      </c>
      <c r="LPV1" t="s">
        <v>14034</v>
      </c>
      <c r="LPW1" t="s">
        <v>14035</v>
      </c>
      <c r="LPX1" t="s">
        <v>14036</v>
      </c>
      <c r="LPY1" t="s">
        <v>14037</v>
      </c>
      <c r="LPZ1" t="s">
        <v>14038</v>
      </c>
      <c r="LQA1" t="s">
        <v>14039</v>
      </c>
      <c r="LQB1" t="s">
        <v>14040</v>
      </c>
      <c r="LQC1" t="s">
        <v>14041</v>
      </c>
      <c r="LQD1" t="s">
        <v>14042</v>
      </c>
      <c r="LQE1" t="s">
        <v>14043</v>
      </c>
      <c r="LQF1" t="s">
        <v>14044</v>
      </c>
      <c r="LQG1" t="s">
        <v>14045</v>
      </c>
      <c r="LQH1" t="s">
        <v>14046</v>
      </c>
      <c r="LQI1" t="s">
        <v>14047</v>
      </c>
      <c r="LQJ1" t="s">
        <v>14048</v>
      </c>
      <c r="LQK1" t="s">
        <v>14049</v>
      </c>
      <c r="LQL1" t="s">
        <v>14050</v>
      </c>
      <c r="LQM1" t="s">
        <v>14051</v>
      </c>
      <c r="LQN1" t="s">
        <v>14052</v>
      </c>
      <c r="LQO1" t="s">
        <v>14053</v>
      </c>
      <c r="LQP1" t="s">
        <v>14054</v>
      </c>
      <c r="LQQ1" t="s">
        <v>14055</v>
      </c>
      <c r="LQR1" t="s">
        <v>14056</v>
      </c>
      <c r="LQS1" t="s">
        <v>14057</v>
      </c>
      <c r="LQT1" t="s">
        <v>14058</v>
      </c>
      <c r="LQU1" t="s">
        <v>14059</v>
      </c>
      <c r="LQV1" t="s">
        <v>14060</v>
      </c>
      <c r="LQW1" t="s">
        <v>14061</v>
      </c>
      <c r="LQX1" t="s">
        <v>14062</v>
      </c>
      <c r="LQY1" t="s">
        <v>14063</v>
      </c>
      <c r="LQZ1" t="s">
        <v>14064</v>
      </c>
      <c r="LRA1" t="s">
        <v>14065</v>
      </c>
      <c r="LRB1" t="s">
        <v>14066</v>
      </c>
      <c r="LRC1" t="s">
        <v>14067</v>
      </c>
      <c r="LRD1" t="s">
        <v>14068</v>
      </c>
      <c r="LRE1" t="s">
        <v>14069</v>
      </c>
      <c r="LRF1" t="s">
        <v>14070</v>
      </c>
      <c r="LRG1" t="s">
        <v>14071</v>
      </c>
      <c r="LRH1" t="s">
        <v>14072</v>
      </c>
      <c r="LRI1" t="s">
        <v>14073</v>
      </c>
      <c r="LRJ1" t="s">
        <v>14074</v>
      </c>
      <c r="LRK1" t="s">
        <v>14075</v>
      </c>
      <c r="LRL1" t="s">
        <v>14076</v>
      </c>
      <c r="LRM1" t="s">
        <v>14077</v>
      </c>
      <c r="LRN1" t="s">
        <v>14078</v>
      </c>
      <c r="LRO1" t="s">
        <v>14079</v>
      </c>
      <c r="LRP1" t="s">
        <v>14080</v>
      </c>
      <c r="LRQ1" t="s">
        <v>14081</v>
      </c>
      <c r="LRR1" t="s">
        <v>14082</v>
      </c>
      <c r="LRS1" t="s">
        <v>14083</v>
      </c>
      <c r="LRT1" t="s">
        <v>14084</v>
      </c>
      <c r="LRU1" t="s">
        <v>14085</v>
      </c>
      <c r="LRV1" t="s">
        <v>14086</v>
      </c>
      <c r="LRW1" t="s">
        <v>14087</v>
      </c>
      <c r="LRX1" t="s">
        <v>14088</v>
      </c>
      <c r="LRY1" t="s">
        <v>14089</v>
      </c>
      <c r="LRZ1" t="s">
        <v>14090</v>
      </c>
      <c r="LSA1" t="s">
        <v>14091</v>
      </c>
      <c r="LSB1" t="s">
        <v>14092</v>
      </c>
      <c r="LSC1" t="s">
        <v>14093</v>
      </c>
      <c r="LSD1" t="s">
        <v>14094</v>
      </c>
      <c r="LSE1" t="s">
        <v>14095</v>
      </c>
      <c r="LSF1" t="s">
        <v>14096</v>
      </c>
      <c r="LSG1" t="s">
        <v>14097</v>
      </c>
      <c r="LSH1" t="s">
        <v>14098</v>
      </c>
      <c r="LSI1" t="s">
        <v>14099</v>
      </c>
      <c r="LSJ1" t="s">
        <v>14100</v>
      </c>
      <c r="LSK1" t="s">
        <v>14101</v>
      </c>
      <c r="LSL1" t="s">
        <v>14102</v>
      </c>
      <c r="LSM1" t="s">
        <v>14103</v>
      </c>
      <c r="LSN1" t="s">
        <v>14104</v>
      </c>
      <c r="LSO1" t="s">
        <v>14105</v>
      </c>
      <c r="LSP1" t="s">
        <v>14106</v>
      </c>
      <c r="LSQ1" t="s">
        <v>14107</v>
      </c>
      <c r="LSR1" t="s">
        <v>14108</v>
      </c>
      <c r="LSS1" t="s">
        <v>14109</v>
      </c>
      <c r="LST1" t="s">
        <v>14110</v>
      </c>
      <c r="LSU1" t="s">
        <v>14111</v>
      </c>
      <c r="LSV1" t="s">
        <v>14112</v>
      </c>
      <c r="LSW1" t="s">
        <v>14113</v>
      </c>
      <c r="LSX1" t="s">
        <v>14114</v>
      </c>
      <c r="LSY1" t="s">
        <v>14115</v>
      </c>
      <c r="LSZ1" t="s">
        <v>14116</v>
      </c>
      <c r="LTA1" t="s">
        <v>14117</v>
      </c>
      <c r="LTB1" t="s">
        <v>14118</v>
      </c>
      <c r="LTC1" t="s">
        <v>14119</v>
      </c>
      <c r="LTD1" t="s">
        <v>14120</v>
      </c>
      <c r="LTE1" t="s">
        <v>14121</v>
      </c>
      <c r="LTF1" t="s">
        <v>14122</v>
      </c>
      <c r="LTG1" t="s">
        <v>14123</v>
      </c>
      <c r="LTH1" t="s">
        <v>14124</v>
      </c>
      <c r="LTI1" t="s">
        <v>14125</v>
      </c>
      <c r="LTJ1" t="s">
        <v>14126</v>
      </c>
      <c r="LTK1" t="s">
        <v>14127</v>
      </c>
      <c r="LTL1" t="s">
        <v>14128</v>
      </c>
      <c r="LTM1" t="s">
        <v>14129</v>
      </c>
      <c r="LTN1" t="s">
        <v>14130</v>
      </c>
      <c r="LTO1" t="s">
        <v>14131</v>
      </c>
      <c r="LTP1" t="s">
        <v>14132</v>
      </c>
      <c r="LTQ1" t="s">
        <v>14133</v>
      </c>
      <c r="LTR1" t="s">
        <v>14134</v>
      </c>
      <c r="LTS1" t="s">
        <v>14135</v>
      </c>
      <c r="LTT1" t="s">
        <v>14136</v>
      </c>
      <c r="LTU1" t="s">
        <v>14137</v>
      </c>
      <c r="LTV1" t="s">
        <v>14138</v>
      </c>
      <c r="LTW1" t="s">
        <v>14139</v>
      </c>
      <c r="LTX1" t="s">
        <v>14140</v>
      </c>
      <c r="LTY1" t="s">
        <v>14141</v>
      </c>
      <c r="LTZ1" t="s">
        <v>14142</v>
      </c>
      <c r="LUA1" t="s">
        <v>14143</v>
      </c>
      <c r="LUB1" t="s">
        <v>14144</v>
      </c>
      <c r="LUC1" t="s">
        <v>14145</v>
      </c>
      <c r="LUD1" t="s">
        <v>14146</v>
      </c>
      <c r="LUE1" t="s">
        <v>14147</v>
      </c>
      <c r="LUF1" t="s">
        <v>14148</v>
      </c>
      <c r="LUG1" t="s">
        <v>14149</v>
      </c>
      <c r="LUH1" t="s">
        <v>14150</v>
      </c>
      <c r="LUI1" t="s">
        <v>14151</v>
      </c>
      <c r="LUJ1" t="s">
        <v>14152</v>
      </c>
      <c r="LUK1" t="s">
        <v>14153</v>
      </c>
      <c r="LUL1" t="s">
        <v>14154</v>
      </c>
      <c r="LUM1" t="s">
        <v>14155</v>
      </c>
      <c r="LUN1" t="s">
        <v>14156</v>
      </c>
      <c r="LUO1" t="s">
        <v>14157</v>
      </c>
      <c r="LUP1" t="s">
        <v>14158</v>
      </c>
      <c r="LUQ1" t="s">
        <v>14159</v>
      </c>
      <c r="LUR1" t="s">
        <v>14160</v>
      </c>
      <c r="LUS1" t="s">
        <v>14161</v>
      </c>
      <c r="LUT1" t="s">
        <v>14162</v>
      </c>
      <c r="LUU1" t="s">
        <v>14163</v>
      </c>
      <c r="LUV1" t="s">
        <v>14164</v>
      </c>
      <c r="LUW1" t="s">
        <v>14165</v>
      </c>
      <c r="LUX1" t="s">
        <v>14166</v>
      </c>
      <c r="LUY1" t="s">
        <v>14167</v>
      </c>
      <c r="LUZ1" t="s">
        <v>14168</v>
      </c>
      <c r="LVA1" t="s">
        <v>14169</v>
      </c>
      <c r="LVB1" t="s">
        <v>14170</v>
      </c>
      <c r="LVC1" t="s">
        <v>14171</v>
      </c>
      <c r="LVD1" t="s">
        <v>14172</v>
      </c>
      <c r="LVE1" t="s">
        <v>14173</v>
      </c>
      <c r="LVF1" t="s">
        <v>14174</v>
      </c>
      <c r="LVG1" t="s">
        <v>14175</v>
      </c>
      <c r="LVH1" t="s">
        <v>14176</v>
      </c>
      <c r="LVI1" t="s">
        <v>14177</v>
      </c>
      <c r="LVJ1" t="s">
        <v>14178</v>
      </c>
      <c r="LVK1" t="s">
        <v>14179</v>
      </c>
      <c r="LVL1" t="s">
        <v>14180</v>
      </c>
      <c r="LVM1" t="s">
        <v>14181</v>
      </c>
      <c r="LVN1" t="s">
        <v>14182</v>
      </c>
      <c r="LVO1" t="s">
        <v>14183</v>
      </c>
      <c r="LVP1" t="s">
        <v>14184</v>
      </c>
      <c r="LVQ1" t="s">
        <v>14185</v>
      </c>
      <c r="LVR1" t="s">
        <v>14186</v>
      </c>
      <c r="LVS1" t="s">
        <v>14187</v>
      </c>
      <c r="LVT1" t="s">
        <v>14188</v>
      </c>
      <c r="LVU1" t="s">
        <v>14189</v>
      </c>
      <c r="LVV1" t="s">
        <v>14190</v>
      </c>
      <c r="LVW1" t="s">
        <v>14191</v>
      </c>
      <c r="LVX1" t="s">
        <v>14192</v>
      </c>
      <c r="LVY1" t="s">
        <v>14193</v>
      </c>
      <c r="LVZ1" t="s">
        <v>14194</v>
      </c>
      <c r="LWA1" t="s">
        <v>14195</v>
      </c>
      <c r="LWB1" t="s">
        <v>14196</v>
      </c>
      <c r="LWC1" t="s">
        <v>14197</v>
      </c>
      <c r="LWD1" t="s">
        <v>14198</v>
      </c>
      <c r="LWE1" t="s">
        <v>14199</v>
      </c>
      <c r="LWF1" t="s">
        <v>14200</v>
      </c>
      <c r="LWG1" t="s">
        <v>14201</v>
      </c>
      <c r="LWH1" t="s">
        <v>14202</v>
      </c>
      <c r="LWI1" t="s">
        <v>14203</v>
      </c>
      <c r="LWJ1" t="s">
        <v>14204</v>
      </c>
      <c r="LWK1" t="s">
        <v>14205</v>
      </c>
      <c r="LWL1" t="s">
        <v>14206</v>
      </c>
      <c r="LWM1" t="s">
        <v>14207</v>
      </c>
      <c r="LWN1" t="s">
        <v>14208</v>
      </c>
      <c r="LWO1" t="s">
        <v>14209</v>
      </c>
      <c r="LWP1" t="s">
        <v>14210</v>
      </c>
      <c r="LWQ1" t="s">
        <v>14211</v>
      </c>
      <c r="LWR1" t="s">
        <v>14212</v>
      </c>
      <c r="LWS1" t="s">
        <v>14213</v>
      </c>
      <c r="LWT1" t="s">
        <v>14214</v>
      </c>
      <c r="LWU1" t="s">
        <v>14215</v>
      </c>
      <c r="LWV1" t="s">
        <v>14216</v>
      </c>
      <c r="LWW1" t="s">
        <v>14217</v>
      </c>
      <c r="LWX1" t="s">
        <v>14218</v>
      </c>
      <c r="LWY1" t="s">
        <v>14219</v>
      </c>
      <c r="LWZ1" t="s">
        <v>14220</v>
      </c>
      <c r="LXA1" t="s">
        <v>14221</v>
      </c>
      <c r="LXB1" t="s">
        <v>14222</v>
      </c>
      <c r="LXC1" t="s">
        <v>14223</v>
      </c>
      <c r="LXD1" t="s">
        <v>14224</v>
      </c>
      <c r="LXE1" t="s">
        <v>14225</v>
      </c>
      <c r="LXF1" t="s">
        <v>14226</v>
      </c>
      <c r="LXG1" t="s">
        <v>14227</v>
      </c>
      <c r="LXH1" t="s">
        <v>14228</v>
      </c>
      <c r="LXI1" t="s">
        <v>14229</v>
      </c>
      <c r="LXJ1" t="s">
        <v>14230</v>
      </c>
      <c r="LXK1" t="s">
        <v>14231</v>
      </c>
      <c r="LXL1" t="s">
        <v>14232</v>
      </c>
      <c r="LXM1" t="s">
        <v>14233</v>
      </c>
      <c r="LXN1" t="s">
        <v>14234</v>
      </c>
      <c r="LXO1" t="s">
        <v>14235</v>
      </c>
      <c r="LXP1" t="s">
        <v>14236</v>
      </c>
      <c r="LXQ1" t="s">
        <v>14237</v>
      </c>
      <c r="LXR1" t="s">
        <v>14238</v>
      </c>
      <c r="LXS1" t="s">
        <v>14239</v>
      </c>
      <c r="LXT1" t="s">
        <v>14240</v>
      </c>
      <c r="LXU1" t="s">
        <v>14241</v>
      </c>
      <c r="LXV1" t="s">
        <v>14242</v>
      </c>
      <c r="LXW1" t="s">
        <v>14243</v>
      </c>
      <c r="LXX1" t="s">
        <v>14244</v>
      </c>
      <c r="LXY1" t="s">
        <v>14245</v>
      </c>
      <c r="LXZ1" t="s">
        <v>14246</v>
      </c>
      <c r="LYA1" t="s">
        <v>14247</v>
      </c>
      <c r="LYB1" t="s">
        <v>14248</v>
      </c>
      <c r="LYC1" t="s">
        <v>14249</v>
      </c>
      <c r="LYD1" t="s">
        <v>14250</v>
      </c>
      <c r="LYE1" t="s">
        <v>14251</v>
      </c>
      <c r="LYF1" t="s">
        <v>14252</v>
      </c>
      <c r="LYG1" t="s">
        <v>14253</v>
      </c>
      <c r="LYH1" t="s">
        <v>14254</v>
      </c>
      <c r="LYI1" t="s">
        <v>14255</v>
      </c>
      <c r="LYJ1" t="s">
        <v>14256</v>
      </c>
      <c r="LYK1" t="s">
        <v>14257</v>
      </c>
      <c r="LYL1" t="s">
        <v>14258</v>
      </c>
      <c r="LYM1" t="s">
        <v>14259</v>
      </c>
      <c r="LYN1" t="s">
        <v>14260</v>
      </c>
      <c r="LYO1" t="s">
        <v>14261</v>
      </c>
      <c r="LYP1" t="s">
        <v>14262</v>
      </c>
      <c r="LYQ1" t="s">
        <v>14263</v>
      </c>
      <c r="LYR1" t="s">
        <v>14264</v>
      </c>
      <c r="LYS1" t="s">
        <v>14265</v>
      </c>
      <c r="LYT1" t="s">
        <v>14266</v>
      </c>
      <c r="LYU1" t="s">
        <v>14267</v>
      </c>
      <c r="LYV1" t="s">
        <v>14268</v>
      </c>
      <c r="LYW1" t="s">
        <v>14269</v>
      </c>
      <c r="LYX1" t="s">
        <v>14270</v>
      </c>
      <c r="LYY1" t="s">
        <v>14271</v>
      </c>
      <c r="LYZ1" t="s">
        <v>14272</v>
      </c>
      <c r="LZA1" t="s">
        <v>14273</v>
      </c>
      <c r="LZB1" t="s">
        <v>14274</v>
      </c>
      <c r="LZC1" t="s">
        <v>14275</v>
      </c>
      <c r="LZD1" t="s">
        <v>14276</v>
      </c>
      <c r="LZE1" t="s">
        <v>14277</v>
      </c>
      <c r="LZF1" t="s">
        <v>14278</v>
      </c>
      <c r="LZG1" t="s">
        <v>14279</v>
      </c>
      <c r="LZH1" t="s">
        <v>14280</v>
      </c>
      <c r="LZI1" t="s">
        <v>14281</v>
      </c>
      <c r="LZJ1" t="s">
        <v>14282</v>
      </c>
      <c r="LZK1" t="s">
        <v>14283</v>
      </c>
      <c r="LZL1" t="s">
        <v>14284</v>
      </c>
      <c r="LZM1" t="s">
        <v>14285</v>
      </c>
      <c r="LZN1" t="s">
        <v>14286</v>
      </c>
      <c r="LZO1" t="s">
        <v>14287</v>
      </c>
      <c r="LZP1" t="s">
        <v>14288</v>
      </c>
      <c r="LZQ1" t="s">
        <v>14289</v>
      </c>
      <c r="LZR1" t="s">
        <v>14290</v>
      </c>
      <c r="LZS1" t="s">
        <v>14291</v>
      </c>
      <c r="LZT1" t="s">
        <v>14292</v>
      </c>
      <c r="LZU1" t="s">
        <v>14293</v>
      </c>
      <c r="LZV1" t="s">
        <v>14294</v>
      </c>
      <c r="LZW1" t="s">
        <v>14295</v>
      </c>
      <c r="LZX1" t="s">
        <v>14296</v>
      </c>
      <c r="LZY1" t="s">
        <v>14297</v>
      </c>
      <c r="LZZ1" t="s">
        <v>14298</v>
      </c>
      <c r="MAA1" t="s">
        <v>14299</v>
      </c>
      <c r="MAB1" t="s">
        <v>14300</v>
      </c>
      <c r="MAC1" t="s">
        <v>14301</v>
      </c>
      <c r="MAD1" t="s">
        <v>14302</v>
      </c>
      <c r="MAE1" t="s">
        <v>14303</v>
      </c>
      <c r="MAF1" t="s">
        <v>14304</v>
      </c>
      <c r="MAG1" t="s">
        <v>14305</v>
      </c>
      <c r="MAH1" t="s">
        <v>14306</v>
      </c>
      <c r="MAI1" t="s">
        <v>14307</v>
      </c>
      <c r="MAJ1" t="s">
        <v>14308</v>
      </c>
      <c r="MAK1" t="s">
        <v>14309</v>
      </c>
      <c r="MAL1" t="s">
        <v>14310</v>
      </c>
      <c r="MAM1" t="s">
        <v>14311</v>
      </c>
      <c r="MAN1" t="s">
        <v>14312</v>
      </c>
      <c r="MAO1" t="s">
        <v>14313</v>
      </c>
      <c r="MAP1" t="s">
        <v>14314</v>
      </c>
      <c r="MAQ1" t="s">
        <v>14315</v>
      </c>
      <c r="MAR1" t="s">
        <v>14316</v>
      </c>
      <c r="MAS1" t="s">
        <v>14317</v>
      </c>
      <c r="MAT1" t="s">
        <v>14318</v>
      </c>
      <c r="MAU1" t="s">
        <v>14319</v>
      </c>
      <c r="MAV1" t="s">
        <v>14320</v>
      </c>
      <c r="MAW1" t="s">
        <v>14321</v>
      </c>
      <c r="MAX1" t="s">
        <v>14322</v>
      </c>
      <c r="MAY1" t="s">
        <v>14323</v>
      </c>
      <c r="MAZ1" t="s">
        <v>14324</v>
      </c>
      <c r="MBA1" t="s">
        <v>14325</v>
      </c>
      <c r="MBB1" t="s">
        <v>14326</v>
      </c>
      <c r="MBC1" t="s">
        <v>14327</v>
      </c>
      <c r="MBD1" t="s">
        <v>14328</v>
      </c>
      <c r="MBE1" t="s">
        <v>14329</v>
      </c>
      <c r="MBF1" t="s">
        <v>14330</v>
      </c>
      <c r="MBG1" t="s">
        <v>14331</v>
      </c>
      <c r="MBH1" t="s">
        <v>14332</v>
      </c>
      <c r="MBI1" t="s">
        <v>14333</v>
      </c>
      <c r="MBJ1" t="s">
        <v>14334</v>
      </c>
      <c r="MBK1" t="s">
        <v>14335</v>
      </c>
      <c r="MBL1" t="s">
        <v>14336</v>
      </c>
      <c r="MBM1" t="s">
        <v>14337</v>
      </c>
      <c r="MBN1" t="s">
        <v>14338</v>
      </c>
      <c r="MBO1" t="s">
        <v>14339</v>
      </c>
      <c r="MBP1" t="s">
        <v>14340</v>
      </c>
      <c r="MBQ1" t="s">
        <v>14341</v>
      </c>
      <c r="MBR1" t="s">
        <v>14342</v>
      </c>
      <c r="MBS1" t="s">
        <v>14343</v>
      </c>
      <c r="MBT1" t="s">
        <v>14344</v>
      </c>
      <c r="MBU1" t="s">
        <v>14345</v>
      </c>
      <c r="MBV1" t="s">
        <v>14346</v>
      </c>
      <c r="MBW1" t="s">
        <v>14347</v>
      </c>
      <c r="MBX1" t="s">
        <v>14348</v>
      </c>
      <c r="MBY1" t="s">
        <v>14349</v>
      </c>
      <c r="MBZ1" t="s">
        <v>14350</v>
      </c>
      <c r="MCA1" t="s">
        <v>14351</v>
      </c>
      <c r="MCB1" t="s">
        <v>14352</v>
      </c>
      <c r="MCC1" t="s">
        <v>14353</v>
      </c>
      <c r="MCD1" t="s">
        <v>14354</v>
      </c>
      <c r="MCE1" t="s">
        <v>14355</v>
      </c>
      <c r="MCF1" t="s">
        <v>14356</v>
      </c>
      <c r="MCG1" t="s">
        <v>14357</v>
      </c>
      <c r="MCH1" t="s">
        <v>14358</v>
      </c>
      <c r="MCI1" t="s">
        <v>14359</v>
      </c>
      <c r="MCJ1" t="s">
        <v>14360</v>
      </c>
      <c r="MCK1" t="s">
        <v>14361</v>
      </c>
      <c r="MCL1" t="s">
        <v>14362</v>
      </c>
      <c r="MCM1" t="s">
        <v>14363</v>
      </c>
      <c r="MCN1" t="s">
        <v>14364</v>
      </c>
      <c r="MCO1" t="s">
        <v>14365</v>
      </c>
      <c r="MCP1" t="s">
        <v>14366</v>
      </c>
      <c r="MCQ1" t="s">
        <v>14367</v>
      </c>
      <c r="MCR1" t="s">
        <v>14368</v>
      </c>
      <c r="MCS1" t="s">
        <v>14369</v>
      </c>
      <c r="MCT1" t="s">
        <v>14370</v>
      </c>
      <c r="MCU1" t="s">
        <v>14371</v>
      </c>
      <c r="MCV1" t="s">
        <v>14372</v>
      </c>
      <c r="MCW1" t="s">
        <v>14373</v>
      </c>
      <c r="MCX1" t="s">
        <v>14374</v>
      </c>
      <c r="MCY1" t="s">
        <v>14375</v>
      </c>
      <c r="MCZ1" t="s">
        <v>14376</v>
      </c>
      <c r="MDA1" t="s">
        <v>14377</v>
      </c>
      <c r="MDB1" t="s">
        <v>14378</v>
      </c>
      <c r="MDC1" t="s">
        <v>14379</v>
      </c>
      <c r="MDD1" t="s">
        <v>14380</v>
      </c>
      <c r="MDE1" t="s">
        <v>14381</v>
      </c>
      <c r="MDF1" t="s">
        <v>14382</v>
      </c>
      <c r="MDG1" t="s">
        <v>14383</v>
      </c>
      <c r="MDH1" t="s">
        <v>14384</v>
      </c>
      <c r="MDI1" t="s">
        <v>14385</v>
      </c>
      <c r="MDJ1" t="s">
        <v>14386</v>
      </c>
      <c r="MDK1" t="s">
        <v>14387</v>
      </c>
      <c r="MDL1" t="s">
        <v>14388</v>
      </c>
      <c r="MDM1" t="s">
        <v>14389</v>
      </c>
      <c r="MDN1" t="s">
        <v>14390</v>
      </c>
      <c r="MDO1" t="s">
        <v>14391</v>
      </c>
      <c r="MDP1" t="s">
        <v>14392</v>
      </c>
      <c r="MDQ1" t="s">
        <v>14393</v>
      </c>
      <c r="MDR1" t="s">
        <v>14394</v>
      </c>
      <c r="MDS1" t="s">
        <v>14395</v>
      </c>
      <c r="MDT1" t="s">
        <v>14396</v>
      </c>
      <c r="MDU1" t="s">
        <v>14397</v>
      </c>
      <c r="MDV1" t="s">
        <v>14398</v>
      </c>
      <c r="MDW1" t="s">
        <v>14399</v>
      </c>
      <c r="MDX1" t="s">
        <v>14400</v>
      </c>
      <c r="MDY1" t="s">
        <v>14401</v>
      </c>
      <c r="MDZ1" t="s">
        <v>14402</v>
      </c>
      <c r="MEA1" t="s">
        <v>14403</v>
      </c>
      <c r="MEB1" t="s">
        <v>14404</v>
      </c>
      <c r="MEC1" t="s">
        <v>14405</v>
      </c>
      <c r="MED1" t="s">
        <v>14406</v>
      </c>
      <c r="MEE1" t="s">
        <v>14407</v>
      </c>
      <c r="MEF1" t="s">
        <v>14408</v>
      </c>
      <c r="MEG1" t="s">
        <v>14409</v>
      </c>
      <c r="MEH1" t="s">
        <v>14410</v>
      </c>
      <c r="MEI1" t="s">
        <v>14411</v>
      </c>
      <c r="MEJ1" t="s">
        <v>14412</v>
      </c>
      <c r="MEK1" t="s">
        <v>14413</v>
      </c>
      <c r="MEL1" t="s">
        <v>14414</v>
      </c>
      <c r="MEM1" t="s">
        <v>14415</v>
      </c>
      <c r="MEN1" t="s">
        <v>14416</v>
      </c>
      <c r="MEO1" t="s">
        <v>14417</v>
      </c>
      <c r="MEP1" t="s">
        <v>14418</v>
      </c>
      <c r="MEQ1" t="s">
        <v>14419</v>
      </c>
      <c r="MER1" t="s">
        <v>14420</v>
      </c>
      <c r="MES1" t="s">
        <v>14421</v>
      </c>
      <c r="MET1" t="s">
        <v>14422</v>
      </c>
      <c r="MEU1" t="s">
        <v>14423</v>
      </c>
      <c r="MEV1" t="s">
        <v>14424</v>
      </c>
      <c r="MEW1" t="s">
        <v>14425</v>
      </c>
      <c r="MEX1" t="s">
        <v>14426</v>
      </c>
      <c r="MEY1" t="s">
        <v>14427</v>
      </c>
      <c r="MEZ1" t="s">
        <v>14428</v>
      </c>
      <c r="MFA1" t="s">
        <v>14429</v>
      </c>
      <c r="MFB1" t="s">
        <v>14430</v>
      </c>
      <c r="MFC1" t="s">
        <v>14431</v>
      </c>
      <c r="MFD1" t="s">
        <v>14432</v>
      </c>
      <c r="MFE1" t="s">
        <v>14433</v>
      </c>
      <c r="MFF1" t="s">
        <v>14434</v>
      </c>
      <c r="MFG1" t="s">
        <v>14435</v>
      </c>
      <c r="MFH1" t="s">
        <v>14436</v>
      </c>
      <c r="MFI1" t="s">
        <v>14437</v>
      </c>
      <c r="MFJ1" t="s">
        <v>14438</v>
      </c>
      <c r="MFK1" t="s">
        <v>14439</v>
      </c>
      <c r="MFL1" t="s">
        <v>14440</v>
      </c>
      <c r="MFM1" t="s">
        <v>14441</v>
      </c>
      <c r="MFN1" t="s">
        <v>14442</v>
      </c>
      <c r="MFO1" t="s">
        <v>14443</v>
      </c>
      <c r="MFP1" t="s">
        <v>14444</v>
      </c>
      <c r="MFQ1" t="s">
        <v>14445</v>
      </c>
      <c r="MFR1" t="s">
        <v>14446</v>
      </c>
      <c r="MFS1" t="s">
        <v>14447</v>
      </c>
      <c r="MFT1" t="s">
        <v>14448</v>
      </c>
      <c r="MFU1" t="s">
        <v>14449</v>
      </c>
      <c r="MFV1" t="s">
        <v>14450</v>
      </c>
      <c r="MFW1" t="s">
        <v>14451</v>
      </c>
      <c r="MFX1" t="s">
        <v>14452</v>
      </c>
      <c r="MFY1" t="s">
        <v>14453</v>
      </c>
      <c r="MFZ1" t="s">
        <v>14454</v>
      </c>
      <c r="MGA1" t="s">
        <v>14455</v>
      </c>
      <c r="MGB1" t="s">
        <v>14456</v>
      </c>
      <c r="MGC1" t="s">
        <v>14457</v>
      </c>
      <c r="MGD1" t="s">
        <v>14458</v>
      </c>
      <c r="MGE1" t="s">
        <v>14459</v>
      </c>
      <c r="MGF1" t="s">
        <v>14460</v>
      </c>
      <c r="MGG1" t="s">
        <v>14461</v>
      </c>
      <c r="MGH1" t="s">
        <v>14462</v>
      </c>
      <c r="MGI1" t="s">
        <v>14463</v>
      </c>
      <c r="MGJ1" t="s">
        <v>14464</v>
      </c>
      <c r="MGK1" t="s">
        <v>14465</v>
      </c>
      <c r="MGL1" t="s">
        <v>14466</v>
      </c>
      <c r="MGM1" t="s">
        <v>14467</v>
      </c>
      <c r="MGN1" t="s">
        <v>14468</v>
      </c>
      <c r="MGO1" t="s">
        <v>14469</v>
      </c>
      <c r="MGP1" t="s">
        <v>14470</v>
      </c>
      <c r="MGQ1" t="s">
        <v>14471</v>
      </c>
      <c r="MGR1" t="s">
        <v>14472</v>
      </c>
      <c r="MGS1" t="s">
        <v>14473</v>
      </c>
      <c r="MGT1" t="s">
        <v>14474</v>
      </c>
      <c r="MGU1" t="s">
        <v>14475</v>
      </c>
      <c r="MGV1" t="s">
        <v>14476</v>
      </c>
      <c r="MGW1" t="s">
        <v>14477</v>
      </c>
      <c r="MGX1" t="s">
        <v>14478</v>
      </c>
      <c r="MGY1" t="s">
        <v>14479</v>
      </c>
      <c r="MGZ1" t="s">
        <v>14480</v>
      </c>
      <c r="MHA1" t="s">
        <v>14481</v>
      </c>
      <c r="MHB1" t="s">
        <v>14482</v>
      </c>
      <c r="MHC1" t="s">
        <v>14483</v>
      </c>
      <c r="MHD1" t="s">
        <v>14484</v>
      </c>
      <c r="MHE1" t="s">
        <v>14485</v>
      </c>
      <c r="MHF1" t="s">
        <v>14486</v>
      </c>
      <c r="MHG1" t="s">
        <v>14487</v>
      </c>
      <c r="MHH1" t="s">
        <v>14488</v>
      </c>
      <c r="MHI1" t="s">
        <v>14489</v>
      </c>
      <c r="MHJ1" t="s">
        <v>14490</v>
      </c>
      <c r="MHK1" t="s">
        <v>14491</v>
      </c>
      <c r="MHL1" t="s">
        <v>14492</v>
      </c>
      <c r="MHM1" t="s">
        <v>14493</v>
      </c>
      <c r="MHN1" t="s">
        <v>14494</v>
      </c>
      <c r="MHO1" t="s">
        <v>14495</v>
      </c>
      <c r="MHP1" t="s">
        <v>14496</v>
      </c>
      <c r="MHQ1" t="s">
        <v>14497</v>
      </c>
      <c r="MHR1" t="s">
        <v>14498</v>
      </c>
      <c r="MHS1" t="s">
        <v>14499</v>
      </c>
      <c r="MHT1" t="s">
        <v>14500</v>
      </c>
      <c r="MHU1" t="s">
        <v>14501</v>
      </c>
      <c r="MHV1" t="s">
        <v>14502</v>
      </c>
      <c r="MHW1" t="s">
        <v>14503</v>
      </c>
      <c r="MHX1" t="s">
        <v>14504</v>
      </c>
      <c r="MHY1" t="s">
        <v>14505</v>
      </c>
      <c r="MHZ1" t="s">
        <v>14506</v>
      </c>
      <c r="MIA1" t="s">
        <v>14507</v>
      </c>
      <c r="MIB1" t="s">
        <v>14508</v>
      </c>
      <c r="MIC1" t="s">
        <v>14509</v>
      </c>
      <c r="MID1" t="s">
        <v>14510</v>
      </c>
      <c r="MIE1" t="s">
        <v>14511</v>
      </c>
      <c r="MIF1" t="s">
        <v>14512</v>
      </c>
      <c r="MIG1" t="s">
        <v>14513</v>
      </c>
      <c r="MIH1" t="s">
        <v>14514</v>
      </c>
      <c r="MII1" t="s">
        <v>14515</v>
      </c>
      <c r="MIJ1" t="s">
        <v>14516</v>
      </c>
      <c r="MIK1" t="s">
        <v>14517</v>
      </c>
      <c r="MIL1" t="s">
        <v>14518</v>
      </c>
      <c r="MIM1" t="s">
        <v>14519</v>
      </c>
      <c r="MIN1" t="s">
        <v>14520</v>
      </c>
      <c r="MIO1" t="s">
        <v>14521</v>
      </c>
      <c r="MIP1" t="s">
        <v>14522</v>
      </c>
      <c r="MIQ1" t="s">
        <v>14523</v>
      </c>
      <c r="MIR1" t="s">
        <v>14524</v>
      </c>
      <c r="MIS1" t="s">
        <v>14525</v>
      </c>
      <c r="MIT1" t="s">
        <v>14526</v>
      </c>
      <c r="MIU1" t="s">
        <v>14527</v>
      </c>
      <c r="MIV1" t="s">
        <v>14528</v>
      </c>
      <c r="MIW1" t="s">
        <v>14529</v>
      </c>
      <c r="MIX1" t="s">
        <v>14530</v>
      </c>
      <c r="MIY1" t="s">
        <v>14531</v>
      </c>
      <c r="MIZ1" t="s">
        <v>14532</v>
      </c>
      <c r="MJA1" t="s">
        <v>14533</v>
      </c>
      <c r="MJB1" t="s">
        <v>14534</v>
      </c>
      <c r="MJC1" t="s">
        <v>14535</v>
      </c>
      <c r="MJD1" t="s">
        <v>14536</v>
      </c>
      <c r="MJE1" t="s">
        <v>14537</v>
      </c>
      <c r="MJF1" t="s">
        <v>14538</v>
      </c>
      <c r="MJG1" t="s">
        <v>14539</v>
      </c>
      <c r="MJH1" t="s">
        <v>14540</v>
      </c>
      <c r="MJI1" t="s">
        <v>14541</v>
      </c>
      <c r="MJJ1" t="s">
        <v>14542</v>
      </c>
      <c r="MJK1" t="s">
        <v>14543</v>
      </c>
      <c r="MJL1" t="s">
        <v>14544</v>
      </c>
      <c r="MJM1" t="s">
        <v>14545</v>
      </c>
      <c r="MJN1" t="s">
        <v>14546</v>
      </c>
      <c r="MJO1" t="s">
        <v>14547</v>
      </c>
      <c r="MJP1" t="s">
        <v>14548</v>
      </c>
      <c r="MJQ1" t="s">
        <v>14549</v>
      </c>
      <c r="MJR1" t="s">
        <v>14550</v>
      </c>
      <c r="MJS1" t="s">
        <v>14551</v>
      </c>
      <c r="MJT1" t="s">
        <v>14552</v>
      </c>
      <c r="MJU1" t="s">
        <v>14553</v>
      </c>
      <c r="MJV1" t="s">
        <v>14554</v>
      </c>
      <c r="MJW1" t="s">
        <v>14555</v>
      </c>
      <c r="MJX1" t="s">
        <v>14556</v>
      </c>
      <c r="MJY1" t="s">
        <v>14557</v>
      </c>
      <c r="MJZ1" t="s">
        <v>14558</v>
      </c>
      <c r="MKA1" t="s">
        <v>14559</v>
      </c>
      <c r="MKB1" t="s">
        <v>14560</v>
      </c>
      <c r="MKC1" t="s">
        <v>14561</v>
      </c>
      <c r="MKD1" t="s">
        <v>14562</v>
      </c>
      <c r="MKE1" t="s">
        <v>14563</v>
      </c>
      <c r="MKF1" t="s">
        <v>14564</v>
      </c>
      <c r="MKG1" t="s">
        <v>14565</v>
      </c>
      <c r="MKH1" t="s">
        <v>14566</v>
      </c>
      <c r="MKI1" t="s">
        <v>14567</v>
      </c>
      <c r="MKJ1" t="s">
        <v>14568</v>
      </c>
      <c r="MKK1" t="s">
        <v>14569</v>
      </c>
      <c r="MKL1" t="s">
        <v>14570</v>
      </c>
      <c r="MKM1" t="s">
        <v>14571</v>
      </c>
      <c r="MKN1" t="s">
        <v>14572</v>
      </c>
      <c r="MKO1" t="s">
        <v>14573</v>
      </c>
      <c r="MKP1" t="s">
        <v>14574</v>
      </c>
      <c r="MKQ1" t="s">
        <v>14575</v>
      </c>
      <c r="MKR1" t="s">
        <v>14576</v>
      </c>
      <c r="MKS1" t="s">
        <v>14577</v>
      </c>
      <c r="MKT1" t="s">
        <v>14578</v>
      </c>
      <c r="MKU1" t="s">
        <v>14579</v>
      </c>
      <c r="MKV1" t="s">
        <v>14580</v>
      </c>
      <c r="MKW1" t="s">
        <v>14581</v>
      </c>
      <c r="MKX1" t="s">
        <v>14582</v>
      </c>
      <c r="MKY1" t="s">
        <v>14583</v>
      </c>
      <c r="MKZ1" t="s">
        <v>14584</v>
      </c>
      <c r="MLA1" t="s">
        <v>14585</v>
      </c>
      <c r="MLB1" t="s">
        <v>14586</v>
      </c>
      <c r="MLC1" t="s">
        <v>14587</v>
      </c>
      <c r="MLD1" t="s">
        <v>14588</v>
      </c>
      <c r="MLE1" t="s">
        <v>14589</v>
      </c>
      <c r="MLF1" t="s">
        <v>14590</v>
      </c>
      <c r="MLG1" t="s">
        <v>14591</v>
      </c>
      <c r="MLH1" t="s">
        <v>14592</v>
      </c>
      <c r="MLI1" t="s">
        <v>14593</v>
      </c>
      <c r="MLJ1" t="s">
        <v>14594</v>
      </c>
      <c r="MLK1" t="s">
        <v>14595</v>
      </c>
      <c r="MLL1" t="s">
        <v>14596</v>
      </c>
      <c r="MLM1" t="s">
        <v>14597</v>
      </c>
      <c r="MLN1" t="s">
        <v>14598</v>
      </c>
      <c r="MLO1" t="s">
        <v>14599</v>
      </c>
      <c r="MLP1" t="s">
        <v>14600</v>
      </c>
      <c r="MLQ1" t="s">
        <v>14601</v>
      </c>
      <c r="MLR1" t="s">
        <v>14602</v>
      </c>
      <c r="MLS1" t="s">
        <v>14603</v>
      </c>
      <c r="MLT1" t="s">
        <v>14604</v>
      </c>
      <c r="MLU1" t="s">
        <v>14605</v>
      </c>
      <c r="MLV1" t="s">
        <v>14606</v>
      </c>
      <c r="MLW1" t="s">
        <v>14607</v>
      </c>
      <c r="MLX1" t="s">
        <v>14608</v>
      </c>
      <c r="MLY1" t="s">
        <v>14609</v>
      </c>
      <c r="MLZ1" t="s">
        <v>14610</v>
      </c>
      <c r="MMA1" t="s">
        <v>14611</v>
      </c>
      <c r="MMB1" t="s">
        <v>14612</v>
      </c>
      <c r="MMC1" t="s">
        <v>14613</v>
      </c>
      <c r="MMD1" t="s">
        <v>14614</v>
      </c>
      <c r="MME1" t="s">
        <v>14615</v>
      </c>
      <c r="MMF1" t="s">
        <v>14616</v>
      </c>
      <c r="MMG1" t="s">
        <v>14617</v>
      </c>
      <c r="MMH1" t="s">
        <v>14618</v>
      </c>
      <c r="MMI1" t="s">
        <v>14619</v>
      </c>
      <c r="MMJ1" t="s">
        <v>14620</v>
      </c>
      <c r="MMK1" t="s">
        <v>14621</v>
      </c>
      <c r="MML1" t="s">
        <v>14622</v>
      </c>
      <c r="MMM1" t="s">
        <v>14623</v>
      </c>
      <c r="MMN1" t="s">
        <v>14624</v>
      </c>
      <c r="MMO1" t="s">
        <v>14625</v>
      </c>
      <c r="MMP1" t="s">
        <v>14626</v>
      </c>
      <c r="MMQ1" t="s">
        <v>14627</v>
      </c>
      <c r="MMR1" t="s">
        <v>14628</v>
      </c>
      <c r="MMS1" t="s">
        <v>14629</v>
      </c>
      <c r="MMT1" t="s">
        <v>14630</v>
      </c>
      <c r="MMU1" t="s">
        <v>14631</v>
      </c>
      <c r="MMV1" t="s">
        <v>14632</v>
      </c>
      <c r="MMW1" t="s">
        <v>14633</v>
      </c>
      <c r="MMX1" t="s">
        <v>14634</v>
      </c>
      <c r="MMY1" t="s">
        <v>14635</v>
      </c>
      <c r="MMZ1" t="s">
        <v>14636</v>
      </c>
      <c r="MNA1" t="s">
        <v>14637</v>
      </c>
      <c r="MNB1" t="s">
        <v>14638</v>
      </c>
      <c r="MNC1" t="s">
        <v>14639</v>
      </c>
      <c r="MND1" t="s">
        <v>14640</v>
      </c>
      <c r="MNE1" t="s">
        <v>14641</v>
      </c>
      <c r="MNF1" t="s">
        <v>14642</v>
      </c>
      <c r="MNG1" t="s">
        <v>14643</v>
      </c>
      <c r="MNH1" t="s">
        <v>14644</v>
      </c>
      <c r="MNI1" t="s">
        <v>14645</v>
      </c>
      <c r="MNJ1" t="s">
        <v>14646</v>
      </c>
      <c r="MNK1" t="s">
        <v>14647</v>
      </c>
      <c r="MNL1" t="s">
        <v>14648</v>
      </c>
      <c r="MNM1" t="s">
        <v>14649</v>
      </c>
      <c r="MNN1" t="s">
        <v>14650</v>
      </c>
      <c r="MNO1" t="s">
        <v>14651</v>
      </c>
      <c r="MNP1" t="s">
        <v>14652</v>
      </c>
      <c r="MNQ1" t="s">
        <v>14653</v>
      </c>
      <c r="MNR1" t="s">
        <v>14654</v>
      </c>
      <c r="MNS1" t="s">
        <v>14655</v>
      </c>
      <c r="MNT1" t="s">
        <v>14656</v>
      </c>
      <c r="MNU1" t="s">
        <v>14657</v>
      </c>
      <c r="MNV1" t="s">
        <v>14658</v>
      </c>
      <c r="MNW1" t="s">
        <v>14659</v>
      </c>
      <c r="MNX1" t="s">
        <v>14660</v>
      </c>
      <c r="MNY1" t="s">
        <v>14661</v>
      </c>
      <c r="MNZ1" t="s">
        <v>14662</v>
      </c>
      <c r="MOA1" t="s">
        <v>14663</v>
      </c>
      <c r="MOB1" t="s">
        <v>14664</v>
      </c>
      <c r="MOC1" t="s">
        <v>14665</v>
      </c>
      <c r="MOD1" t="s">
        <v>14666</v>
      </c>
      <c r="MOE1" t="s">
        <v>14667</v>
      </c>
      <c r="MOF1" t="s">
        <v>14668</v>
      </c>
      <c r="MOG1" t="s">
        <v>14669</v>
      </c>
      <c r="MOH1" t="s">
        <v>14670</v>
      </c>
      <c r="MOI1" t="s">
        <v>14671</v>
      </c>
      <c r="MOJ1" t="s">
        <v>14672</v>
      </c>
      <c r="MOK1" t="s">
        <v>14673</v>
      </c>
      <c r="MOL1" t="s">
        <v>14674</v>
      </c>
      <c r="MOM1" t="s">
        <v>14675</v>
      </c>
      <c r="MON1" t="s">
        <v>14676</v>
      </c>
      <c r="MOO1" t="s">
        <v>14677</v>
      </c>
      <c r="MOP1" t="s">
        <v>14678</v>
      </c>
      <c r="MOQ1" t="s">
        <v>14679</v>
      </c>
      <c r="MOR1" t="s">
        <v>14680</v>
      </c>
      <c r="MOS1" t="s">
        <v>14681</v>
      </c>
      <c r="MOT1" t="s">
        <v>14682</v>
      </c>
      <c r="MOU1" t="s">
        <v>14683</v>
      </c>
      <c r="MOV1" t="s">
        <v>14684</v>
      </c>
      <c r="MOW1" t="s">
        <v>14685</v>
      </c>
      <c r="MOX1" t="s">
        <v>14686</v>
      </c>
      <c r="MOY1" t="s">
        <v>14687</v>
      </c>
      <c r="MOZ1" t="s">
        <v>14688</v>
      </c>
      <c r="MPA1" t="s">
        <v>14689</v>
      </c>
      <c r="MPB1" t="s">
        <v>14690</v>
      </c>
      <c r="MPC1" t="s">
        <v>14691</v>
      </c>
      <c r="MPD1" t="s">
        <v>14692</v>
      </c>
      <c r="MPE1" t="s">
        <v>14693</v>
      </c>
      <c r="MPF1" t="s">
        <v>14694</v>
      </c>
      <c r="MPG1" t="s">
        <v>14695</v>
      </c>
      <c r="MPH1" t="s">
        <v>14696</v>
      </c>
      <c r="MPI1" t="s">
        <v>14697</v>
      </c>
      <c r="MPJ1" t="s">
        <v>14698</v>
      </c>
      <c r="MPK1" t="s">
        <v>14699</v>
      </c>
      <c r="MPL1" t="s">
        <v>14700</v>
      </c>
      <c r="MPM1" t="s">
        <v>14701</v>
      </c>
      <c r="MPN1" t="s">
        <v>14702</v>
      </c>
      <c r="MPO1" t="s">
        <v>14703</v>
      </c>
      <c r="MPP1" t="s">
        <v>14704</v>
      </c>
      <c r="MPQ1" t="s">
        <v>14705</v>
      </c>
      <c r="MPR1" t="s">
        <v>14706</v>
      </c>
      <c r="MPS1" t="s">
        <v>14707</v>
      </c>
      <c r="MPT1" t="s">
        <v>14708</v>
      </c>
      <c r="MPU1" t="s">
        <v>14709</v>
      </c>
      <c r="MPV1" t="s">
        <v>14710</v>
      </c>
      <c r="MPW1" t="s">
        <v>14711</v>
      </c>
      <c r="MPX1" t="s">
        <v>14712</v>
      </c>
      <c r="MPY1" t="s">
        <v>14713</v>
      </c>
      <c r="MPZ1" t="s">
        <v>14714</v>
      </c>
      <c r="MQA1" t="s">
        <v>14715</v>
      </c>
      <c r="MQB1" t="s">
        <v>14716</v>
      </c>
      <c r="MQC1" t="s">
        <v>14717</v>
      </c>
      <c r="MQD1" t="s">
        <v>14718</v>
      </c>
      <c r="MQE1" t="s">
        <v>14719</v>
      </c>
      <c r="MQF1" t="s">
        <v>14720</v>
      </c>
      <c r="MQG1" t="s">
        <v>14721</v>
      </c>
      <c r="MQH1" t="s">
        <v>14722</v>
      </c>
      <c r="MQI1" t="s">
        <v>14723</v>
      </c>
      <c r="MQJ1" t="s">
        <v>14724</v>
      </c>
      <c r="MQK1" t="s">
        <v>14725</v>
      </c>
      <c r="MQL1" t="s">
        <v>14726</v>
      </c>
      <c r="MQM1" t="s">
        <v>14727</v>
      </c>
      <c r="MQN1" t="s">
        <v>14728</v>
      </c>
      <c r="MQO1" t="s">
        <v>14729</v>
      </c>
      <c r="MQP1" t="s">
        <v>14730</v>
      </c>
      <c r="MQQ1" t="s">
        <v>14731</v>
      </c>
      <c r="MQR1" t="s">
        <v>14732</v>
      </c>
      <c r="MQS1" t="s">
        <v>14733</v>
      </c>
      <c r="MQT1" t="s">
        <v>14734</v>
      </c>
      <c r="MQU1" t="s">
        <v>14735</v>
      </c>
      <c r="MQV1" t="s">
        <v>14736</v>
      </c>
      <c r="MQW1" t="s">
        <v>14737</v>
      </c>
      <c r="MQX1" t="s">
        <v>14738</v>
      </c>
      <c r="MQY1" t="s">
        <v>14739</v>
      </c>
      <c r="MQZ1" t="s">
        <v>14740</v>
      </c>
      <c r="MRA1" t="s">
        <v>14741</v>
      </c>
      <c r="MRB1" t="s">
        <v>14742</v>
      </c>
      <c r="MRC1" t="s">
        <v>14743</v>
      </c>
      <c r="MRD1" t="s">
        <v>14744</v>
      </c>
      <c r="MRE1" t="s">
        <v>14745</v>
      </c>
      <c r="MRF1" t="s">
        <v>14746</v>
      </c>
      <c r="MRG1" t="s">
        <v>14747</v>
      </c>
      <c r="MRH1" t="s">
        <v>14748</v>
      </c>
      <c r="MRI1" t="s">
        <v>14749</v>
      </c>
      <c r="MRJ1" t="s">
        <v>14750</v>
      </c>
      <c r="MRK1" t="s">
        <v>14751</v>
      </c>
      <c r="MRL1" t="s">
        <v>14752</v>
      </c>
      <c r="MRM1" t="s">
        <v>14753</v>
      </c>
      <c r="MRN1" t="s">
        <v>14754</v>
      </c>
      <c r="MRO1" t="s">
        <v>14755</v>
      </c>
      <c r="MRP1" t="s">
        <v>14756</v>
      </c>
      <c r="MRQ1" t="s">
        <v>14757</v>
      </c>
      <c r="MRR1" t="s">
        <v>14758</v>
      </c>
      <c r="MRS1" t="s">
        <v>14759</v>
      </c>
      <c r="MRT1" t="s">
        <v>14760</v>
      </c>
      <c r="MRU1" t="s">
        <v>14761</v>
      </c>
      <c r="MRV1" t="s">
        <v>14762</v>
      </c>
      <c r="MRW1" t="s">
        <v>14763</v>
      </c>
      <c r="MRX1" t="s">
        <v>14764</v>
      </c>
      <c r="MRY1" t="s">
        <v>14765</v>
      </c>
      <c r="MRZ1" t="s">
        <v>14766</v>
      </c>
      <c r="MSA1" t="s">
        <v>14767</v>
      </c>
      <c r="MSB1" t="s">
        <v>14768</v>
      </c>
      <c r="MSC1" t="s">
        <v>14769</v>
      </c>
      <c r="MSD1" t="s">
        <v>14770</v>
      </c>
      <c r="MSE1" t="s">
        <v>14771</v>
      </c>
      <c r="MSF1" t="s">
        <v>14772</v>
      </c>
      <c r="MSG1" t="s">
        <v>14773</v>
      </c>
      <c r="MSH1" t="s">
        <v>14774</v>
      </c>
      <c r="MSI1" t="s">
        <v>14775</v>
      </c>
      <c r="MSJ1" t="s">
        <v>14776</v>
      </c>
      <c r="MSK1" t="s">
        <v>14777</v>
      </c>
      <c r="MSL1" t="s">
        <v>14778</v>
      </c>
      <c r="MSM1" t="s">
        <v>14779</v>
      </c>
      <c r="MSN1" t="s">
        <v>14780</v>
      </c>
      <c r="MSO1" t="s">
        <v>14781</v>
      </c>
      <c r="MSP1" t="s">
        <v>14782</v>
      </c>
      <c r="MSQ1" t="s">
        <v>14783</v>
      </c>
      <c r="MSR1" t="s">
        <v>14784</v>
      </c>
      <c r="MSS1" t="s">
        <v>14785</v>
      </c>
      <c r="MST1" t="s">
        <v>14786</v>
      </c>
      <c r="MSU1" t="s">
        <v>14787</v>
      </c>
      <c r="MSV1" t="s">
        <v>14788</v>
      </c>
      <c r="MSW1" t="s">
        <v>14789</v>
      </c>
      <c r="MSX1" t="s">
        <v>14790</v>
      </c>
      <c r="MSY1" t="s">
        <v>14791</v>
      </c>
      <c r="MSZ1" t="s">
        <v>14792</v>
      </c>
      <c r="MTA1" t="s">
        <v>14793</v>
      </c>
      <c r="MTB1" t="s">
        <v>14794</v>
      </c>
      <c r="MTC1" t="s">
        <v>14795</v>
      </c>
      <c r="MTD1" t="s">
        <v>14796</v>
      </c>
      <c r="MTE1" t="s">
        <v>14797</v>
      </c>
      <c r="MTF1" t="s">
        <v>14798</v>
      </c>
      <c r="MTG1" t="s">
        <v>14799</v>
      </c>
      <c r="MTH1" t="s">
        <v>14800</v>
      </c>
      <c r="MTI1" t="s">
        <v>14801</v>
      </c>
      <c r="MTJ1" t="s">
        <v>14802</v>
      </c>
      <c r="MTK1" t="s">
        <v>14803</v>
      </c>
      <c r="MTL1" t="s">
        <v>14804</v>
      </c>
      <c r="MTM1" t="s">
        <v>14805</v>
      </c>
      <c r="MTN1" t="s">
        <v>14806</v>
      </c>
      <c r="MTO1" t="s">
        <v>14807</v>
      </c>
      <c r="MTP1" t="s">
        <v>14808</v>
      </c>
      <c r="MTQ1" t="s">
        <v>14809</v>
      </c>
      <c r="MTR1" t="s">
        <v>14810</v>
      </c>
      <c r="MTS1" t="s">
        <v>14811</v>
      </c>
      <c r="MTT1" t="s">
        <v>14812</v>
      </c>
      <c r="MTU1" t="s">
        <v>14813</v>
      </c>
      <c r="MTV1" t="s">
        <v>14814</v>
      </c>
      <c r="MTW1" t="s">
        <v>14815</v>
      </c>
      <c r="MTX1" t="s">
        <v>14816</v>
      </c>
      <c r="MTY1" t="s">
        <v>14817</v>
      </c>
      <c r="MTZ1" t="s">
        <v>14818</v>
      </c>
      <c r="MUA1" t="s">
        <v>14819</v>
      </c>
      <c r="MUB1" t="s">
        <v>14820</v>
      </c>
      <c r="MUC1" t="s">
        <v>14821</v>
      </c>
      <c r="MUD1" t="s">
        <v>14822</v>
      </c>
      <c r="MUE1" t="s">
        <v>14823</v>
      </c>
      <c r="MUF1" t="s">
        <v>14824</v>
      </c>
      <c r="MUG1" t="s">
        <v>14825</v>
      </c>
      <c r="MUH1" t="s">
        <v>14826</v>
      </c>
      <c r="MUI1" t="s">
        <v>14827</v>
      </c>
      <c r="MUJ1" t="s">
        <v>14828</v>
      </c>
      <c r="MUK1" t="s">
        <v>14829</v>
      </c>
      <c r="MUL1" t="s">
        <v>14830</v>
      </c>
      <c r="MUM1" t="s">
        <v>14831</v>
      </c>
      <c r="MUN1" t="s">
        <v>14832</v>
      </c>
      <c r="MUO1" t="s">
        <v>14833</v>
      </c>
      <c r="MUP1" t="s">
        <v>14834</v>
      </c>
      <c r="MUQ1" t="s">
        <v>14835</v>
      </c>
      <c r="MUR1" t="s">
        <v>14836</v>
      </c>
      <c r="MUS1" t="s">
        <v>14837</v>
      </c>
      <c r="MUT1" t="s">
        <v>14838</v>
      </c>
      <c r="MUU1" t="s">
        <v>14839</v>
      </c>
      <c r="MUV1" t="s">
        <v>14840</v>
      </c>
      <c r="MUW1" t="s">
        <v>14841</v>
      </c>
      <c r="MUX1" t="s">
        <v>14842</v>
      </c>
      <c r="MUY1" t="s">
        <v>14843</v>
      </c>
      <c r="MUZ1" t="s">
        <v>14844</v>
      </c>
      <c r="MVA1" t="s">
        <v>14845</v>
      </c>
      <c r="MVB1" t="s">
        <v>14846</v>
      </c>
      <c r="MVC1" t="s">
        <v>14847</v>
      </c>
      <c r="MVD1" t="s">
        <v>14848</v>
      </c>
      <c r="MVE1" t="s">
        <v>14849</v>
      </c>
      <c r="MVF1" t="s">
        <v>14850</v>
      </c>
      <c r="MVG1" t="s">
        <v>14851</v>
      </c>
      <c r="MVH1" t="s">
        <v>14852</v>
      </c>
      <c r="MVI1" t="s">
        <v>14853</v>
      </c>
      <c r="MVJ1" t="s">
        <v>14854</v>
      </c>
      <c r="MVK1" t="s">
        <v>14855</v>
      </c>
      <c r="MVL1" t="s">
        <v>14856</v>
      </c>
      <c r="MVM1" t="s">
        <v>14857</v>
      </c>
      <c r="MVN1" t="s">
        <v>14858</v>
      </c>
      <c r="MVO1" t="s">
        <v>14859</v>
      </c>
      <c r="MVP1" t="s">
        <v>14860</v>
      </c>
      <c r="MVQ1" t="s">
        <v>14861</v>
      </c>
      <c r="MVR1" t="s">
        <v>14862</v>
      </c>
      <c r="MVS1" t="s">
        <v>14863</v>
      </c>
      <c r="MVT1" t="s">
        <v>14864</v>
      </c>
      <c r="MVU1" t="s">
        <v>14865</v>
      </c>
      <c r="MVV1" t="s">
        <v>14866</v>
      </c>
      <c r="MVW1" t="s">
        <v>14867</v>
      </c>
      <c r="MVX1" t="s">
        <v>14868</v>
      </c>
      <c r="MVY1" t="s">
        <v>14869</v>
      </c>
      <c r="MVZ1" t="s">
        <v>14870</v>
      </c>
      <c r="MWA1" t="s">
        <v>14871</v>
      </c>
      <c r="MWB1" t="s">
        <v>14872</v>
      </c>
      <c r="MWC1" t="s">
        <v>14873</v>
      </c>
      <c r="MWD1" t="s">
        <v>14874</v>
      </c>
      <c r="MWE1" t="s">
        <v>14875</v>
      </c>
      <c r="MWF1" t="s">
        <v>14876</v>
      </c>
      <c r="MWG1" t="s">
        <v>14877</v>
      </c>
      <c r="MWH1" t="s">
        <v>14878</v>
      </c>
      <c r="MWI1" t="s">
        <v>14879</v>
      </c>
      <c r="MWJ1" t="s">
        <v>14880</v>
      </c>
      <c r="MWK1" t="s">
        <v>14881</v>
      </c>
      <c r="MWL1" t="s">
        <v>14882</v>
      </c>
      <c r="MWM1" t="s">
        <v>14883</v>
      </c>
      <c r="MWN1" t="s">
        <v>14884</v>
      </c>
      <c r="MWO1" t="s">
        <v>14885</v>
      </c>
      <c r="MWP1" t="s">
        <v>14886</v>
      </c>
      <c r="MWQ1" t="s">
        <v>14887</v>
      </c>
      <c r="MWR1" t="s">
        <v>14888</v>
      </c>
      <c r="MWS1" t="s">
        <v>14889</v>
      </c>
      <c r="MWT1" t="s">
        <v>14890</v>
      </c>
      <c r="MWU1" t="s">
        <v>14891</v>
      </c>
      <c r="MWV1" t="s">
        <v>14892</v>
      </c>
      <c r="MWW1" t="s">
        <v>14893</v>
      </c>
      <c r="MWX1" t="s">
        <v>14894</v>
      </c>
      <c r="MWY1" t="s">
        <v>14895</v>
      </c>
      <c r="MWZ1" t="s">
        <v>14896</v>
      </c>
      <c r="MXA1" t="s">
        <v>14897</v>
      </c>
      <c r="MXB1" t="s">
        <v>14898</v>
      </c>
      <c r="MXC1" t="s">
        <v>14899</v>
      </c>
      <c r="MXD1" t="s">
        <v>14900</v>
      </c>
      <c r="MXE1" t="s">
        <v>14901</v>
      </c>
      <c r="MXF1" t="s">
        <v>14902</v>
      </c>
      <c r="MXG1" t="s">
        <v>14903</v>
      </c>
      <c r="MXH1" t="s">
        <v>14904</v>
      </c>
      <c r="MXI1" t="s">
        <v>14905</v>
      </c>
      <c r="MXJ1" t="s">
        <v>14906</v>
      </c>
      <c r="MXK1" t="s">
        <v>14907</v>
      </c>
      <c r="MXL1" t="s">
        <v>14908</v>
      </c>
      <c r="MXM1" t="s">
        <v>14909</v>
      </c>
      <c r="MXN1" t="s">
        <v>14910</v>
      </c>
      <c r="MXO1" t="s">
        <v>14911</v>
      </c>
      <c r="MXP1" t="s">
        <v>14912</v>
      </c>
      <c r="MXQ1" t="s">
        <v>14913</v>
      </c>
      <c r="MXR1" t="s">
        <v>14914</v>
      </c>
      <c r="MXS1" t="s">
        <v>14915</v>
      </c>
      <c r="MXT1" t="s">
        <v>14916</v>
      </c>
      <c r="MXU1" t="s">
        <v>14917</v>
      </c>
      <c r="MXV1" t="s">
        <v>14918</v>
      </c>
      <c r="MXW1" t="s">
        <v>14919</v>
      </c>
      <c r="MXX1" t="s">
        <v>14920</v>
      </c>
      <c r="MXY1" t="s">
        <v>14921</v>
      </c>
      <c r="MXZ1" t="s">
        <v>14922</v>
      </c>
      <c r="MYA1" t="s">
        <v>14923</v>
      </c>
      <c r="MYB1" t="s">
        <v>14924</v>
      </c>
      <c r="MYC1" t="s">
        <v>14925</v>
      </c>
      <c r="MYD1" t="s">
        <v>14926</v>
      </c>
      <c r="MYE1" t="s">
        <v>14927</v>
      </c>
      <c r="MYF1" t="s">
        <v>14928</v>
      </c>
      <c r="MYG1" t="s">
        <v>14929</v>
      </c>
      <c r="MYH1" t="s">
        <v>14930</v>
      </c>
      <c r="MYI1" t="s">
        <v>14931</v>
      </c>
      <c r="MYJ1" t="s">
        <v>14932</v>
      </c>
      <c r="MYK1" t="s">
        <v>14933</v>
      </c>
      <c r="MYL1" t="s">
        <v>14934</v>
      </c>
      <c r="MYM1" t="s">
        <v>14935</v>
      </c>
      <c r="MYN1" t="s">
        <v>14936</v>
      </c>
      <c r="MYO1" t="s">
        <v>14937</v>
      </c>
      <c r="MYP1" t="s">
        <v>14938</v>
      </c>
      <c r="MYQ1" t="s">
        <v>14939</v>
      </c>
      <c r="MYR1" t="s">
        <v>14940</v>
      </c>
      <c r="MYS1" t="s">
        <v>14941</v>
      </c>
      <c r="MYT1" t="s">
        <v>14942</v>
      </c>
      <c r="MYU1" t="s">
        <v>14943</v>
      </c>
      <c r="MYV1" t="s">
        <v>14944</v>
      </c>
      <c r="MYW1" t="s">
        <v>14945</v>
      </c>
      <c r="MYX1" t="s">
        <v>14946</v>
      </c>
      <c r="MYY1" t="s">
        <v>14947</v>
      </c>
      <c r="MYZ1" t="s">
        <v>14948</v>
      </c>
      <c r="MZA1" t="s">
        <v>14949</v>
      </c>
      <c r="MZB1" t="s">
        <v>14950</v>
      </c>
      <c r="MZC1" t="s">
        <v>14951</v>
      </c>
      <c r="MZD1" t="s">
        <v>14952</v>
      </c>
      <c r="MZE1" t="s">
        <v>14953</v>
      </c>
      <c r="MZF1" t="s">
        <v>14954</v>
      </c>
      <c r="MZG1" t="s">
        <v>14955</v>
      </c>
      <c r="MZH1" t="s">
        <v>14956</v>
      </c>
      <c r="MZI1" t="s">
        <v>14957</v>
      </c>
      <c r="MZJ1" t="s">
        <v>14958</v>
      </c>
      <c r="MZK1" t="s">
        <v>14959</v>
      </c>
      <c r="MZL1" t="s">
        <v>14960</v>
      </c>
      <c r="MZM1" t="s">
        <v>14961</v>
      </c>
      <c r="MZN1" t="s">
        <v>14962</v>
      </c>
      <c r="MZO1" t="s">
        <v>14963</v>
      </c>
      <c r="MZP1" t="s">
        <v>14964</v>
      </c>
      <c r="MZQ1" t="s">
        <v>14965</v>
      </c>
      <c r="MZR1" t="s">
        <v>14966</v>
      </c>
      <c r="MZS1" t="s">
        <v>14967</v>
      </c>
      <c r="MZT1" t="s">
        <v>14968</v>
      </c>
      <c r="MZU1" t="s">
        <v>14969</v>
      </c>
      <c r="MZV1" t="s">
        <v>14970</v>
      </c>
      <c r="MZW1" t="s">
        <v>14971</v>
      </c>
      <c r="MZX1" t="s">
        <v>14972</v>
      </c>
      <c r="MZY1" t="s">
        <v>14973</v>
      </c>
      <c r="MZZ1" t="s">
        <v>14974</v>
      </c>
      <c r="NAA1" t="s">
        <v>14975</v>
      </c>
      <c r="NAB1" t="s">
        <v>14976</v>
      </c>
      <c r="NAC1" t="s">
        <v>14977</v>
      </c>
      <c r="NAD1" t="s">
        <v>14978</v>
      </c>
      <c r="NAE1" t="s">
        <v>14979</v>
      </c>
      <c r="NAF1" t="s">
        <v>14980</v>
      </c>
      <c r="NAG1" t="s">
        <v>14981</v>
      </c>
      <c r="NAH1" t="s">
        <v>14982</v>
      </c>
      <c r="NAI1" t="s">
        <v>14983</v>
      </c>
      <c r="NAJ1" t="s">
        <v>14984</v>
      </c>
      <c r="NAK1" t="s">
        <v>14985</v>
      </c>
      <c r="NAL1" t="s">
        <v>14986</v>
      </c>
      <c r="NAM1" t="s">
        <v>14987</v>
      </c>
      <c r="NAN1" t="s">
        <v>14988</v>
      </c>
      <c r="NAO1" t="s">
        <v>14989</v>
      </c>
      <c r="NAP1" t="s">
        <v>14990</v>
      </c>
      <c r="NAQ1" t="s">
        <v>14991</v>
      </c>
      <c r="NAR1" t="s">
        <v>14992</v>
      </c>
      <c r="NAS1" t="s">
        <v>14993</v>
      </c>
      <c r="NAT1" t="s">
        <v>14994</v>
      </c>
      <c r="NAU1" t="s">
        <v>14995</v>
      </c>
      <c r="NAV1" t="s">
        <v>14996</v>
      </c>
      <c r="NAW1" t="s">
        <v>14997</v>
      </c>
      <c r="NAX1" t="s">
        <v>14998</v>
      </c>
      <c r="NAY1" t="s">
        <v>14999</v>
      </c>
      <c r="NAZ1" t="s">
        <v>15000</v>
      </c>
      <c r="NBA1" t="s">
        <v>15001</v>
      </c>
      <c r="NBB1" t="s">
        <v>15002</v>
      </c>
      <c r="NBC1" t="s">
        <v>15003</v>
      </c>
      <c r="NBD1" t="s">
        <v>15004</v>
      </c>
      <c r="NBE1" t="s">
        <v>15005</v>
      </c>
      <c r="NBF1" t="s">
        <v>15006</v>
      </c>
      <c r="NBG1" t="s">
        <v>15007</v>
      </c>
      <c r="NBH1" t="s">
        <v>15008</v>
      </c>
      <c r="NBI1" t="s">
        <v>15009</v>
      </c>
      <c r="NBJ1" t="s">
        <v>15010</v>
      </c>
      <c r="NBK1" t="s">
        <v>15011</v>
      </c>
      <c r="NBL1" t="s">
        <v>15012</v>
      </c>
      <c r="NBM1" t="s">
        <v>15013</v>
      </c>
      <c r="NBN1" t="s">
        <v>15014</v>
      </c>
      <c r="NBO1" t="s">
        <v>15015</v>
      </c>
      <c r="NBP1" t="s">
        <v>15016</v>
      </c>
      <c r="NBQ1" t="s">
        <v>15017</v>
      </c>
      <c r="NBR1" t="s">
        <v>15018</v>
      </c>
      <c r="NBS1" t="s">
        <v>15019</v>
      </c>
      <c r="NBT1" t="s">
        <v>15020</v>
      </c>
      <c r="NBU1" t="s">
        <v>15021</v>
      </c>
      <c r="NBV1" t="s">
        <v>15022</v>
      </c>
      <c r="NBW1" t="s">
        <v>15023</v>
      </c>
      <c r="NBX1" t="s">
        <v>15024</v>
      </c>
      <c r="NBY1" t="s">
        <v>15025</v>
      </c>
      <c r="NBZ1" t="s">
        <v>15026</v>
      </c>
      <c r="NCA1" t="s">
        <v>15027</v>
      </c>
      <c r="NCB1" t="s">
        <v>15028</v>
      </c>
      <c r="NCC1" t="s">
        <v>15029</v>
      </c>
      <c r="NCD1" t="s">
        <v>15030</v>
      </c>
      <c r="NCE1" t="s">
        <v>15031</v>
      </c>
      <c r="NCF1" t="s">
        <v>15032</v>
      </c>
      <c r="NCG1" t="s">
        <v>15033</v>
      </c>
      <c r="NCH1" t="s">
        <v>15034</v>
      </c>
      <c r="NCI1" t="s">
        <v>15035</v>
      </c>
      <c r="NCJ1" t="s">
        <v>15036</v>
      </c>
      <c r="NCK1" t="s">
        <v>15037</v>
      </c>
      <c r="NCL1" t="s">
        <v>15038</v>
      </c>
      <c r="NCM1" t="s">
        <v>15039</v>
      </c>
      <c r="NCN1" t="s">
        <v>15040</v>
      </c>
      <c r="NCO1" t="s">
        <v>15041</v>
      </c>
      <c r="NCP1" t="s">
        <v>15042</v>
      </c>
      <c r="NCQ1" t="s">
        <v>15043</v>
      </c>
      <c r="NCR1" t="s">
        <v>15044</v>
      </c>
      <c r="NCS1" t="s">
        <v>15045</v>
      </c>
      <c r="NCT1" t="s">
        <v>15046</v>
      </c>
      <c r="NCU1" t="s">
        <v>15047</v>
      </c>
      <c r="NCV1" t="s">
        <v>15048</v>
      </c>
      <c r="NCW1" t="s">
        <v>15049</v>
      </c>
      <c r="NCX1" t="s">
        <v>15050</v>
      </c>
      <c r="NCY1" t="s">
        <v>15051</v>
      </c>
      <c r="NCZ1" t="s">
        <v>15052</v>
      </c>
      <c r="NDA1" t="s">
        <v>15053</v>
      </c>
      <c r="NDB1" t="s">
        <v>15054</v>
      </c>
      <c r="NDC1" t="s">
        <v>15055</v>
      </c>
      <c r="NDD1" t="s">
        <v>15056</v>
      </c>
      <c r="NDE1" t="s">
        <v>15057</v>
      </c>
      <c r="NDF1" t="s">
        <v>15058</v>
      </c>
      <c r="NDG1" t="s">
        <v>15059</v>
      </c>
      <c r="NDH1" t="s">
        <v>15060</v>
      </c>
      <c r="NDI1" t="s">
        <v>15061</v>
      </c>
      <c r="NDJ1" t="s">
        <v>15062</v>
      </c>
      <c r="NDK1" t="s">
        <v>15063</v>
      </c>
      <c r="NDL1" t="s">
        <v>15064</v>
      </c>
      <c r="NDM1" t="s">
        <v>15065</v>
      </c>
      <c r="NDN1" t="s">
        <v>15066</v>
      </c>
      <c r="NDO1" t="s">
        <v>15067</v>
      </c>
      <c r="NDP1" t="s">
        <v>15068</v>
      </c>
      <c r="NDQ1" t="s">
        <v>15069</v>
      </c>
      <c r="NDR1" t="s">
        <v>15070</v>
      </c>
      <c r="NDS1" t="s">
        <v>15071</v>
      </c>
      <c r="NDT1" t="s">
        <v>15072</v>
      </c>
      <c r="NDU1" t="s">
        <v>15073</v>
      </c>
      <c r="NDV1" t="s">
        <v>15074</v>
      </c>
      <c r="NDW1" t="s">
        <v>15075</v>
      </c>
      <c r="NDX1" t="s">
        <v>15076</v>
      </c>
      <c r="NDY1" t="s">
        <v>15077</v>
      </c>
      <c r="NDZ1" t="s">
        <v>15078</v>
      </c>
      <c r="NEA1" t="s">
        <v>15079</v>
      </c>
      <c r="NEB1" t="s">
        <v>15080</v>
      </c>
      <c r="NEC1" t="s">
        <v>15081</v>
      </c>
      <c r="NED1" t="s">
        <v>15082</v>
      </c>
      <c r="NEE1" t="s">
        <v>15083</v>
      </c>
      <c r="NEF1" t="s">
        <v>15084</v>
      </c>
      <c r="NEG1" t="s">
        <v>15085</v>
      </c>
      <c r="NEH1" t="s">
        <v>15086</v>
      </c>
      <c r="NEI1" t="s">
        <v>15087</v>
      </c>
      <c r="NEJ1" t="s">
        <v>15088</v>
      </c>
      <c r="NEK1" t="s">
        <v>15089</v>
      </c>
      <c r="NEL1" t="s">
        <v>15090</v>
      </c>
      <c r="NEM1" t="s">
        <v>15091</v>
      </c>
      <c r="NEN1" t="s">
        <v>15092</v>
      </c>
      <c r="NEO1" t="s">
        <v>15093</v>
      </c>
      <c r="NEP1" t="s">
        <v>15094</v>
      </c>
      <c r="NEQ1" t="s">
        <v>15095</v>
      </c>
      <c r="NER1" t="s">
        <v>15096</v>
      </c>
      <c r="NES1" t="s">
        <v>15097</v>
      </c>
      <c r="NET1" t="s">
        <v>15098</v>
      </c>
      <c r="NEU1" t="s">
        <v>15099</v>
      </c>
      <c r="NEV1" t="s">
        <v>15100</v>
      </c>
      <c r="NEW1" t="s">
        <v>15101</v>
      </c>
      <c r="NEX1" t="s">
        <v>15102</v>
      </c>
      <c r="NEY1" t="s">
        <v>15103</v>
      </c>
      <c r="NEZ1" t="s">
        <v>15104</v>
      </c>
      <c r="NFA1" t="s">
        <v>15105</v>
      </c>
      <c r="NFB1" t="s">
        <v>15106</v>
      </c>
      <c r="NFC1" t="s">
        <v>15107</v>
      </c>
      <c r="NFD1" t="s">
        <v>15108</v>
      </c>
      <c r="NFE1" t="s">
        <v>15109</v>
      </c>
      <c r="NFF1" t="s">
        <v>15110</v>
      </c>
      <c r="NFG1" t="s">
        <v>15111</v>
      </c>
      <c r="NFH1" t="s">
        <v>15112</v>
      </c>
      <c r="NFI1" t="s">
        <v>15113</v>
      </c>
      <c r="NFJ1" t="s">
        <v>15114</v>
      </c>
      <c r="NFK1" t="s">
        <v>15115</v>
      </c>
      <c r="NFL1" t="s">
        <v>15116</v>
      </c>
      <c r="NFM1" t="s">
        <v>15117</v>
      </c>
      <c r="NFN1" t="s">
        <v>15118</v>
      </c>
      <c r="NFO1" t="s">
        <v>15119</v>
      </c>
      <c r="NFP1" t="s">
        <v>15120</v>
      </c>
      <c r="NFQ1" t="s">
        <v>15121</v>
      </c>
      <c r="NFR1" t="s">
        <v>15122</v>
      </c>
      <c r="NFS1" t="s">
        <v>15123</v>
      </c>
      <c r="NFT1" t="s">
        <v>15124</v>
      </c>
      <c r="NFU1" t="s">
        <v>15125</v>
      </c>
      <c r="NFV1" t="s">
        <v>15126</v>
      </c>
      <c r="NFW1" t="s">
        <v>15127</v>
      </c>
      <c r="NFX1" t="s">
        <v>15128</v>
      </c>
      <c r="NFY1" t="s">
        <v>15129</v>
      </c>
      <c r="NFZ1" t="s">
        <v>15130</v>
      </c>
      <c r="NGA1" t="s">
        <v>15131</v>
      </c>
      <c r="NGB1" t="s">
        <v>15132</v>
      </c>
      <c r="NGC1" t="s">
        <v>15133</v>
      </c>
      <c r="NGD1" t="s">
        <v>15134</v>
      </c>
      <c r="NGE1" t="s">
        <v>15135</v>
      </c>
      <c r="NGF1" t="s">
        <v>15136</v>
      </c>
      <c r="NGG1" t="s">
        <v>15137</v>
      </c>
      <c r="NGH1" t="s">
        <v>15138</v>
      </c>
      <c r="NGI1" t="s">
        <v>15139</v>
      </c>
      <c r="NGJ1" t="s">
        <v>15140</v>
      </c>
      <c r="NGK1" t="s">
        <v>15141</v>
      </c>
      <c r="NGL1" t="s">
        <v>15142</v>
      </c>
      <c r="NGM1" t="s">
        <v>15143</v>
      </c>
      <c r="NGN1" t="s">
        <v>15144</v>
      </c>
      <c r="NGO1" t="s">
        <v>15145</v>
      </c>
      <c r="NGP1" t="s">
        <v>15146</v>
      </c>
      <c r="NGQ1" t="s">
        <v>15147</v>
      </c>
      <c r="NGR1" t="s">
        <v>15148</v>
      </c>
      <c r="NGS1" t="s">
        <v>15149</v>
      </c>
      <c r="NGT1" t="s">
        <v>15150</v>
      </c>
      <c r="NGU1" t="s">
        <v>15151</v>
      </c>
      <c r="NGV1" t="s">
        <v>15152</v>
      </c>
      <c r="NGW1" t="s">
        <v>15153</v>
      </c>
      <c r="NGX1" t="s">
        <v>15154</v>
      </c>
      <c r="NGY1" t="s">
        <v>15155</v>
      </c>
      <c r="NGZ1" t="s">
        <v>15156</v>
      </c>
      <c r="NHA1" t="s">
        <v>15157</v>
      </c>
      <c r="NHB1" t="s">
        <v>15158</v>
      </c>
      <c r="NHC1" t="s">
        <v>15159</v>
      </c>
      <c r="NHD1" t="s">
        <v>15160</v>
      </c>
      <c r="NHE1" t="s">
        <v>15161</v>
      </c>
      <c r="NHF1" t="s">
        <v>15162</v>
      </c>
      <c r="NHG1" t="s">
        <v>15163</v>
      </c>
      <c r="NHH1" t="s">
        <v>15164</v>
      </c>
      <c r="NHI1" t="s">
        <v>15165</v>
      </c>
      <c r="NHJ1" t="s">
        <v>15166</v>
      </c>
      <c r="NHK1" t="s">
        <v>15167</v>
      </c>
      <c r="NHL1" t="s">
        <v>15168</v>
      </c>
      <c r="NHM1" t="s">
        <v>15169</v>
      </c>
      <c r="NHN1" t="s">
        <v>15170</v>
      </c>
      <c r="NHO1" t="s">
        <v>15171</v>
      </c>
      <c r="NHP1" t="s">
        <v>15172</v>
      </c>
      <c r="NHQ1" t="s">
        <v>15173</v>
      </c>
      <c r="NHR1" t="s">
        <v>15174</v>
      </c>
      <c r="NHS1" t="s">
        <v>15175</v>
      </c>
      <c r="NHT1" t="s">
        <v>15176</v>
      </c>
      <c r="NHU1" t="s">
        <v>15177</v>
      </c>
      <c r="NHV1" t="s">
        <v>15178</v>
      </c>
      <c r="NHW1" t="s">
        <v>15179</v>
      </c>
      <c r="NHX1" t="s">
        <v>15180</v>
      </c>
      <c r="NHY1" t="s">
        <v>15181</v>
      </c>
      <c r="NHZ1" t="s">
        <v>15182</v>
      </c>
      <c r="NIA1" t="s">
        <v>15183</v>
      </c>
      <c r="NIB1" t="s">
        <v>15184</v>
      </c>
      <c r="NIC1" t="s">
        <v>15185</v>
      </c>
      <c r="NID1" t="s">
        <v>15186</v>
      </c>
      <c r="NIE1" t="s">
        <v>15187</v>
      </c>
      <c r="NIF1" t="s">
        <v>15188</v>
      </c>
      <c r="NIG1" t="s">
        <v>15189</v>
      </c>
      <c r="NIH1" t="s">
        <v>15190</v>
      </c>
      <c r="NII1" t="s">
        <v>15191</v>
      </c>
      <c r="NIJ1" t="s">
        <v>15192</v>
      </c>
      <c r="NIK1" t="s">
        <v>15193</v>
      </c>
      <c r="NIL1" t="s">
        <v>15194</v>
      </c>
      <c r="NIM1" t="s">
        <v>15195</v>
      </c>
      <c r="NIN1" t="s">
        <v>15196</v>
      </c>
      <c r="NIO1" t="s">
        <v>15197</v>
      </c>
      <c r="NIP1" t="s">
        <v>15198</v>
      </c>
      <c r="NIQ1" t="s">
        <v>15199</v>
      </c>
      <c r="NIR1" t="s">
        <v>15200</v>
      </c>
      <c r="NIS1" t="s">
        <v>15201</v>
      </c>
      <c r="NIT1" t="s">
        <v>15202</v>
      </c>
      <c r="NIU1" t="s">
        <v>15203</v>
      </c>
      <c r="NIV1" t="s">
        <v>15204</v>
      </c>
      <c r="NIW1" t="s">
        <v>15205</v>
      </c>
      <c r="NIX1" t="s">
        <v>15206</v>
      </c>
      <c r="NIY1" t="s">
        <v>15207</v>
      </c>
      <c r="NIZ1" t="s">
        <v>15208</v>
      </c>
      <c r="NJA1" t="s">
        <v>15209</v>
      </c>
      <c r="NJB1" t="s">
        <v>15210</v>
      </c>
      <c r="NJC1" t="s">
        <v>15211</v>
      </c>
      <c r="NJD1" t="s">
        <v>15212</v>
      </c>
      <c r="NJE1" t="s">
        <v>15213</v>
      </c>
      <c r="NJF1" t="s">
        <v>15214</v>
      </c>
      <c r="NJG1" t="s">
        <v>15215</v>
      </c>
      <c r="NJH1" t="s">
        <v>15216</v>
      </c>
      <c r="NJI1" t="s">
        <v>15217</v>
      </c>
      <c r="NJJ1" t="s">
        <v>15218</v>
      </c>
      <c r="NJK1" t="s">
        <v>15219</v>
      </c>
      <c r="NJL1" t="s">
        <v>15220</v>
      </c>
      <c r="NJM1" t="s">
        <v>15221</v>
      </c>
      <c r="NJN1" t="s">
        <v>15222</v>
      </c>
      <c r="NJO1" t="s">
        <v>15223</v>
      </c>
      <c r="NJP1" t="s">
        <v>15224</v>
      </c>
      <c r="NJQ1" t="s">
        <v>15225</v>
      </c>
      <c r="NJR1" t="s">
        <v>15226</v>
      </c>
      <c r="NJS1" t="s">
        <v>15227</v>
      </c>
      <c r="NJT1" t="s">
        <v>15228</v>
      </c>
      <c r="NJU1" t="s">
        <v>15229</v>
      </c>
      <c r="NJV1" t="s">
        <v>15230</v>
      </c>
      <c r="NJW1" t="s">
        <v>15231</v>
      </c>
      <c r="NJX1" t="s">
        <v>15232</v>
      </c>
      <c r="NJY1" t="s">
        <v>15233</v>
      </c>
      <c r="NJZ1" t="s">
        <v>15234</v>
      </c>
      <c r="NKA1" t="s">
        <v>15235</v>
      </c>
      <c r="NKB1" t="s">
        <v>15236</v>
      </c>
      <c r="NKC1" t="s">
        <v>15237</v>
      </c>
      <c r="NKD1" t="s">
        <v>15238</v>
      </c>
      <c r="NKE1" t="s">
        <v>15239</v>
      </c>
      <c r="NKF1" t="s">
        <v>15240</v>
      </c>
      <c r="NKG1" t="s">
        <v>15241</v>
      </c>
      <c r="NKH1" t="s">
        <v>15242</v>
      </c>
      <c r="NKI1" t="s">
        <v>15243</v>
      </c>
      <c r="NKJ1" t="s">
        <v>15244</v>
      </c>
      <c r="NKK1" t="s">
        <v>15245</v>
      </c>
      <c r="NKL1" t="s">
        <v>15246</v>
      </c>
      <c r="NKM1" t="s">
        <v>15247</v>
      </c>
      <c r="NKN1" t="s">
        <v>15248</v>
      </c>
      <c r="NKO1" t="s">
        <v>15249</v>
      </c>
      <c r="NKP1" t="s">
        <v>15250</v>
      </c>
      <c r="NKQ1" t="s">
        <v>15251</v>
      </c>
      <c r="NKR1" t="s">
        <v>15252</v>
      </c>
      <c r="NKS1" t="s">
        <v>15253</v>
      </c>
      <c r="NKT1" t="s">
        <v>15254</v>
      </c>
      <c r="NKU1" t="s">
        <v>15255</v>
      </c>
      <c r="NKV1" t="s">
        <v>15256</v>
      </c>
      <c r="NKW1" t="s">
        <v>15257</v>
      </c>
      <c r="NKX1" t="s">
        <v>15258</v>
      </c>
      <c r="NKY1" t="s">
        <v>15259</v>
      </c>
      <c r="NKZ1" t="s">
        <v>15260</v>
      </c>
      <c r="NLA1" t="s">
        <v>15261</v>
      </c>
      <c r="NLB1" t="s">
        <v>15262</v>
      </c>
      <c r="NLC1" t="s">
        <v>15263</v>
      </c>
      <c r="NLD1" t="s">
        <v>15264</v>
      </c>
      <c r="NLE1" t="s">
        <v>15265</v>
      </c>
      <c r="NLF1" t="s">
        <v>15266</v>
      </c>
      <c r="NLG1" t="s">
        <v>15267</v>
      </c>
      <c r="NLH1" t="s">
        <v>15268</v>
      </c>
      <c r="NLI1" t="s">
        <v>15269</v>
      </c>
      <c r="NLJ1" t="s">
        <v>15270</v>
      </c>
      <c r="NLK1" t="s">
        <v>15271</v>
      </c>
      <c r="NLL1" t="s">
        <v>15272</v>
      </c>
      <c r="NLM1" t="s">
        <v>15273</v>
      </c>
      <c r="NLN1" t="s">
        <v>15274</v>
      </c>
      <c r="NLO1" t="s">
        <v>15275</v>
      </c>
      <c r="NLP1" t="s">
        <v>15276</v>
      </c>
      <c r="NLQ1" t="s">
        <v>15277</v>
      </c>
      <c r="NLR1" t="s">
        <v>15278</v>
      </c>
      <c r="NLS1" t="s">
        <v>15279</v>
      </c>
      <c r="NLT1" t="s">
        <v>15280</v>
      </c>
      <c r="NLU1" t="s">
        <v>15281</v>
      </c>
      <c r="NLV1" t="s">
        <v>15282</v>
      </c>
      <c r="NLW1" t="s">
        <v>15283</v>
      </c>
      <c r="NLX1" t="s">
        <v>15284</v>
      </c>
      <c r="NLY1" t="s">
        <v>15285</v>
      </c>
      <c r="NLZ1" t="s">
        <v>15286</v>
      </c>
      <c r="NMA1" t="s">
        <v>15287</v>
      </c>
      <c r="NMB1" t="s">
        <v>15288</v>
      </c>
      <c r="NMC1" t="s">
        <v>15289</v>
      </c>
      <c r="NMD1" t="s">
        <v>15290</v>
      </c>
      <c r="NME1" t="s">
        <v>15291</v>
      </c>
      <c r="NMF1" t="s">
        <v>15292</v>
      </c>
      <c r="NMG1" t="s">
        <v>15293</v>
      </c>
      <c r="NMH1" t="s">
        <v>15294</v>
      </c>
      <c r="NMI1" t="s">
        <v>15295</v>
      </c>
      <c r="NMJ1" t="s">
        <v>15296</v>
      </c>
      <c r="NMK1" t="s">
        <v>15297</v>
      </c>
      <c r="NML1" t="s">
        <v>15298</v>
      </c>
      <c r="NMM1" t="s">
        <v>15299</v>
      </c>
      <c r="NMN1" t="s">
        <v>15300</v>
      </c>
      <c r="NMO1" t="s">
        <v>15301</v>
      </c>
      <c r="NMP1" t="s">
        <v>15302</v>
      </c>
      <c r="NMQ1" t="s">
        <v>15303</v>
      </c>
      <c r="NMR1" t="s">
        <v>15304</v>
      </c>
      <c r="NMS1" t="s">
        <v>15305</v>
      </c>
      <c r="NMT1" t="s">
        <v>15306</v>
      </c>
      <c r="NMU1" t="s">
        <v>15307</v>
      </c>
      <c r="NMV1" t="s">
        <v>15308</v>
      </c>
      <c r="NMW1" t="s">
        <v>15309</v>
      </c>
      <c r="NMX1" t="s">
        <v>15310</v>
      </c>
      <c r="NMY1" t="s">
        <v>15311</v>
      </c>
      <c r="NMZ1" t="s">
        <v>15312</v>
      </c>
      <c r="NNA1" t="s">
        <v>15313</v>
      </c>
      <c r="NNB1" t="s">
        <v>15314</v>
      </c>
      <c r="NNC1" t="s">
        <v>15315</v>
      </c>
      <c r="NND1" t="s">
        <v>15316</v>
      </c>
      <c r="NNE1" t="s">
        <v>15317</v>
      </c>
      <c r="NNF1" t="s">
        <v>15318</v>
      </c>
      <c r="NNG1" t="s">
        <v>15319</v>
      </c>
      <c r="NNH1" t="s">
        <v>15320</v>
      </c>
      <c r="NNI1" t="s">
        <v>15321</v>
      </c>
      <c r="NNJ1" t="s">
        <v>15322</v>
      </c>
      <c r="NNK1" t="s">
        <v>15323</v>
      </c>
      <c r="NNL1" t="s">
        <v>15324</v>
      </c>
      <c r="NNM1" t="s">
        <v>15325</v>
      </c>
      <c r="NNN1" t="s">
        <v>15326</v>
      </c>
      <c r="NNO1" t="s">
        <v>15327</v>
      </c>
      <c r="NNP1" t="s">
        <v>15328</v>
      </c>
      <c r="NNQ1" t="s">
        <v>15329</v>
      </c>
      <c r="NNR1" t="s">
        <v>15330</v>
      </c>
      <c r="NNS1" t="s">
        <v>15331</v>
      </c>
      <c r="NNT1" t="s">
        <v>15332</v>
      </c>
      <c r="NNU1" t="s">
        <v>15333</v>
      </c>
      <c r="NNV1" t="s">
        <v>15334</v>
      </c>
      <c r="NNW1" t="s">
        <v>15335</v>
      </c>
      <c r="NNX1" t="s">
        <v>15336</v>
      </c>
      <c r="NNY1" t="s">
        <v>15337</v>
      </c>
      <c r="NNZ1" t="s">
        <v>15338</v>
      </c>
      <c r="NOA1" t="s">
        <v>15339</v>
      </c>
      <c r="NOB1" t="s">
        <v>15340</v>
      </c>
      <c r="NOC1" t="s">
        <v>15341</v>
      </c>
      <c r="NOD1" t="s">
        <v>15342</v>
      </c>
      <c r="NOE1" t="s">
        <v>15343</v>
      </c>
      <c r="NOF1" t="s">
        <v>15344</v>
      </c>
      <c r="NOG1" t="s">
        <v>15345</v>
      </c>
      <c r="NOH1" t="s">
        <v>15346</v>
      </c>
      <c r="NOI1" t="s">
        <v>15347</v>
      </c>
      <c r="NOJ1" t="s">
        <v>15348</v>
      </c>
      <c r="NOK1" t="s">
        <v>15349</v>
      </c>
      <c r="NOL1" t="s">
        <v>15350</v>
      </c>
      <c r="NOM1" t="s">
        <v>15351</v>
      </c>
      <c r="NON1" t="s">
        <v>15352</v>
      </c>
      <c r="NOO1" t="s">
        <v>15353</v>
      </c>
      <c r="NOP1" t="s">
        <v>15354</v>
      </c>
      <c r="NOQ1" t="s">
        <v>15355</v>
      </c>
      <c r="NOR1" t="s">
        <v>15356</v>
      </c>
      <c r="NOS1" t="s">
        <v>15357</v>
      </c>
      <c r="NOT1" t="s">
        <v>15358</v>
      </c>
      <c r="NOU1" t="s">
        <v>15359</v>
      </c>
      <c r="NOV1" t="s">
        <v>15360</v>
      </c>
      <c r="NOW1" t="s">
        <v>15361</v>
      </c>
      <c r="NOX1" t="s">
        <v>15362</v>
      </c>
      <c r="NOY1" t="s">
        <v>15363</v>
      </c>
      <c r="NOZ1" t="s">
        <v>15364</v>
      </c>
      <c r="NPA1" t="s">
        <v>15365</v>
      </c>
      <c r="NPB1" t="s">
        <v>15366</v>
      </c>
      <c r="NPC1" t="s">
        <v>15367</v>
      </c>
      <c r="NPD1" t="s">
        <v>15368</v>
      </c>
      <c r="NPE1" t="s">
        <v>15369</v>
      </c>
      <c r="NPF1" t="s">
        <v>15370</v>
      </c>
      <c r="NPG1" t="s">
        <v>15371</v>
      </c>
      <c r="NPH1" t="s">
        <v>15372</v>
      </c>
      <c r="NPI1" t="s">
        <v>15373</v>
      </c>
      <c r="NPJ1" t="s">
        <v>15374</v>
      </c>
      <c r="NPK1" t="s">
        <v>15375</v>
      </c>
      <c r="NPL1" t="s">
        <v>15376</v>
      </c>
      <c r="NPM1" t="s">
        <v>15377</v>
      </c>
      <c r="NPN1" t="s">
        <v>15378</v>
      </c>
      <c r="NPO1" t="s">
        <v>15379</v>
      </c>
      <c r="NPP1" t="s">
        <v>15380</v>
      </c>
      <c r="NPQ1" t="s">
        <v>15381</v>
      </c>
      <c r="NPR1" t="s">
        <v>15382</v>
      </c>
      <c r="NPS1" t="s">
        <v>15383</v>
      </c>
      <c r="NPT1" t="s">
        <v>15384</v>
      </c>
      <c r="NPU1" t="s">
        <v>15385</v>
      </c>
      <c r="NPV1" t="s">
        <v>15386</v>
      </c>
      <c r="NPW1" t="s">
        <v>15387</v>
      </c>
      <c r="NPX1" t="s">
        <v>15388</v>
      </c>
      <c r="NPY1" t="s">
        <v>15389</v>
      </c>
      <c r="NPZ1" t="s">
        <v>15390</v>
      </c>
      <c r="NQA1" t="s">
        <v>15391</v>
      </c>
      <c r="NQB1" t="s">
        <v>15392</v>
      </c>
      <c r="NQC1" t="s">
        <v>15393</v>
      </c>
      <c r="NQD1" t="s">
        <v>15394</v>
      </c>
      <c r="NQE1" t="s">
        <v>15395</v>
      </c>
      <c r="NQF1" t="s">
        <v>15396</v>
      </c>
      <c r="NQG1" t="s">
        <v>15397</v>
      </c>
      <c r="NQH1" t="s">
        <v>15398</v>
      </c>
      <c r="NQI1" t="s">
        <v>15399</v>
      </c>
      <c r="NQJ1" t="s">
        <v>15400</v>
      </c>
      <c r="NQK1" t="s">
        <v>15401</v>
      </c>
      <c r="NQL1" t="s">
        <v>15402</v>
      </c>
      <c r="NQM1" t="s">
        <v>15403</v>
      </c>
      <c r="NQN1" t="s">
        <v>15404</v>
      </c>
      <c r="NQO1" t="s">
        <v>15405</v>
      </c>
      <c r="NQP1" t="s">
        <v>15406</v>
      </c>
      <c r="NQQ1" t="s">
        <v>15407</v>
      </c>
      <c r="NQR1" t="s">
        <v>15408</v>
      </c>
      <c r="NQS1" t="s">
        <v>15409</v>
      </c>
      <c r="NQT1" t="s">
        <v>15410</v>
      </c>
      <c r="NQU1" t="s">
        <v>15411</v>
      </c>
      <c r="NQV1" t="s">
        <v>15412</v>
      </c>
      <c r="NQW1" t="s">
        <v>15413</v>
      </c>
      <c r="NQX1" t="s">
        <v>15414</v>
      </c>
      <c r="NQY1" t="s">
        <v>15415</v>
      </c>
      <c r="NQZ1" t="s">
        <v>15416</v>
      </c>
      <c r="NRA1" t="s">
        <v>15417</v>
      </c>
      <c r="NRB1" t="s">
        <v>15418</v>
      </c>
      <c r="NRC1" t="s">
        <v>15419</v>
      </c>
      <c r="NRD1" t="s">
        <v>15420</v>
      </c>
      <c r="NRE1" t="s">
        <v>15421</v>
      </c>
      <c r="NRF1" t="s">
        <v>15422</v>
      </c>
      <c r="NRG1" t="s">
        <v>15423</v>
      </c>
      <c r="NRH1" t="s">
        <v>15424</v>
      </c>
      <c r="NRI1" t="s">
        <v>15425</v>
      </c>
      <c r="NRJ1" t="s">
        <v>15426</v>
      </c>
      <c r="NRK1" t="s">
        <v>15427</v>
      </c>
      <c r="NRL1" t="s">
        <v>15428</v>
      </c>
      <c r="NRM1" t="s">
        <v>15429</v>
      </c>
      <c r="NRN1" t="s">
        <v>15430</v>
      </c>
      <c r="NRO1" t="s">
        <v>15431</v>
      </c>
      <c r="NRP1" t="s">
        <v>15432</v>
      </c>
      <c r="NRQ1" t="s">
        <v>15433</v>
      </c>
      <c r="NRR1" t="s">
        <v>15434</v>
      </c>
      <c r="NRS1" t="s">
        <v>15435</v>
      </c>
      <c r="NRT1" t="s">
        <v>15436</v>
      </c>
      <c r="NRU1" t="s">
        <v>15437</v>
      </c>
      <c r="NRV1" t="s">
        <v>15438</v>
      </c>
      <c r="NRW1" t="s">
        <v>15439</v>
      </c>
      <c r="NRX1" t="s">
        <v>15440</v>
      </c>
      <c r="NRY1" t="s">
        <v>15441</v>
      </c>
      <c r="NRZ1" t="s">
        <v>15442</v>
      </c>
      <c r="NSA1" t="s">
        <v>15443</v>
      </c>
      <c r="NSB1" t="s">
        <v>15444</v>
      </c>
      <c r="NSC1" t="s">
        <v>15445</v>
      </c>
      <c r="NSD1" t="s">
        <v>15446</v>
      </c>
      <c r="NSE1" t="s">
        <v>15447</v>
      </c>
      <c r="NSF1" t="s">
        <v>15448</v>
      </c>
      <c r="NSG1" t="s">
        <v>15449</v>
      </c>
      <c r="NSH1" t="s">
        <v>15450</v>
      </c>
      <c r="NSI1" t="s">
        <v>15451</v>
      </c>
      <c r="NSJ1" t="s">
        <v>15452</v>
      </c>
      <c r="NSK1" t="s">
        <v>15453</v>
      </c>
      <c r="NSL1" t="s">
        <v>15454</v>
      </c>
      <c r="NSM1" t="s">
        <v>15455</v>
      </c>
      <c r="NSN1" t="s">
        <v>15456</v>
      </c>
      <c r="NSO1" t="s">
        <v>15457</v>
      </c>
      <c r="NSP1" t="s">
        <v>15458</v>
      </c>
      <c r="NSQ1" t="s">
        <v>15459</v>
      </c>
      <c r="NSR1" t="s">
        <v>15460</v>
      </c>
      <c r="NSS1" t="s">
        <v>15461</v>
      </c>
      <c r="NST1" t="s">
        <v>15462</v>
      </c>
      <c r="NSU1" t="s">
        <v>15463</v>
      </c>
      <c r="NSV1" t="s">
        <v>15464</v>
      </c>
      <c r="NSW1" t="s">
        <v>15465</v>
      </c>
      <c r="NSX1" t="s">
        <v>15466</v>
      </c>
      <c r="NSY1" t="s">
        <v>15467</v>
      </c>
      <c r="NSZ1" t="s">
        <v>15468</v>
      </c>
      <c r="NTA1" t="s">
        <v>15469</v>
      </c>
      <c r="NTB1" t="s">
        <v>15470</v>
      </c>
      <c r="NTC1" t="s">
        <v>15471</v>
      </c>
      <c r="NTD1" t="s">
        <v>15472</v>
      </c>
      <c r="NTE1" t="s">
        <v>15473</v>
      </c>
      <c r="NTF1" t="s">
        <v>15474</v>
      </c>
      <c r="NTG1" t="s">
        <v>15475</v>
      </c>
      <c r="NTH1" t="s">
        <v>15476</v>
      </c>
      <c r="NTI1" t="s">
        <v>15477</v>
      </c>
      <c r="NTJ1" t="s">
        <v>15478</v>
      </c>
      <c r="NTK1" t="s">
        <v>15479</v>
      </c>
      <c r="NTL1" t="s">
        <v>15480</v>
      </c>
      <c r="NTM1" t="s">
        <v>15481</v>
      </c>
      <c r="NTN1" t="s">
        <v>15482</v>
      </c>
      <c r="NTO1" t="s">
        <v>15483</v>
      </c>
      <c r="NTP1" t="s">
        <v>15484</v>
      </c>
      <c r="NTQ1" t="s">
        <v>15485</v>
      </c>
      <c r="NTR1" t="s">
        <v>15486</v>
      </c>
      <c r="NTS1" t="s">
        <v>15487</v>
      </c>
      <c r="NTT1" t="s">
        <v>15488</v>
      </c>
      <c r="NTU1" t="s">
        <v>15489</v>
      </c>
      <c r="NTV1" t="s">
        <v>15490</v>
      </c>
      <c r="NTW1" t="s">
        <v>15491</v>
      </c>
      <c r="NTX1" t="s">
        <v>15492</v>
      </c>
      <c r="NTY1" t="s">
        <v>15493</v>
      </c>
      <c r="NTZ1" t="s">
        <v>15494</v>
      </c>
      <c r="NUA1" t="s">
        <v>15495</v>
      </c>
      <c r="NUB1" t="s">
        <v>15496</v>
      </c>
      <c r="NUC1" t="s">
        <v>15497</v>
      </c>
      <c r="NUD1" t="s">
        <v>15498</v>
      </c>
      <c r="NUE1" t="s">
        <v>15499</v>
      </c>
      <c r="NUF1" t="s">
        <v>15500</v>
      </c>
      <c r="NUG1" t="s">
        <v>15501</v>
      </c>
      <c r="NUH1" t="s">
        <v>15502</v>
      </c>
      <c r="NUI1" t="s">
        <v>15503</v>
      </c>
      <c r="NUJ1" t="s">
        <v>15504</v>
      </c>
      <c r="NUK1" t="s">
        <v>15505</v>
      </c>
      <c r="NUL1" t="s">
        <v>15506</v>
      </c>
      <c r="NUM1" t="s">
        <v>15507</v>
      </c>
      <c r="NUN1" t="s">
        <v>15508</v>
      </c>
      <c r="NUO1" t="s">
        <v>15509</v>
      </c>
      <c r="NUP1" t="s">
        <v>15510</v>
      </c>
      <c r="NUQ1" t="s">
        <v>15511</v>
      </c>
      <c r="NUR1" t="s">
        <v>15512</v>
      </c>
      <c r="NUS1" t="s">
        <v>15513</v>
      </c>
      <c r="NUT1" t="s">
        <v>15514</v>
      </c>
      <c r="NUU1" t="s">
        <v>15515</v>
      </c>
      <c r="NUV1" t="s">
        <v>15516</v>
      </c>
      <c r="NUW1" t="s">
        <v>15517</v>
      </c>
      <c r="NUX1" t="s">
        <v>15518</v>
      </c>
      <c r="NUY1" t="s">
        <v>15519</v>
      </c>
      <c r="NUZ1" t="s">
        <v>15520</v>
      </c>
      <c r="NVA1" t="s">
        <v>15521</v>
      </c>
      <c r="NVB1" t="s">
        <v>15522</v>
      </c>
      <c r="NVC1" t="s">
        <v>15523</v>
      </c>
      <c r="NVD1" t="s">
        <v>15524</v>
      </c>
      <c r="NVE1" t="s">
        <v>15525</v>
      </c>
      <c r="NVF1" t="s">
        <v>15526</v>
      </c>
      <c r="NVG1" t="s">
        <v>15527</v>
      </c>
      <c r="NVH1" t="s">
        <v>15528</v>
      </c>
      <c r="NVI1" t="s">
        <v>15529</v>
      </c>
      <c r="NVJ1" t="s">
        <v>15530</v>
      </c>
      <c r="NVK1" t="s">
        <v>15531</v>
      </c>
      <c r="NVL1" t="s">
        <v>15532</v>
      </c>
      <c r="NVM1" t="s">
        <v>15533</v>
      </c>
      <c r="NVN1" t="s">
        <v>15534</v>
      </c>
      <c r="NVO1" t="s">
        <v>15535</v>
      </c>
      <c r="NVP1" t="s">
        <v>15536</v>
      </c>
      <c r="NVQ1" t="s">
        <v>15537</v>
      </c>
      <c r="NVR1" t="s">
        <v>15538</v>
      </c>
      <c r="NVS1" t="s">
        <v>15539</v>
      </c>
      <c r="NVT1" t="s">
        <v>15540</v>
      </c>
      <c r="NVU1" t="s">
        <v>15541</v>
      </c>
      <c r="NVV1" t="s">
        <v>15542</v>
      </c>
      <c r="NVW1" t="s">
        <v>15543</v>
      </c>
      <c r="NVX1" t="s">
        <v>15544</v>
      </c>
      <c r="NVY1" t="s">
        <v>15545</v>
      </c>
      <c r="NVZ1" t="s">
        <v>15546</v>
      </c>
      <c r="NWA1" t="s">
        <v>15547</v>
      </c>
      <c r="NWB1" t="s">
        <v>15548</v>
      </c>
      <c r="NWC1" t="s">
        <v>15549</v>
      </c>
      <c r="NWD1" t="s">
        <v>15550</v>
      </c>
      <c r="NWE1" t="s">
        <v>15551</v>
      </c>
      <c r="NWF1" t="s">
        <v>15552</v>
      </c>
      <c r="NWG1" t="s">
        <v>15553</v>
      </c>
      <c r="NWH1" t="s">
        <v>15554</v>
      </c>
      <c r="NWI1" t="s">
        <v>15555</v>
      </c>
      <c r="NWJ1" t="s">
        <v>15556</v>
      </c>
      <c r="NWK1" t="s">
        <v>15557</v>
      </c>
      <c r="NWL1" t="s">
        <v>15558</v>
      </c>
      <c r="NWM1" t="s">
        <v>15559</v>
      </c>
      <c r="NWN1" t="s">
        <v>15560</v>
      </c>
      <c r="NWO1" t="s">
        <v>15561</v>
      </c>
      <c r="NWP1" t="s">
        <v>15562</v>
      </c>
      <c r="NWQ1" t="s">
        <v>15563</v>
      </c>
      <c r="NWR1" t="s">
        <v>15564</v>
      </c>
      <c r="NWS1" t="s">
        <v>15565</v>
      </c>
      <c r="NWT1" t="s">
        <v>15566</v>
      </c>
      <c r="NWU1" t="s">
        <v>15567</v>
      </c>
      <c r="NWV1" t="s">
        <v>15568</v>
      </c>
      <c r="NWW1" t="s">
        <v>15569</v>
      </c>
      <c r="NWX1" t="s">
        <v>15570</v>
      </c>
      <c r="NWY1" t="s">
        <v>15571</v>
      </c>
      <c r="NWZ1" t="s">
        <v>15572</v>
      </c>
      <c r="NXA1" t="s">
        <v>15573</v>
      </c>
      <c r="NXB1" t="s">
        <v>15574</v>
      </c>
      <c r="NXC1" t="s">
        <v>15575</v>
      </c>
      <c r="NXD1" t="s">
        <v>15576</v>
      </c>
      <c r="NXE1" t="s">
        <v>15577</v>
      </c>
      <c r="NXF1" t="s">
        <v>15578</v>
      </c>
      <c r="NXG1" t="s">
        <v>15579</v>
      </c>
      <c r="NXH1" t="s">
        <v>15580</v>
      </c>
      <c r="NXI1" t="s">
        <v>15581</v>
      </c>
      <c r="NXJ1" t="s">
        <v>15582</v>
      </c>
      <c r="NXK1" t="s">
        <v>15583</v>
      </c>
      <c r="NXL1" t="s">
        <v>15584</v>
      </c>
      <c r="NXM1" t="s">
        <v>15585</v>
      </c>
      <c r="NXN1" t="s">
        <v>15586</v>
      </c>
      <c r="NXO1" t="s">
        <v>15587</v>
      </c>
      <c r="NXP1" t="s">
        <v>15588</v>
      </c>
      <c r="NXQ1" t="s">
        <v>15589</v>
      </c>
      <c r="NXR1" t="s">
        <v>15590</v>
      </c>
      <c r="NXS1" t="s">
        <v>15591</v>
      </c>
      <c r="NXT1" t="s">
        <v>15592</v>
      </c>
      <c r="NXU1" t="s">
        <v>15593</v>
      </c>
      <c r="NXV1" t="s">
        <v>15594</v>
      </c>
      <c r="NXW1" t="s">
        <v>15595</v>
      </c>
      <c r="NXX1" t="s">
        <v>15596</v>
      </c>
      <c r="NXY1" t="s">
        <v>15597</v>
      </c>
      <c r="NXZ1" t="s">
        <v>15598</v>
      </c>
      <c r="NYA1" t="s">
        <v>15599</v>
      </c>
      <c r="NYB1" t="s">
        <v>15600</v>
      </c>
      <c r="NYC1" t="s">
        <v>15601</v>
      </c>
      <c r="NYD1" t="s">
        <v>15602</v>
      </c>
      <c r="NYE1" t="s">
        <v>15603</v>
      </c>
      <c r="NYF1" t="s">
        <v>15604</v>
      </c>
      <c r="NYG1" t="s">
        <v>15605</v>
      </c>
      <c r="NYH1" t="s">
        <v>15606</v>
      </c>
      <c r="NYI1" t="s">
        <v>15607</v>
      </c>
      <c r="NYJ1" t="s">
        <v>15608</v>
      </c>
      <c r="NYK1" t="s">
        <v>15609</v>
      </c>
      <c r="NYL1" t="s">
        <v>15610</v>
      </c>
      <c r="NYM1" t="s">
        <v>15611</v>
      </c>
      <c r="NYN1" t="s">
        <v>15612</v>
      </c>
      <c r="NYO1" t="s">
        <v>15613</v>
      </c>
      <c r="NYP1" t="s">
        <v>15614</v>
      </c>
      <c r="NYQ1" t="s">
        <v>15615</v>
      </c>
      <c r="NYR1" t="s">
        <v>15616</v>
      </c>
      <c r="NYS1" t="s">
        <v>15617</v>
      </c>
      <c r="NYT1" t="s">
        <v>15618</v>
      </c>
      <c r="NYU1" t="s">
        <v>15619</v>
      </c>
      <c r="NYV1" t="s">
        <v>15620</v>
      </c>
      <c r="NYW1" t="s">
        <v>15621</v>
      </c>
      <c r="NYX1" t="s">
        <v>15622</v>
      </c>
      <c r="NYY1" t="s">
        <v>15623</v>
      </c>
      <c r="NYZ1" t="s">
        <v>15624</v>
      </c>
      <c r="NZA1" t="s">
        <v>15625</v>
      </c>
      <c r="NZB1" t="s">
        <v>15626</v>
      </c>
      <c r="NZC1" t="s">
        <v>15627</v>
      </c>
      <c r="NZD1" t="s">
        <v>15628</v>
      </c>
      <c r="NZE1" t="s">
        <v>15629</v>
      </c>
      <c r="NZF1" t="s">
        <v>15630</v>
      </c>
      <c r="NZG1" t="s">
        <v>15631</v>
      </c>
      <c r="NZH1" t="s">
        <v>15632</v>
      </c>
      <c r="NZI1" t="s">
        <v>15633</v>
      </c>
      <c r="NZJ1" t="s">
        <v>15634</v>
      </c>
      <c r="NZK1" t="s">
        <v>15635</v>
      </c>
      <c r="NZL1" t="s">
        <v>15636</v>
      </c>
      <c r="NZM1" t="s">
        <v>15637</v>
      </c>
      <c r="NZN1" t="s">
        <v>15638</v>
      </c>
      <c r="NZO1" t="s">
        <v>15639</v>
      </c>
      <c r="NZP1" t="s">
        <v>15640</v>
      </c>
      <c r="NZQ1" t="s">
        <v>15641</v>
      </c>
      <c r="NZR1" t="s">
        <v>15642</v>
      </c>
      <c r="NZS1" t="s">
        <v>15643</v>
      </c>
      <c r="NZT1" t="s">
        <v>15644</v>
      </c>
      <c r="NZU1" t="s">
        <v>15645</v>
      </c>
      <c r="NZV1" t="s">
        <v>15646</v>
      </c>
      <c r="NZW1" t="s">
        <v>15647</v>
      </c>
      <c r="NZX1" t="s">
        <v>15648</v>
      </c>
      <c r="NZY1" t="s">
        <v>15649</v>
      </c>
      <c r="NZZ1" t="s">
        <v>15650</v>
      </c>
      <c r="OAA1" t="s">
        <v>15651</v>
      </c>
      <c r="OAB1" t="s">
        <v>15652</v>
      </c>
      <c r="OAC1" t="s">
        <v>15653</v>
      </c>
      <c r="OAD1" t="s">
        <v>15654</v>
      </c>
      <c r="OAE1" t="s">
        <v>15655</v>
      </c>
      <c r="OAF1" t="s">
        <v>15656</v>
      </c>
      <c r="OAG1" t="s">
        <v>15657</v>
      </c>
      <c r="OAH1" t="s">
        <v>15658</v>
      </c>
      <c r="OAI1" t="s">
        <v>15659</v>
      </c>
      <c r="OAJ1" t="s">
        <v>15660</v>
      </c>
      <c r="OAK1" t="s">
        <v>15661</v>
      </c>
      <c r="OAL1" t="s">
        <v>15662</v>
      </c>
      <c r="OAM1" t="s">
        <v>15663</v>
      </c>
      <c r="OAN1" t="s">
        <v>15664</v>
      </c>
      <c r="OAO1" t="s">
        <v>15665</v>
      </c>
      <c r="OAP1" t="s">
        <v>15666</v>
      </c>
      <c r="OAQ1" t="s">
        <v>15667</v>
      </c>
      <c r="OAR1" t="s">
        <v>15668</v>
      </c>
      <c r="OAS1" t="s">
        <v>15669</v>
      </c>
      <c r="OAT1" t="s">
        <v>15670</v>
      </c>
      <c r="OAU1" t="s">
        <v>15671</v>
      </c>
      <c r="OAV1" t="s">
        <v>15672</v>
      </c>
      <c r="OAW1" t="s">
        <v>15673</v>
      </c>
      <c r="OAX1" t="s">
        <v>15674</v>
      </c>
      <c r="OAY1" t="s">
        <v>15675</v>
      </c>
      <c r="OAZ1" t="s">
        <v>15676</v>
      </c>
      <c r="OBA1" t="s">
        <v>15677</v>
      </c>
      <c r="OBB1" t="s">
        <v>15678</v>
      </c>
      <c r="OBC1" t="s">
        <v>15679</v>
      </c>
      <c r="OBD1" t="s">
        <v>15680</v>
      </c>
      <c r="OBE1" t="s">
        <v>15681</v>
      </c>
      <c r="OBF1" t="s">
        <v>15682</v>
      </c>
      <c r="OBG1" t="s">
        <v>15683</v>
      </c>
      <c r="OBH1" t="s">
        <v>15684</v>
      </c>
      <c r="OBI1" t="s">
        <v>15685</v>
      </c>
      <c r="OBJ1" t="s">
        <v>15686</v>
      </c>
      <c r="OBK1" t="s">
        <v>15687</v>
      </c>
      <c r="OBL1" t="s">
        <v>15688</v>
      </c>
      <c r="OBM1" t="s">
        <v>15689</v>
      </c>
      <c r="OBN1" t="s">
        <v>15690</v>
      </c>
      <c r="OBO1" t="s">
        <v>15691</v>
      </c>
      <c r="OBP1" t="s">
        <v>15692</v>
      </c>
      <c r="OBQ1" t="s">
        <v>15693</v>
      </c>
      <c r="OBR1" t="s">
        <v>15694</v>
      </c>
      <c r="OBS1" t="s">
        <v>15695</v>
      </c>
      <c r="OBT1" t="s">
        <v>15696</v>
      </c>
      <c r="OBU1" t="s">
        <v>15697</v>
      </c>
      <c r="OBV1" t="s">
        <v>15698</v>
      </c>
      <c r="OBW1" t="s">
        <v>15699</v>
      </c>
      <c r="OBX1" t="s">
        <v>15700</v>
      </c>
      <c r="OBY1" t="s">
        <v>15701</v>
      </c>
      <c r="OBZ1" t="s">
        <v>15702</v>
      </c>
      <c r="OCA1" t="s">
        <v>15703</v>
      </c>
      <c r="OCB1" t="s">
        <v>15704</v>
      </c>
      <c r="OCC1" t="s">
        <v>15705</v>
      </c>
      <c r="OCD1" t="s">
        <v>15706</v>
      </c>
      <c r="OCE1" t="s">
        <v>15707</v>
      </c>
      <c r="OCF1" t="s">
        <v>15708</v>
      </c>
      <c r="OCG1" t="s">
        <v>15709</v>
      </c>
      <c r="OCH1" t="s">
        <v>15710</v>
      </c>
      <c r="OCI1" t="s">
        <v>15711</v>
      </c>
      <c r="OCJ1" t="s">
        <v>15712</v>
      </c>
      <c r="OCK1" t="s">
        <v>15713</v>
      </c>
      <c r="OCL1" t="s">
        <v>15714</v>
      </c>
      <c r="OCM1" t="s">
        <v>15715</v>
      </c>
      <c r="OCN1" t="s">
        <v>15716</v>
      </c>
      <c r="OCO1" t="s">
        <v>15717</v>
      </c>
      <c r="OCP1" t="s">
        <v>15718</v>
      </c>
      <c r="OCQ1" t="s">
        <v>15719</v>
      </c>
      <c r="OCR1" t="s">
        <v>15720</v>
      </c>
      <c r="OCS1" t="s">
        <v>15721</v>
      </c>
      <c r="OCT1" t="s">
        <v>15722</v>
      </c>
      <c r="OCU1" t="s">
        <v>15723</v>
      </c>
      <c r="OCV1" t="s">
        <v>15724</v>
      </c>
      <c r="OCW1" t="s">
        <v>15725</v>
      </c>
      <c r="OCX1" t="s">
        <v>15726</v>
      </c>
      <c r="OCY1" t="s">
        <v>15727</v>
      </c>
      <c r="OCZ1" t="s">
        <v>15728</v>
      </c>
      <c r="ODA1" t="s">
        <v>15729</v>
      </c>
      <c r="ODB1" t="s">
        <v>15730</v>
      </c>
      <c r="ODC1" t="s">
        <v>15731</v>
      </c>
      <c r="ODD1" t="s">
        <v>15732</v>
      </c>
      <c r="ODE1" t="s">
        <v>15733</v>
      </c>
      <c r="ODF1" t="s">
        <v>15734</v>
      </c>
      <c r="ODG1" t="s">
        <v>15735</v>
      </c>
      <c r="ODH1" t="s">
        <v>15736</v>
      </c>
      <c r="ODI1" t="s">
        <v>15737</v>
      </c>
      <c r="ODJ1" t="s">
        <v>15738</v>
      </c>
      <c r="ODK1" t="s">
        <v>15739</v>
      </c>
      <c r="ODL1" t="s">
        <v>15740</v>
      </c>
      <c r="ODM1" t="s">
        <v>15741</v>
      </c>
      <c r="ODN1" t="s">
        <v>15742</v>
      </c>
      <c r="ODO1" t="s">
        <v>15743</v>
      </c>
      <c r="ODP1" t="s">
        <v>15744</v>
      </c>
      <c r="ODQ1" t="s">
        <v>15745</v>
      </c>
      <c r="ODR1" t="s">
        <v>15746</v>
      </c>
      <c r="ODS1" t="s">
        <v>15747</v>
      </c>
      <c r="ODT1" t="s">
        <v>15748</v>
      </c>
      <c r="ODU1" t="s">
        <v>15749</v>
      </c>
      <c r="ODV1" t="s">
        <v>15750</v>
      </c>
      <c r="ODW1" t="s">
        <v>15751</v>
      </c>
      <c r="ODX1" t="s">
        <v>15752</v>
      </c>
      <c r="ODY1" t="s">
        <v>15753</v>
      </c>
      <c r="ODZ1" t="s">
        <v>15754</v>
      </c>
      <c r="OEA1" t="s">
        <v>15755</v>
      </c>
      <c r="OEB1" t="s">
        <v>15756</v>
      </c>
      <c r="OEC1" t="s">
        <v>15757</v>
      </c>
      <c r="OED1" t="s">
        <v>15758</v>
      </c>
      <c r="OEE1" t="s">
        <v>15759</v>
      </c>
      <c r="OEF1" t="s">
        <v>15760</v>
      </c>
      <c r="OEG1" t="s">
        <v>15761</v>
      </c>
      <c r="OEH1" t="s">
        <v>15762</v>
      </c>
      <c r="OEI1" t="s">
        <v>15763</v>
      </c>
      <c r="OEJ1" t="s">
        <v>15764</v>
      </c>
      <c r="OEK1" t="s">
        <v>15765</v>
      </c>
      <c r="OEL1" t="s">
        <v>15766</v>
      </c>
      <c r="OEM1" t="s">
        <v>15767</v>
      </c>
      <c r="OEN1" t="s">
        <v>15768</v>
      </c>
      <c r="OEO1" t="s">
        <v>15769</v>
      </c>
      <c r="OEP1" t="s">
        <v>15770</v>
      </c>
      <c r="OEQ1" t="s">
        <v>15771</v>
      </c>
      <c r="OER1" t="s">
        <v>15772</v>
      </c>
      <c r="OES1" t="s">
        <v>15773</v>
      </c>
      <c r="OET1" t="s">
        <v>15774</v>
      </c>
      <c r="OEU1" t="s">
        <v>15775</v>
      </c>
      <c r="OEV1" t="s">
        <v>15776</v>
      </c>
      <c r="OEW1" t="s">
        <v>15777</v>
      </c>
      <c r="OEX1" t="s">
        <v>15778</v>
      </c>
      <c r="OEY1" t="s">
        <v>15779</v>
      </c>
      <c r="OEZ1" t="s">
        <v>15780</v>
      </c>
      <c r="OFA1" t="s">
        <v>15781</v>
      </c>
      <c r="OFB1" t="s">
        <v>15782</v>
      </c>
      <c r="OFC1" t="s">
        <v>15783</v>
      </c>
      <c r="OFD1" t="s">
        <v>15784</v>
      </c>
      <c r="OFE1" t="s">
        <v>15785</v>
      </c>
      <c r="OFF1" t="s">
        <v>15786</v>
      </c>
      <c r="OFG1" t="s">
        <v>15787</v>
      </c>
      <c r="OFH1" t="s">
        <v>15788</v>
      </c>
      <c r="OFI1" t="s">
        <v>15789</v>
      </c>
      <c r="OFJ1" t="s">
        <v>15790</v>
      </c>
      <c r="OFK1" t="s">
        <v>15791</v>
      </c>
      <c r="OFL1" t="s">
        <v>15792</v>
      </c>
      <c r="OFM1" t="s">
        <v>15793</v>
      </c>
      <c r="OFN1" t="s">
        <v>15794</v>
      </c>
      <c r="OFO1" t="s">
        <v>15795</v>
      </c>
      <c r="OFP1" t="s">
        <v>15796</v>
      </c>
      <c r="OFQ1" t="s">
        <v>15797</v>
      </c>
      <c r="OFR1" t="s">
        <v>15798</v>
      </c>
      <c r="OFS1" t="s">
        <v>15799</v>
      </c>
      <c r="OFT1" t="s">
        <v>15800</v>
      </c>
      <c r="OFU1" t="s">
        <v>15801</v>
      </c>
      <c r="OFV1" t="s">
        <v>15802</v>
      </c>
      <c r="OFW1" t="s">
        <v>15803</v>
      </c>
      <c r="OFX1" t="s">
        <v>15804</v>
      </c>
      <c r="OFY1" t="s">
        <v>15805</v>
      </c>
      <c r="OFZ1" t="s">
        <v>15806</v>
      </c>
      <c r="OGA1" t="s">
        <v>15807</v>
      </c>
      <c r="OGB1" t="s">
        <v>15808</v>
      </c>
      <c r="OGC1" t="s">
        <v>15809</v>
      </c>
      <c r="OGD1" t="s">
        <v>15810</v>
      </c>
      <c r="OGE1" t="s">
        <v>15811</v>
      </c>
      <c r="OGF1" t="s">
        <v>15812</v>
      </c>
      <c r="OGG1" t="s">
        <v>15813</v>
      </c>
      <c r="OGH1" t="s">
        <v>15814</v>
      </c>
      <c r="OGI1" t="s">
        <v>15815</v>
      </c>
      <c r="OGJ1" t="s">
        <v>15816</v>
      </c>
      <c r="OGK1" t="s">
        <v>15817</v>
      </c>
      <c r="OGL1" t="s">
        <v>15818</v>
      </c>
      <c r="OGM1" t="s">
        <v>15819</v>
      </c>
      <c r="OGN1" t="s">
        <v>15820</v>
      </c>
      <c r="OGO1" t="s">
        <v>15821</v>
      </c>
      <c r="OGP1" t="s">
        <v>15822</v>
      </c>
      <c r="OGQ1" t="s">
        <v>15823</v>
      </c>
      <c r="OGR1" t="s">
        <v>15824</v>
      </c>
      <c r="OGS1" t="s">
        <v>15825</v>
      </c>
      <c r="OGT1" t="s">
        <v>15826</v>
      </c>
      <c r="OGU1" t="s">
        <v>15827</v>
      </c>
      <c r="OGV1" t="s">
        <v>15828</v>
      </c>
      <c r="OGW1" t="s">
        <v>15829</v>
      </c>
      <c r="OGX1" t="s">
        <v>15830</v>
      </c>
      <c r="OGY1" t="s">
        <v>15831</v>
      </c>
      <c r="OGZ1" t="s">
        <v>15832</v>
      </c>
      <c r="OHA1" t="s">
        <v>15833</v>
      </c>
      <c r="OHB1" t="s">
        <v>15834</v>
      </c>
      <c r="OHC1" t="s">
        <v>15835</v>
      </c>
      <c r="OHD1" t="s">
        <v>15836</v>
      </c>
      <c r="OHE1" t="s">
        <v>15837</v>
      </c>
      <c r="OHF1" t="s">
        <v>15838</v>
      </c>
      <c r="OHG1" t="s">
        <v>15839</v>
      </c>
      <c r="OHH1" t="s">
        <v>15840</v>
      </c>
      <c r="OHI1" t="s">
        <v>15841</v>
      </c>
      <c r="OHJ1" t="s">
        <v>15842</v>
      </c>
      <c r="OHK1" t="s">
        <v>15843</v>
      </c>
      <c r="OHL1" t="s">
        <v>15844</v>
      </c>
      <c r="OHM1" t="s">
        <v>15845</v>
      </c>
      <c r="OHN1" t="s">
        <v>15846</v>
      </c>
      <c r="OHO1" t="s">
        <v>15847</v>
      </c>
      <c r="OHP1" t="s">
        <v>15848</v>
      </c>
      <c r="OHQ1" t="s">
        <v>15849</v>
      </c>
      <c r="OHR1" t="s">
        <v>15850</v>
      </c>
      <c r="OHS1" t="s">
        <v>15851</v>
      </c>
      <c r="OHT1" t="s">
        <v>15852</v>
      </c>
      <c r="OHU1" t="s">
        <v>15853</v>
      </c>
      <c r="OHV1" t="s">
        <v>15854</v>
      </c>
      <c r="OHW1" t="s">
        <v>15855</v>
      </c>
      <c r="OHX1" t="s">
        <v>15856</v>
      </c>
      <c r="OHY1" t="s">
        <v>15857</v>
      </c>
      <c r="OHZ1" t="s">
        <v>15858</v>
      </c>
      <c r="OIA1" t="s">
        <v>15859</v>
      </c>
      <c r="OIB1" t="s">
        <v>15860</v>
      </c>
      <c r="OIC1" t="s">
        <v>15861</v>
      </c>
      <c r="OID1" t="s">
        <v>15862</v>
      </c>
      <c r="OIE1" t="s">
        <v>15863</v>
      </c>
      <c r="OIF1" t="s">
        <v>15864</v>
      </c>
      <c r="OIG1" t="s">
        <v>15865</v>
      </c>
      <c r="OIH1" t="s">
        <v>15866</v>
      </c>
      <c r="OII1" t="s">
        <v>15867</v>
      </c>
      <c r="OIJ1" t="s">
        <v>15868</v>
      </c>
      <c r="OIK1" t="s">
        <v>15869</v>
      </c>
      <c r="OIL1" t="s">
        <v>15870</v>
      </c>
      <c r="OIM1" t="s">
        <v>15871</v>
      </c>
      <c r="OIN1" t="s">
        <v>15872</v>
      </c>
      <c r="OIO1" t="s">
        <v>15873</v>
      </c>
      <c r="OIP1" t="s">
        <v>15874</v>
      </c>
      <c r="OIQ1" t="s">
        <v>15875</v>
      </c>
      <c r="OIR1" t="s">
        <v>15876</v>
      </c>
      <c r="OIS1" t="s">
        <v>15877</v>
      </c>
      <c r="OIT1" t="s">
        <v>15878</v>
      </c>
      <c r="OIU1" t="s">
        <v>15879</v>
      </c>
      <c r="OIV1" t="s">
        <v>15880</v>
      </c>
      <c r="OIW1" t="s">
        <v>15881</v>
      </c>
      <c r="OIX1" t="s">
        <v>15882</v>
      </c>
      <c r="OIY1" t="s">
        <v>15883</v>
      </c>
      <c r="OIZ1" t="s">
        <v>15884</v>
      </c>
      <c r="OJA1" t="s">
        <v>15885</v>
      </c>
      <c r="OJB1" t="s">
        <v>15886</v>
      </c>
      <c r="OJC1" t="s">
        <v>15887</v>
      </c>
      <c r="OJD1" t="s">
        <v>15888</v>
      </c>
      <c r="OJE1" t="s">
        <v>15889</v>
      </c>
      <c r="OJF1" t="s">
        <v>15890</v>
      </c>
      <c r="OJG1" t="s">
        <v>15891</v>
      </c>
      <c r="OJH1" t="s">
        <v>15892</v>
      </c>
      <c r="OJI1" t="s">
        <v>15893</v>
      </c>
      <c r="OJJ1" t="s">
        <v>15894</v>
      </c>
      <c r="OJK1" t="s">
        <v>15895</v>
      </c>
      <c r="OJL1" t="s">
        <v>15896</v>
      </c>
      <c r="OJM1" t="s">
        <v>15897</v>
      </c>
      <c r="OJN1" t="s">
        <v>15898</v>
      </c>
      <c r="OJO1" t="s">
        <v>15899</v>
      </c>
      <c r="OJP1" t="s">
        <v>15900</v>
      </c>
      <c r="OJQ1" t="s">
        <v>15901</v>
      </c>
      <c r="OJR1" t="s">
        <v>15902</v>
      </c>
      <c r="OJS1" t="s">
        <v>15903</v>
      </c>
      <c r="OJT1" t="s">
        <v>15904</v>
      </c>
      <c r="OJU1" t="s">
        <v>15905</v>
      </c>
      <c r="OJV1" t="s">
        <v>15906</v>
      </c>
      <c r="OJW1" t="s">
        <v>15907</v>
      </c>
      <c r="OJX1" t="s">
        <v>15908</v>
      </c>
      <c r="OJY1" t="s">
        <v>15909</v>
      </c>
      <c r="OJZ1" t="s">
        <v>15910</v>
      </c>
      <c r="OKA1" t="s">
        <v>15911</v>
      </c>
      <c r="OKB1" t="s">
        <v>15912</v>
      </c>
      <c r="OKC1" t="s">
        <v>15913</v>
      </c>
      <c r="OKD1" t="s">
        <v>15914</v>
      </c>
      <c r="OKE1" t="s">
        <v>15915</v>
      </c>
      <c r="OKF1" t="s">
        <v>15916</v>
      </c>
      <c r="OKG1" t="s">
        <v>15917</v>
      </c>
      <c r="OKH1" t="s">
        <v>15918</v>
      </c>
      <c r="OKI1" t="s">
        <v>15919</v>
      </c>
      <c r="OKJ1" t="s">
        <v>15920</v>
      </c>
      <c r="OKK1" t="s">
        <v>15921</v>
      </c>
      <c r="OKL1" t="s">
        <v>15922</v>
      </c>
      <c r="OKM1" t="s">
        <v>15923</v>
      </c>
      <c r="OKN1" t="s">
        <v>15924</v>
      </c>
      <c r="OKO1" t="s">
        <v>15925</v>
      </c>
      <c r="OKP1" t="s">
        <v>15926</v>
      </c>
      <c r="OKQ1" t="s">
        <v>15927</v>
      </c>
      <c r="OKR1" t="s">
        <v>15928</v>
      </c>
      <c r="OKS1" t="s">
        <v>15929</v>
      </c>
      <c r="OKT1" t="s">
        <v>15930</v>
      </c>
      <c r="OKU1" t="s">
        <v>15931</v>
      </c>
      <c r="OKV1" t="s">
        <v>15932</v>
      </c>
      <c r="OKW1" t="s">
        <v>15933</v>
      </c>
      <c r="OKX1" t="s">
        <v>15934</v>
      </c>
      <c r="OKY1" t="s">
        <v>15935</v>
      </c>
      <c r="OKZ1" t="s">
        <v>15936</v>
      </c>
      <c r="OLA1" t="s">
        <v>15937</v>
      </c>
      <c r="OLB1" t="s">
        <v>15938</v>
      </c>
      <c r="OLC1" t="s">
        <v>15939</v>
      </c>
      <c r="OLD1" t="s">
        <v>15940</v>
      </c>
      <c r="OLE1" t="s">
        <v>15941</v>
      </c>
      <c r="OLF1" t="s">
        <v>15942</v>
      </c>
      <c r="OLG1" t="s">
        <v>15943</v>
      </c>
      <c r="OLH1" t="s">
        <v>15944</v>
      </c>
      <c r="OLI1" t="s">
        <v>15945</v>
      </c>
      <c r="OLJ1" t="s">
        <v>15946</v>
      </c>
      <c r="OLK1" t="s">
        <v>15947</v>
      </c>
      <c r="OLL1" t="s">
        <v>15948</v>
      </c>
      <c r="OLM1" t="s">
        <v>15949</v>
      </c>
      <c r="OLN1" t="s">
        <v>15950</v>
      </c>
      <c r="OLO1" t="s">
        <v>15951</v>
      </c>
      <c r="OLP1" t="s">
        <v>15952</v>
      </c>
      <c r="OLQ1" t="s">
        <v>15953</v>
      </c>
      <c r="OLR1" t="s">
        <v>15954</v>
      </c>
      <c r="OLS1" t="s">
        <v>15955</v>
      </c>
      <c r="OLT1" t="s">
        <v>15956</v>
      </c>
      <c r="OLU1" t="s">
        <v>15957</v>
      </c>
      <c r="OLV1" t="s">
        <v>15958</v>
      </c>
      <c r="OLW1" t="s">
        <v>15959</v>
      </c>
      <c r="OLX1" t="s">
        <v>15960</v>
      </c>
      <c r="OLY1" t="s">
        <v>15961</v>
      </c>
      <c r="OLZ1" t="s">
        <v>15962</v>
      </c>
      <c r="OMA1" t="s">
        <v>15963</v>
      </c>
      <c r="OMB1" t="s">
        <v>15964</v>
      </c>
      <c r="OMC1" t="s">
        <v>15965</v>
      </c>
      <c r="OMD1" t="s">
        <v>15966</v>
      </c>
      <c r="OME1" t="s">
        <v>15967</v>
      </c>
      <c r="OMF1" t="s">
        <v>15968</v>
      </c>
      <c r="OMG1" t="s">
        <v>15969</v>
      </c>
      <c r="OMH1" t="s">
        <v>15970</v>
      </c>
      <c r="OMI1" t="s">
        <v>15971</v>
      </c>
      <c r="OMJ1" t="s">
        <v>15972</v>
      </c>
      <c r="OMK1" t="s">
        <v>15973</v>
      </c>
      <c r="OML1" t="s">
        <v>15974</v>
      </c>
      <c r="OMM1" t="s">
        <v>15975</v>
      </c>
      <c r="OMN1" t="s">
        <v>15976</v>
      </c>
      <c r="OMO1" t="s">
        <v>15977</v>
      </c>
      <c r="OMP1" t="s">
        <v>15978</v>
      </c>
      <c r="OMQ1" t="s">
        <v>15979</v>
      </c>
      <c r="OMR1" t="s">
        <v>15980</v>
      </c>
      <c r="OMS1" t="s">
        <v>15981</v>
      </c>
      <c r="OMT1" t="s">
        <v>15982</v>
      </c>
      <c r="OMU1" t="s">
        <v>15983</v>
      </c>
      <c r="OMV1" t="s">
        <v>15984</v>
      </c>
      <c r="OMW1" t="s">
        <v>15985</v>
      </c>
      <c r="OMX1" t="s">
        <v>15986</v>
      </c>
      <c r="OMY1" t="s">
        <v>15987</v>
      </c>
      <c r="OMZ1" t="s">
        <v>15988</v>
      </c>
      <c r="ONA1" t="s">
        <v>15989</v>
      </c>
      <c r="ONB1" t="s">
        <v>15990</v>
      </c>
      <c r="ONC1" t="s">
        <v>15991</v>
      </c>
      <c r="OND1" t="s">
        <v>15992</v>
      </c>
      <c r="ONE1" t="s">
        <v>15993</v>
      </c>
      <c r="ONF1" t="s">
        <v>15994</v>
      </c>
      <c r="ONG1" t="s">
        <v>15995</v>
      </c>
      <c r="ONH1" t="s">
        <v>15996</v>
      </c>
      <c r="ONI1" t="s">
        <v>15997</v>
      </c>
      <c r="ONJ1" t="s">
        <v>15998</v>
      </c>
      <c r="ONK1" t="s">
        <v>15999</v>
      </c>
      <c r="ONL1" t="s">
        <v>16000</v>
      </c>
      <c r="ONM1" t="s">
        <v>16001</v>
      </c>
      <c r="ONN1" t="s">
        <v>16002</v>
      </c>
      <c r="ONO1" t="s">
        <v>16003</v>
      </c>
      <c r="ONP1" t="s">
        <v>16004</v>
      </c>
      <c r="ONQ1" t="s">
        <v>16005</v>
      </c>
      <c r="ONR1" t="s">
        <v>16006</v>
      </c>
      <c r="ONS1" t="s">
        <v>16007</v>
      </c>
      <c r="ONT1" t="s">
        <v>16008</v>
      </c>
      <c r="ONU1" t="s">
        <v>16009</v>
      </c>
      <c r="ONV1" t="s">
        <v>16010</v>
      </c>
      <c r="ONW1" t="s">
        <v>16011</v>
      </c>
      <c r="ONX1" t="s">
        <v>16012</v>
      </c>
      <c r="ONY1" t="s">
        <v>16013</v>
      </c>
      <c r="ONZ1" t="s">
        <v>16014</v>
      </c>
      <c r="OOA1" t="s">
        <v>16015</v>
      </c>
      <c r="OOB1" t="s">
        <v>16016</v>
      </c>
      <c r="OOC1" t="s">
        <v>16017</v>
      </c>
      <c r="OOD1" t="s">
        <v>16018</v>
      </c>
      <c r="OOE1" t="s">
        <v>16019</v>
      </c>
      <c r="OOF1" t="s">
        <v>16020</v>
      </c>
      <c r="OOG1" t="s">
        <v>16021</v>
      </c>
      <c r="OOH1" t="s">
        <v>16022</v>
      </c>
      <c r="OOI1" t="s">
        <v>16023</v>
      </c>
      <c r="OOJ1" t="s">
        <v>16024</v>
      </c>
      <c r="OOK1" t="s">
        <v>16025</v>
      </c>
      <c r="OOL1" t="s">
        <v>16026</v>
      </c>
      <c r="OOM1" t="s">
        <v>16027</v>
      </c>
      <c r="OON1" t="s">
        <v>16028</v>
      </c>
      <c r="OOO1" t="s">
        <v>16029</v>
      </c>
      <c r="OOP1" t="s">
        <v>16030</v>
      </c>
      <c r="OOQ1" t="s">
        <v>16031</v>
      </c>
      <c r="OOR1" t="s">
        <v>16032</v>
      </c>
      <c r="OOS1" t="s">
        <v>16033</v>
      </c>
      <c r="OOT1" t="s">
        <v>16034</v>
      </c>
      <c r="OOU1" t="s">
        <v>16035</v>
      </c>
      <c r="OOV1" t="s">
        <v>16036</v>
      </c>
      <c r="OOW1" t="s">
        <v>16037</v>
      </c>
      <c r="OOX1" t="s">
        <v>16038</v>
      </c>
      <c r="OOY1" t="s">
        <v>16039</v>
      </c>
      <c r="OOZ1" t="s">
        <v>16040</v>
      </c>
      <c r="OPA1" t="s">
        <v>16041</v>
      </c>
      <c r="OPB1" t="s">
        <v>16042</v>
      </c>
      <c r="OPC1" t="s">
        <v>16043</v>
      </c>
      <c r="OPD1" t="s">
        <v>16044</v>
      </c>
      <c r="OPE1" t="s">
        <v>16045</v>
      </c>
      <c r="OPF1" t="s">
        <v>16046</v>
      </c>
      <c r="OPG1" t="s">
        <v>16047</v>
      </c>
      <c r="OPH1" t="s">
        <v>16048</v>
      </c>
      <c r="OPI1" t="s">
        <v>16049</v>
      </c>
      <c r="OPJ1" t="s">
        <v>16050</v>
      </c>
      <c r="OPK1" t="s">
        <v>16051</v>
      </c>
      <c r="OPL1" t="s">
        <v>16052</v>
      </c>
      <c r="OPM1" t="s">
        <v>16053</v>
      </c>
      <c r="OPN1" t="s">
        <v>16054</v>
      </c>
      <c r="OPO1" t="s">
        <v>16055</v>
      </c>
      <c r="OPP1" t="s">
        <v>16056</v>
      </c>
      <c r="OPQ1" t="s">
        <v>16057</v>
      </c>
      <c r="OPR1" t="s">
        <v>16058</v>
      </c>
      <c r="OPS1" t="s">
        <v>16059</v>
      </c>
      <c r="OPT1" t="s">
        <v>16060</v>
      </c>
      <c r="OPU1" t="s">
        <v>16061</v>
      </c>
      <c r="OPV1" t="s">
        <v>16062</v>
      </c>
      <c r="OPW1" t="s">
        <v>16063</v>
      </c>
      <c r="OPX1" t="s">
        <v>16064</v>
      </c>
      <c r="OPY1" t="s">
        <v>16065</v>
      </c>
      <c r="OPZ1" t="s">
        <v>16066</v>
      </c>
      <c r="OQA1" t="s">
        <v>16067</v>
      </c>
      <c r="OQB1" t="s">
        <v>16068</v>
      </c>
      <c r="OQC1" t="s">
        <v>16069</v>
      </c>
      <c r="OQD1" t="s">
        <v>16070</v>
      </c>
      <c r="OQE1" t="s">
        <v>16071</v>
      </c>
      <c r="OQF1" t="s">
        <v>16072</v>
      </c>
      <c r="OQG1" t="s">
        <v>16073</v>
      </c>
      <c r="OQH1" t="s">
        <v>16074</v>
      </c>
      <c r="OQI1" t="s">
        <v>16075</v>
      </c>
      <c r="OQJ1" t="s">
        <v>16076</v>
      </c>
      <c r="OQK1" t="s">
        <v>16077</v>
      </c>
      <c r="OQL1" t="s">
        <v>16078</v>
      </c>
      <c r="OQM1" t="s">
        <v>16079</v>
      </c>
      <c r="OQN1" t="s">
        <v>16080</v>
      </c>
      <c r="OQO1" t="s">
        <v>16081</v>
      </c>
      <c r="OQP1" t="s">
        <v>16082</v>
      </c>
      <c r="OQQ1" t="s">
        <v>16083</v>
      </c>
      <c r="OQR1" t="s">
        <v>16084</v>
      </c>
      <c r="OQS1" t="s">
        <v>16085</v>
      </c>
      <c r="OQT1" t="s">
        <v>16086</v>
      </c>
      <c r="OQU1" t="s">
        <v>16087</v>
      </c>
      <c r="OQV1" t="s">
        <v>16088</v>
      </c>
      <c r="OQW1" t="s">
        <v>16089</v>
      </c>
      <c r="OQX1" t="s">
        <v>16090</v>
      </c>
      <c r="OQY1" t="s">
        <v>16091</v>
      </c>
      <c r="OQZ1" t="s">
        <v>16092</v>
      </c>
      <c r="ORA1" t="s">
        <v>16093</v>
      </c>
      <c r="ORB1" t="s">
        <v>16094</v>
      </c>
      <c r="ORC1" t="s">
        <v>16095</v>
      </c>
      <c r="ORD1" t="s">
        <v>16096</v>
      </c>
      <c r="ORE1" t="s">
        <v>16097</v>
      </c>
      <c r="ORF1" t="s">
        <v>16098</v>
      </c>
      <c r="ORG1" t="s">
        <v>16099</v>
      </c>
      <c r="ORH1" t="s">
        <v>16100</v>
      </c>
      <c r="ORI1" t="s">
        <v>16101</v>
      </c>
      <c r="ORJ1" t="s">
        <v>16102</v>
      </c>
      <c r="ORK1" t="s">
        <v>16103</v>
      </c>
      <c r="ORL1" t="s">
        <v>16104</v>
      </c>
      <c r="ORM1" t="s">
        <v>16105</v>
      </c>
      <c r="ORN1" t="s">
        <v>16106</v>
      </c>
      <c r="ORO1" t="s">
        <v>16107</v>
      </c>
      <c r="ORP1" t="s">
        <v>16108</v>
      </c>
      <c r="ORQ1" t="s">
        <v>16109</v>
      </c>
      <c r="ORR1" t="s">
        <v>16110</v>
      </c>
      <c r="ORS1" t="s">
        <v>16111</v>
      </c>
      <c r="ORT1" t="s">
        <v>16112</v>
      </c>
      <c r="ORU1" t="s">
        <v>16113</v>
      </c>
      <c r="ORV1" t="s">
        <v>16114</v>
      </c>
      <c r="ORW1" t="s">
        <v>16115</v>
      </c>
      <c r="ORX1" t="s">
        <v>16116</v>
      </c>
      <c r="ORY1" t="s">
        <v>16117</v>
      </c>
      <c r="ORZ1" t="s">
        <v>16118</v>
      </c>
      <c r="OSA1" t="s">
        <v>16119</v>
      </c>
      <c r="OSB1" t="s">
        <v>16120</v>
      </c>
      <c r="OSC1" t="s">
        <v>16121</v>
      </c>
      <c r="OSD1" t="s">
        <v>16122</v>
      </c>
      <c r="OSE1" t="s">
        <v>16123</v>
      </c>
      <c r="OSF1" t="s">
        <v>16124</v>
      </c>
      <c r="OSG1" t="s">
        <v>16125</v>
      </c>
      <c r="OSH1" t="s">
        <v>16126</v>
      </c>
      <c r="OSI1" t="s">
        <v>16127</v>
      </c>
      <c r="OSJ1" t="s">
        <v>16128</v>
      </c>
      <c r="OSK1" t="s">
        <v>16129</v>
      </c>
      <c r="OSL1" t="s">
        <v>16130</v>
      </c>
      <c r="OSM1" t="s">
        <v>16131</v>
      </c>
      <c r="OSN1" t="s">
        <v>16132</v>
      </c>
      <c r="OSO1" t="s">
        <v>16133</v>
      </c>
      <c r="OSP1" t="s">
        <v>16134</v>
      </c>
      <c r="OSQ1" t="s">
        <v>16135</v>
      </c>
      <c r="OSR1" t="s">
        <v>16136</v>
      </c>
      <c r="OSS1" t="s">
        <v>16137</v>
      </c>
      <c r="OST1" t="s">
        <v>16138</v>
      </c>
      <c r="OSU1" t="s">
        <v>16139</v>
      </c>
      <c r="OSV1" t="s">
        <v>16140</v>
      </c>
      <c r="OSW1" t="s">
        <v>16141</v>
      </c>
      <c r="OSX1" t="s">
        <v>16142</v>
      </c>
      <c r="OSY1" t="s">
        <v>16143</v>
      </c>
      <c r="OSZ1" t="s">
        <v>16144</v>
      </c>
      <c r="OTA1" t="s">
        <v>16145</v>
      </c>
      <c r="OTB1" t="s">
        <v>16146</v>
      </c>
      <c r="OTC1" t="s">
        <v>16147</v>
      </c>
      <c r="OTD1" t="s">
        <v>16148</v>
      </c>
      <c r="OTE1" t="s">
        <v>16149</v>
      </c>
      <c r="OTF1" t="s">
        <v>16150</v>
      </c>
      <c r="OTG1" t="s">
        <v>16151</v>
      </c>
      <c r="OTH1" t="s">
        <v>16152</v>
      </c>
      <c r="OTI1" t="s">
        <v>16153</v>
      </c>
      <c r="OTJ1" t="s">
        <v>16154</v>
      </c>
      <c r="OTK1" t="s">
        <v>16155</v>
      </c>
      <c r="OTL1" t="s">
        <v>16156</v>
      </c>
      <c r="OTM1" t="s">
        <v>16157</v>
      </c>
      <c r="OTN1" t="s">
        <v>16158</v>
      </c>
      <c r="OTO1" t="s">
        <v>16159</v>
      </c>
      <c r="OTP1" t="s">
        <v>16160</v>
      </c>
      <c r="OTQ1" t="s">
        <v>16161</v>
      </c>
      <c r="OTR1" t="s">
        <v>16162</v>
      </c>
      <c r="OTS1" t="s">
        <v>16163</v>
      </c>
      <c r="OTT1" t="s">
        <v>16164</v>
      </c>
      <c r="OTU1" t="s">
        <v>16165</v>
      </c>
      <c r="OTV1" t="s">
        <v>16166</v>
      </c>
      <c r="OTW1" t="s">
        <v>16167</v>
      </c>
      <c r="OTX1" t="s">
        <v>16168</v>
      </c>
      <c r="OTY1" t="s">
        <v>16169</v>
      </c>
      <c r="OTZ1" t="s">
        <v>16170</v>
      </c>
      <c r="OUA1" t="s">
        <v>16171</v>
      </c>
      <c r="OUB1" t="s">
        <v>16172</v>
      </c>
      <c r="OUC1" t="s">
        <v>16173</v>
      </c>
      <c r="OUD1" t="s">
        <v>16174</v>
      </c>
      <c r="OUE1" t="s">
        <v>16175</v>
      </c>
      <c r="OUF1" t="s">
        <v>16176</v>
      </c>
      <c r="OUG1" t="s">
        <v>16177</v>
      </c>
      <c r="OUH1" t="s">
        <v>16178</v>
      </c>
      <c r="OUI1" t="s">
        <v>16179</v>
      </c>
      <c r="OUJ1" t="s">
        <v>16180</v>
      </c>
      <c r="OUK1" t="s">
        <v>16181</v>
      </c>
      <c r="OUL1" t="s">
        <v>16182</v>
      </c>
      <c r="OUM1" t="s">
        <v>16183</v>
      </c>
      <c r="OUN1" t="s">
        <v>16184</v>
      </c>
      <c r="OUO1" t="s">
        <v>16185</v>
      </c>
      <c r="OUP1" t="s">
        <v>16186</v>
      </c>
      <c r="OUQ1" t="s">
        <v>16187</v>
      </c>
      <c r="OUR1" t="s">
        <v>16188</v>
      </c>
      <c r="OUS1" t="s">
        <v>16189</v>
      </c>
      <c r="OUT1" t="s">
        <v>16190</v>
      </c>
      <c r="OUU1" t="s">
        <v>16191</v>
      </c>
      <c r="OUV1" t="s">
        <v>16192</v>
      </c>
      <c r="OUW1" t="s">
        <v>16193</v>
      </c>
      <c r="OUX1" t="s">
        <v>16194</v>
      </c>
      <c r="OUY1" t="s">
        <v>16195</v>
      </c>
      <c r="OUZ1" t="s">
        <v>16196</v>
      </c>
      <c r="OVA1" t="s">
        <v>16197</v>
      </c>
      <c r="OVB1" t="s">
        <v>16198</v>
      </c>
      <c r="OVC1" t="s">
        <v>16199</v>
      </c>
      <c r="OVD1" t="s">
        <v>16200</v>
      </c>
      <c r="OVE1" t="s">
        <v>16201</v>
      </c>
      <c r="OVF1" t="s">
        <v>16202</v>
      </c>
      <c r="OVG1" t="s">
        <v>16203</v>
      </c>
      <c r="OVH1" t="s">
        <v>16204</v>
      </c>
      <c r="OVI1" t="s">
        <v>16205</v>
      </c>
      <c r="OVJ1" t="s">
        <v>16206</v>
      </c>
      <c r="OVK1" t="s">
        <v>16207</v>
      </c>
      <c r="OVL1" t="s">
        <v>16208</v>
      </c>
      <c r="OVM1" t="s">
        <v>16209</v>
      </c>
      <c r="OVN1" t="s">
        <v>16210</v>
      </c>
      <c r="OVO1" t="s">
        <v>16211</v>
      </c>
      <c r="OVP1" t="s">
        <v>16212</v>
      </c>
      <c r="OVQ1" t="s">
        <v>16213</v>
      </c>
      <c r="OVR1" t="s">
        <v>16214</v>
      </c>
      <c r="OVS1" t="s">
        <v>16215</v>
      </c>
      <c r="OVT1" t="s">
        <v>16216</v>
      </c>
      <c r="OVU1" t="s">
        <v>16217</v>
      </c>
      <c r="OVV1" t="s">
        <v>16218</v>
      </c>
      <c r="OVW1" t="s">
        <v>16219</v>
      </c>
      <c r="OVX1" t="s">
        <v>16220</v>
      </c>
      <c r="OVY1" t="s">
        <v>16221</v>
      </c>
      <c r="OVZ1" t="s">
        <v>16222</v>
      </c>
      <c r="OWA1" t="s">
        <v>16223</v>
      </c>
      <c r="OWB1" t="s">
        <v>16224</v>
      </c>
      <c r="OWC1" t="s">
        <v>16225</v>
      </c>
      <c r="OWD1" t="s">
        <v>16226</v>
      </c>
      <c r="OWE1" t="s">
        <v>16227</v>
      </c>
      <c r="OWF1" t="s">
        <v>16228</v>
      </c>
      <c r="OWG1" t="s">
        <v>16229</v>
      </c>
      <c r="OWH1" t="s">
        <v>16230</v>
      </c>
      <c r="OWI1" t="s">
        <v>16231</v>
      </c>
      <c r="OWJ1" t="s">
        <v>16232</v>
      </c>
      <c r="OWK1" t="s">
        <v>16233</v>
      </c>
      <c r="OWL1" t="s">
        <v>16234</v>
      </c>
      <c r="OWM1" t="s">
        <v>16235</v>
      </c>
      <c r="OWN1" t="s">
        <v>16236</v>
      </c>
      <c r="OWO1" t="s">
        <v>16237</v>
      </c>
      <c r="OWP1" t="s">
        <v>16238</v>
      </c>
      <c r="OWQ1" t="s">
        <v>16239</v>
      </c>
      <c r="OWR1" t="s">
        <v>16240</v>
      </c>
      <c r="OWS1" t="s">
        <v>16241</v>
      </c>
      <c r="OWT1" t="s">
        <v>16242</v>
      </c>
      <c r="OWU1" t="s">
        <v>16243</v>
      </c>
      <c r="OWV1" t="s">
        <v>16244</v>
      </c>
      <c r="OWW1" t="s">
        <v>16245</v>
      </c>
      <c r="OWX1" t="s">
        <v>16246</v>
      </c>
      <c r="OWY1" t="s">
        <v>16247</v>
      </c>
      <c r="OWZ1" t="s">
        <v>16248</v>
      </c>
      <c r="OXA1" t="s">
        <v>16249</v>
      </c>
      <c r="OXB1" t="s">
        <v>16250</v>
      </c>
      <c r="OXC1" t="s">
        <v>16251</v>
      </c>
      <c r="OXD1" t="s">
        <v>16252</v>
      </c>
      <c r="OXE1" t="s">
        <v>16253</v>
      </c>
      <c r="OXF1" t="s">
        <v>16254</v>
      </c>
      <c r="OXG1" t="s">
        <v>16255</v>
      </c>
      <c r="OXH1" t="s">
        <v>16256</v>
      </c>
      <c r="OXI1" t="s">
        <v>16257</v>
      </c>
      <c r="OXJ1" t="s">
        <v>16258</v>
      </c>
      <c r="OXK1" t="s">
        <v>16259</v>
      </c>
      <c r="OXL1" t="s">
        <v>16260</v>
      </c>
      <c r="OXM1" t="s">
        <v>16261</v>
      </c>
      <c r="OXN1" t="s">
        <v>16262</v>
      </c>
      <c r="OXO1" t="s">
        <v>16263</v>
      </c>
      <c r="OXP1" t="s">
        <v>16264</v>
      </c>
      <c r="OXQ1" t="s">
        <v>16265</v>
      </c>
      <c r="OXR1" t="s">
        <v>16266</v>
      </c>
      <c r="OXS1" t="s">
        <v>16267</v>
      </c>
      <c r="OXT1" t="s">
        <v>16268</v>
      </c>
      <c r="OXU1" t="s">
        <v>16269</v>
      </c>
      <c r="OXV1" t="s">
        <v>16270</v>
      </c>
      <c r="OXW1" t="s">
        <v>16271</v>
      </c>
      <c r="OXX1" t="s">
        <v>16272</v>
      </c>
      <c r="OXY1" t="s">
        <v>16273</v>
      </c>
      <c r="OXZ1" t="s">
        <v>16274</v>
      </c>
      <c r="OYA1" t="s">
        <v>16275</v>
      </c>
      <c r="OYB1" t="s">
        <v>16276</v>
      </c>
      <c r="OYC1" t="s">
        <v>16277</v>
      </c>
      <c r="OYD1" t="s">
        <v>16278</v>
      </c>
      <c r="OYE1" t="s">
        <v>16279</v>
      </c>
      <c r="OYF1" t="s">
        <v>16280</v>
      </c>
      <c r="OYG1" t="s">
        <v>16281</v>
      </c>
      <c r="OYH1" t="s">
        <v>16282</v>
      </c>
      <c r="OYI1" t="s">
        <v>16283</v>
      </c>
      <c r="OYJ1" t="s">
        <v>16284</v>
      </c>
      <c r="OYK1" t="s">
        <v>16285</v>
      </c>
      <c r="OYL1" t="s">
        <v>16286</v>
      </c>
      <c r="OYM1" t="s">
        <v>16287</v>
      </c>
      <c r="OYN1" t="s">
        <v>16288</v>
      </c>
      <c r="OYO1" t="s">
        <v>16289</v>
      </c>
      <c r="OYP1" t="s">
        <v>16290</v>
      </c>
      <c r="OYQ1" t="s">
        <v>16291</v>
      </c>
      <c r="OYR1" t="s">
        <v>16292</v>
      </c>
      <c r="OYS1" t="s">
        <v>16293</v>
      </c>
      <c r="OYT1" t="s">
        <v>16294</v>
      </c>
      <c r="OYU1" t="s">
        <v>16295</v>
      </c>
      <c r="OYV1" t="s">
        <v>16296</v>
      </c>
      <c r="OYW1" t="s">
        <v>16297</v>
      </c>
      <c r="OYX1" t="s">
        <v>16298</v>
      </c>
      <c r="OYY1" t="s">
        <v>16299</v>
      </c>
      <c r="OYZ1" t="s">
        <v>16300</v>
      </c>
      <c r="OZA1" t="s">
        <v>16301</v>
      </c>
      <c r="OZB1" t="s">
        <v>16302</v>
      </c>
      <c r="OZC1" t="s">
        <v>16303</v>
      </c>
      <c r="OZD1" t="s">
        <v>16304</v>
      </c>
      <c r="OZE1" t="s">
        <v>16305</v>
      </c>
      <c r="OZF1" t="s">
        <v>16306</v>
      </c>
      <c r="OZG1" t="s">
        <v>16307</v>
      </c>
      <c r="OZH1" t="s">
        <v>16308</v>
      </c>
      <c r="OZI1" t="s">
        <v>16309</v>
      </c>
      <c r="OZJ1" t="s">
        <v>16310</v>
      </c>
      <c r="OZK1" t="s">
        <v>16311</v>
      </c>
      <c r="OZL1" t="s">
        <v>16312</v>
      </c>
      <c r="OZM1" t="s">
        <v>16313</v>
      </c>
      <c r="OZN1" t="s">
        <v>16314</v>
      </c>
      <c r="OZO1" t="s">
        <v>16315</v>
      </c>
      <c r="OZP1" t="s">
        <v>16316</v>
      </c>
      <c r="OZQ1" t="s">
        <v>16317</v>
      </c>
      <c r="OZR1" t="s">
        <v>16318</v>
      </c>
      <c r="OZS1" t="s">
        <v>16319</v>
      </c>
      <c r="OZT1" t="s">
        <v>16320</v>
      </c>
      <c r="OZU1" t="s">
        <v>16321</v>
      </c>
      <c r="OZV1" t="s">
        <v>16322</v>
      </c>
      <c r="OZW1" t="s">
        <v>16323</v>
      </c>
      <c r="OZX1" t="s">
        <v>16324</v>
      </c>
      <c r="OZY1" t="s">
        <v>16325</v>
      </c>
      <c r="OZZ1" t="s">
        <v>16326</v>
      </c>
      <c r="PAA1" t="s">
        <v>16327</v>
      </c>
      <c r="PAB1" t="s">
        <v>16328</v>
      </c>
      <c r="PAC1" t="s">
        <v>16329</v>
      </c>
      <c r="PAD1" t="s">
        <v>16330</v>
      </c>
      <c r="PAE1" t="s">
        <v>16331</v>
      </c>
      <c r="PAF1" t="s">
        <v>16332</v>
      </c>
      <c r="PAG1" t="s">
        <v>16333</v>
      </c>
      <c r="PAH1" t="s">
        <v>16334</v>
      </c>
      <c r="PAI1" t="s">
        <v>16335</v>
      </c>
      <c r="PAJ1" t="s">
        <v>16336</v>
      </c>
      <c r="PAK1" t="s">
        <v>16337</v>
      </c>
      <c r="PAL1" t="s">
        <v>16338</v>
      </c>
      <c r="PAM1" t="s">
        <v>16339</v>
      </c>
      <c r="PAN1" t="s">
        <v>16340</v>
      </c>
      <c r="PAO1" t="s">
        <v>16341</v>
      </c>
      <c r="PAP1" t="s">
        <v>16342</v>
      </c>
      <c r="PAQ1" t="s">
        <v>16343</v>
      </c>
      <c r="PAR1" t="s">
        <v>16344</v>
      </c>
      <c r="PAS1" t="s">
        <v>16345</v>
      </c>
      <c r="PAT1" t="s">
        <v>16346</v>
      </c>
      <c r="PAU1" t="s">
        <v>16347</v>
      </c>
      <c r="PAV1" t="s">
        <v>16348</v>
      </c>
      <c r="PAW1" t="s">
        <v>16349</v>
      </c>
      <c r="PAX1" t="s">
        <v>16350</v>
      </c>
      <c r="PAY1" t="s">
        <v>16351</v>
      </c>
      <c r="PAZ1" t="s">
        <v>16352</v>
      </c>
      <c r="PBA1" t="s">
        <v>16353</v>
      </c>
      <c r="PBB1" t="s">
        <v>16354</v>
      </c>
      <c r="PBC1" t="s">
        <v>16355</v>
      </c>
      <c r="PBD1" t="s">
        <v>16356</v>
      </c>
      <c r="PBE1" t="s">
        <v>16357</v>
      </c>
      <c r="PBF1" t="s">
        <v>16358</v>
      </c>
      <c r="PBG1" t="s">
        <v>16359</v>
      </c>
      <c r="PBH1" t="s">
        <v>16360</v>
      </c>
      <c r="PBI1" t="s">
        <v>16361</v>
      </c>
      <c r="PBJ1" t="s">
        <v>16362</v>
      </c>
      <c r="PBK1" t="s">
        <v>16363</v>
      </c>
      <c r="PBL1" t="s">
        <v>16364</v>
      </c>
      <c r="PBM1" t="s">
        <v>16365</v>
      </c>
      <c r="PBN1" t="s">
        <v>16366</v>
      </c>
      <c r="PBO1" t="s">
        <v>16367</v>
      </c>
      <c r="PBP1" t="s">
        <v>16368</v>
      </c>
      <c r="PBQ1" t="s">
        <v>16369</v>
      </c>
      <c r="PBR1" t="s">
        <v>16370</v>
      </c>
      <c r="PBS1" t="s">
        <v>16371</v>
      </c>
      <c r="PBT1" t="s">
        <v>16372</v>
      </c>
      <c r="PBU1" t="s">
        <v>16373</v>
      </c>
      <c r="PBV1" t="s">
        <v>16374</v>
      </c>
      <c r="PBW1" t="s">
        <v>16375</v>
      </c>
      <c r="PBX1" t="s">
        <v>16376</v>
      </c>
      <c r="PBY1" t="s">
        <v>16377</v>
      </c>
      <c r="PBZ1" t="s">
        <v>16378</v>
      </c>
      <c r="PCA1" t="s">
        <v>16379</v>
      </c>
      <c r="PCB1" t="s">
        <v>16380</v>
      </c>
      <c r="PCC1" t="s">
        <v>16381</v>
      </c>
      <c r="PCD1" t="s">
        <v>16382</v>
      </c>
      <c r="PCE1" t="s">
        <v>16383</v>
      </c>
      <c r="PCF1" t="s">
        <v>16384</v>
      </c>
      <c r="PCG1" t="s">
        <v>16385</v>
      </c>
      <c r="PCH1" t="s">
        <v>16386</v>
      </c>
      <c r="PCI1" t="s">
        <v>16387</v>
      </c>
      <c r="PCJ1" t="s">
        <v>16388</v>
      </c>
      <c r="PCK1" t="s">
        <v>16389</v>
      </c>
      <c r="PCL1" t="s">
        <v>16390</v>
      </c>
      <c r="PCM1" t="s">
        <v>16391</v>
      </c>
      <c r="PCN1" t="s">
        <v>16392</v>
      </c>
      <c r="PCO1" t="s">
        <v>16393</v>
      </c>
      <c r="PCP1" t="s">
        <v>16394</v>
      </c>
      <c r="PCQ1" t="s">
        <v>16395</v>
      </c>
      <c r="PCR1" t="s">
        <v>16396</v>
      </c>
      <c r="PCS1" t="s">
        <v>16397</v>
      </c>
      <c r="PCT1" t="s">
        <v>16398</v>
      </c>
      <c r="PCU1" t="s">
        <v>16399</v>
      </c>
      <c r="PCV1" t="s">
        <v>16400</v>
      </c>
      <c r="PCW1" t="s">
        <v>16401</v>
      </c>
      <c r="PCX1" t="s">
        <v>16402</v>
      </c>
      <c r="PCY1" t="s">
        <v>16403</v>
      </c>
      <c r="PCZ1" t="s">
        <v>16404</v>
      </c>
      <c r="PDA1" t="s">
        <v>16405</v>
      </c>
      <c r="PDB1" t="s">
        <v>16406</v>
      </c>
      <c r="PDC1" t="s">
        <v>16407</v>
      </c>
      <c r="PDD1" t="s">
        <v>16408</v>
      </c>
      <c r="PDE1" t="s">
        <v>16409</v>
      </c>
      <c r="PDF1" t="s">
        <v>16410</v>
      </c>
      <c r="PDG1" t="s">
        <v>16411</v>
      </c>
      <c r="PDH1" t="s">
        <v>16412</v>
      </c>
      <c r="PDI1" t="s">
        <v>16413</v>
      </c>
      <c r="PDJ1" t="s">
        <v>16414</v>
      </c>
      <c r="PDK1" t="s">
        <v>16415</v>
      </c>
      <c r="PDL1" t="s">
        <v>16416</v>
      </c>
      <c r="PDM1" t="s">
        <v>16417</v>
      </c>
      <c r="PDN1" t="s">
        <v>16418</v>
      </c>
      <c r="PDO1" t="s">
        <v>16419</v>
      </c>
      <c r="PDP1" t="s">
        <v>16420</v>
      </c>
      <c r="PDQ1" t="s">
        <v>16421</v>
      </c>
      <c r="PDR1" t="s">
        <v>16422</v>
      </c>
      <c r="PDS1" t="s">
        <v>16423</v>
      </c>
      <c r="PDT1" t="s">
        <v>16424</v>
      </c>
      <c r="PDU1" t="s">
        <v>16425</v>
      </c>
      <c r="PDV1" t="s">
        <v>16426</v>
      </c>
      <c r="PDW1" t="s">
        <v>16427</v>
      </c>
      <c r="PDX1" t="s">
        <v>16428</v>
      </c>
      <c r="PDY1" t="s">
        <v>16429</v>
      </c>
      <c r="PDZ1" t="s">
        <v>16430</v>
      </c>
      <c r="PEA1" t="s">
        <v>16431</v>
      </c>
      <c r="PEB1" t="s">
        <v>16432</v>
      </c>
      <c r="PEC1" t="s">
        <v>16433</v>
      </c>
      <c r="PED1" t="s">
        <v>16434</v>
      </c>
      <c r="PEE1" t="s">
        <v>16435</v>
      </c>
      <c r="PEF1" t="s">
        <v>16436</v>
      </c>
      <c r="PEG1" t="s">
        <v>16437</v>
      </c>
      <c r="PEH1" t="s">
        <v>16438</v>
      </c>
      <c r="PEI1" t="s">
        <v>16439</v>
      </c>
      <c r="PEJ1" t="s">
        <v>16440</v>
      </c>
      <c r="PEK1" t="s">
        <v>16441</v>
      </c>
      <c r="PEL1" t="s">
        <v>16442</v>
      </c>
      <c r="PEM1" t="s">
        <v>16443</v>
      </c>
      <c r="PEN1" t="s">
        <v>16444</v>
      </c>
      <c r="PEO1" t="s">
        <v>16445</v>
      </c>
      <c r="PEP1" t="s">
        <v>16446</v>
      </c>
      <c r="PEQ1" t="s">
        <v>16447</v>
      </c>
      <c r="PER1" t="s">
        <v>16448</v>
      </c>
      <c r="PES1" t="s">
        <v>16449</v>
      </c>
      <c r="PET1" t="s">
        <v>16450</v>
      </c>
      <c r="PEU1" t="s">
        <v>16451</v>
      </c>
      <c r="PEV1" t="s">
        <v>16452</v>
      </c>
      <c r="PEW1" t="s">
        <v>16453</v>
      </c>
      <c r="PEX1" t="s">
        <v>16454</v>
      </c>
      <c r="PEY1" t="s">
        <v>16455</v>
      </c>
      <c r="PEZ1" t="s">
        <v>16456</v>
      </c>
      <c r="PFA1" t="s">
        <v>16457</v>
      </c>
      <c r="PFB1" t="s">
        <v>16458</v>
      </c>
      <c r="PFC1" t="s">
        <v>16459</v>
      </c>
      <c r="PFD1" t="s">
        <v>16460</v>
      </c>
      <c r="PFE1" t="s">
        <v>16461</v>
      </c>
      <c r="PFF1" t="s">
        <v>16462</v>
      </c>
      <c r="PFG1" t="s">
        <v>16463</v>
      </c>
      <c r="PFH1" t="s">
        <v>16464</v>
      </c>
      <c r="PFI1" t="s">
        <v>16465</v>
      </c>
      <c r="PFJ1" t="s">
        <v>16466</v>
      </c>
      <c r="PFK1" t="s">
        <v>16467</v>
      </c>
      <c r="PFL1" t="s">
        <v>16468</v>
      </c>
      <c r="PFM1" t="s">
        <v>16469</v>
      </c>
      <c r="PFN1" t="s">
        <v>16470</v>
      </c>
      <c r="PFO1" t="s">
        <v>16471</v>
      </c>
      <c r="PFP1" t="s">
        <v>16472</v>
      </c>
      <c r="PFQ1" t="s">
        <v>16473</v>
      </c>
      <c r="PFR1" t="s">
        <v>16474</v>
      </c>
      <c r="PFS1" t="s">
        <v>16475</v>
      </c>
      <c r="PFT1" t="s">
        <v>16476</v>
      </c>
      <c r="PFU1" t="s">
        <v>16477</v>
      </c>
      <c r="PFV1" t="s">
        <v>16478</v>
      </c>
      <c r="PFW1" t="s">
        <v>16479</v>
      </c>
      <c r="PFX1" t="s">
        <v>16480</v>
      </c>
      <c r="PFY1" t="s">
        <v>16481</v>
      </c>
      <c r="PFZ1" t="s">
        <v>16482</v>
      </c>
      <c r="PGA1" t="s">
        <v>16483</v>
      </c>
      <c r="PGB1" t="s">
        <v>16484</v>
      </c>
      <c r="PGC1" t="s">
        <v>16485</v>
      </c>
      <c r="PGD1" t="s">
        <v>16486</v>
      </c>
      <c r="PGE1" t="s">
        <v>16487</v>
      </c>
      <c r="PGF1" t="s">
        <v>16488</v>
      </c>
      <c r="PGG1" t="s">
        <v>16489</v>
      </c>
      <c r="PGH1" t="s">
        <v>16490</v>
      </c>
      <c r="PGI1" t="s">
        <v>16491</v>
      </c>
      <c r="PGJ1" t="s">
        <v>16492</v>
      </c>
      <c r="PGK1" t="s">
        <v>16493</v>
      </c>
      <c r="PGL1" t="s">
        <v>16494</v>
      </c>
      <c r="PGM1" t="s">
        <v>16495</v>
      </c>
      <c r="PGN1" t="s">
        <v>16496</v>
      </c>
      <c r="PGO1" t="s">
        <v>16497</v>
      </c>
      <c r="PGP1" t="s">
        <v>16498</v>
      </c>
      <c r="PGQ1" t="s">
        <v>16499</v>
      </c>
      <c r="PGR1" t="s">
        <v>16500</v>
      </c>
      <c r="PGS1" t="s">
        <v>16501</v>
      </c>
      <c r="PGT1" t="s">
        <v>16502</v>
      </c>
      <c r="PGU1" t="s">
        <v>16503</v>
      </c>
      <c r="PGV1" t="s">
        <v>16504</v>
      </c>
      <c r="PGW1" t="s">
        <v>16505</v>
      </c>
      <c r="PGX1" t="s">
        <v>16506</v>
      </c>
      <c r="PGY1" t="s">
        <v>16507</v>
      </c>
      <c r="PGZ1" t="s">
        <v>16508</v>
      </c>
      <c r="PHA1" t="s">
        <v>16509</v>
      </c>
      <c r="PHB1" t="s">
        <v>16510</v>
      </c>
      <c r="PHC1" t="s">
        <v>16511</v>
      </c>
      <c r="PHD1" t="s">
        <v>16512</v>
      </c>
      <c r="PHE1" t="s">
        <v>16513</v>
      </c>
      <c r="PHF1" t="s">
        <v>16514</v>
      </c>
      <c r="PHG1" t="s">
        <v>16515</v>
      </c>
      <c r="PHH1" t="s">
        <v>16516</v>
      </c>
      <c r="PHI1" t="s">
        <v>16517</v>
      </c>
      <c r="PHJ1" t="s">
        <v>16518</v>
      </c>
      <c r="PHK1" t="s">
        <v>16519</v>
      </c>
      <c r="PHL1" t="s">
        <v>16520</v>
      </c>
      <c r="PHM1" t="s">
        <v>16521</v>
      </c>
      <c r="PHN1" t="s">
        <v>16522</v>
      </c>
      <c r="PHO1" t="s">
        <v>16523</v>
      </c>
      <c r="PHP1" t="s">
        <v>16524</v>
      </c>
      <c r="PHQ1" t="s">
        <v>16525</v>
      </c>
      <c r="PHR1" t="s">
        <v>16526</v>
      </c>
      <c r="PHS1" t="s">
        <v>16527</v>
      </c>
      <c r="PHT1" t="s">
        <v>16528</v>
      </c>
      <c r="PHU1" t="s">
        <v>16529</v>
      </c>
      <c r="PHV1" t="s">
        <v>16530</v>
      </c>
      <c r="PHW1" t="s">
        <v>16531</v>
      </c>
      <c r="PHX1" t="s">
        <v>16532</v>
      </c>
      <c r="PHY1" t="s">
        <v>16533</v>
      </c>
      <c r="PHZ1" t="s">
        <v>16534</v>
      </c>
      <c r="PIA1" t="s">
        <v>16535</v>
      </c>
      <c r="PIB1" t="s">
        <v>16536</v>
      </c>
      <c r="PIC1" t="s">
        <v>16537</v>
      </c>
      <c r="PID1" t="s">
        <v>16538</v>
      </c>
      <c r="PIE1" t="s">
        <v>16539</v>
      </c>
      <c r="PIF1" t="s">
        <v>16540</v>
      </c>
      <c r="PIG1" t="s">
        <v>16541</v>
      </c>
      <c r="PIH1" t="s">
        <v>16542</v>
      </c>
      <c r="PII1" t="s">
        <v>16543</v>
      </c>
      <c r="PIJ1" t="s">
        <v>16544</v>
      </c>
      <c r="PIK1" t="s">
        <v>16545</v>
      </c>
      <c r="PIL1" t="s">
        <v>16546</v>
      </c>
      <c r="PIM1" t="s">
        <v>16547</v>
      </c>
      <c r="PIN1" t="s">
        <v>16548</v>
      </c>
      <c r="PIO1" t="s">
        <v>16549</v>
      </c>
      <c r="PIP1" t="s">
        <v>16550</v>
      </c>
      <c r="PIQ1" t="s">
        <v>16551</v>
      </c>
      <c r="PIR1" t="s">
        <v>16552</v>
      </c>
      <c r="PIS1" t="s">
        <v>16553</v>
      </c>
      <c r="PIT1" t="s">
        <v>16554</v>
      </c>
      <c r="PIU1" t="s">
        <v>16555</v>
      </c>
      <c r="PIV1" t="s">
        <v>16556</v>
      </c>
      <c r="PIW1" t="s">
        <v>16557</v>
      </c>
      <c r="PIX1" t="s">
        <v>16558</v>
      </c>
      <c r="PIY1" t="s">
        <v>16559</v>
      </c>
      <c r="PIZ1" t="s">
        <v>16560</v>
      </c>
      <c r="PJA1" t="s">
        <v>16561</v>
      </c>
      <c r="PJB1" t="s">
        <v>16562</v>
      </c>
      <c r="PJC1" t="s">
        <v>16563</v>
      </c>
      <c r="PJD1" t="s">
        <v>16564</v>
      </c>
      <c r="PJE1" t="s">
        <v>16565</v>
      </c>
      <c r="PJF1" t="s">
        <v>16566</v>
      </c>
      <c r="PJG1" t="s">
        <v>16567</v>
      </c>
      <c r="PJH1" t="s">
        <v>16568</v>
      </c>
      <c r="PJI1" t="s">
        <v>16569</v>
      </c>
      <c r="PJJ1" t="s">
        <v>16570</v>
      </c>
      <c r="PJK1" t="s">
        <v>16571</v>
      </c>
      <c r="PJL1" t="s">
        <v>16572</v>
      </c>
      <c r="PJM1" t="s">
        <v>16573</v>
      </c>
      <c r="PJN1" t="s">
        <v>16574</v>
      </c>
      <c r="PJO1" t="s">
        <v>16575</v>
      </c>
      <c r="PJP1" t="s">
        <v>16576</v>
      </c>
      <c r="PJQ1" t="s">
        <v>16577</v>
      </c>
      <c r="PJR1" t="s">
        <v>16578</v>
      </c>
      <c r="PJS1" t="s">
        <v>16579</v>
      </c>
      <c r="PJT1" t="s">
        <v>16580</v>
      </c>
      <c r="PJU1" t="s">
        <v>16581</v>
      </c>
      <c r="PJV1" t="s">
        <v>16582</v>
      </c>
      <c r="PJW1" t="s">
        <v>16583</v>
      </c>
      <c r="PJX1" t="s">
        <v>16584</v>
      </c>
      <c r="PJY1" t="s">
        <v>16585</v>
      </c>
      <c r="PJZ1" t="s">
        <v>16586</v>
      </c>
      <c r="PKA1" t="s">
        <v>16587</v>
      </c>
      <c r="PKB1" t="s">
        <v>16588</v>
      </c>
      <c r="PKC1" t="s">
        <v>16589</v>
      </c>
      <c r="PKD1" t="s">
        <v>16590</v>
      </c>
      <c r="PKE1" t="s">
        <v>16591</v>
      </c>
      <c r="PKF1" t="s">
        <v>16592</v>
      </c>
      <c r="PKG1" t="s">
        <v>16593</v>
      </c>
      <c r="PKH1" t="s">
        <v>16594</v>
      </c>
      <c r="PKI1" t="s">
        <v>16595</v>
      </c>
      <c r="PKJ1" t="s">
        <v>16596</v>
      </c>
      <c r="PKK1" t="s">
        <v>16597</v>
      </c>
      <c r="PKL1" t="s">
        <v>16598</v>
      </c>
      <c r="PKM1" t="s">
        <v>16599</v>
      </c>
      <c r="PKN1" t="s">
        <v>16600</v>
      </c>
      <c r="PKO1" t="s">
        <v>16601</v>
      </c>
      <c r="PKP1" t="s">
        <v>16602</v>
      </c>
      <c r="PKQ1" t="s">
        <v>16603</v>
      </c>
      <c r="PKR1" t="s">
        <v>16604</v>
      </c>
      <c r="PKS1" t="s">
        <v>16605</v>
      </c>
      <c r="PKT1" t="s">
        <v>16606</v>
      </c>
      <c r="PKU1" t="s">
        <v>16607</v>
      </c>
      <c r="PKV1" t="s">
        <v>16608</v>
      </c>
      <c r="PKW1" t="s">
        <v>16609</v>
      </c>
      <c r="PKX1" t="s">
        <v>16610</v>
      </c>
      <c r="PKY1" t="s">
        <v>16611</v>
      </c>
      <c r="PKZ1" t="s">
        <v>16612</v>
      </c>
      <c r="PLA1" t="s">
        <v>16613</v>
      </c>
      <c r="PLB1" t="s">
        <v>16614</v>
      </c>
      <c r="PLC1" t="s">
        <v>16615</v>
      </c>
      <c r="PLD1" t="s">
        <v>16616</v>
      </c>
      <c r="PLE1" t="s">
        <v>16617</v>
      </c>
      <c r="PLF1" t="s">
        <v>16618</v>
      </c>
      <c r="PLG1" t="s">
        <v>16619</v>
      </c>
      <c r="PLH1" t="s">
        <v>16620</v>
      </c>
      <c r="PLI1" t="s">
        <v>16621</v>
      </c>
      <c r="PLJ1" t="s">
        <v>16622</v>
      </c>
      <c r="PLK1" t="s">
        <v>16623</v>
      </c>
      <c r="PLL1" t="s">
        <v>16624</v>
      </c>
      <c r="PLM1" t="s">
        <v>16625</v>
      </c>
      <c r="PLN1" t="s">
        <v>16626</v>
      </c>
      <c r="PLO1" t="s">
        <v>16627</v>
      </c>
      <c r="PLP1" t="s">
        <v>16628</v>
      </c>
      <c r="PLQ1" t="s">
        <v>16629</v>
      </c>
      <c r="PLR1" t="s">
        <v>16630</v>
      </c>
      <c r="PLS1" t="s">
        <v>16631</v>
      </c>
      <c r="PLT1" t="s">
        <v>16632</v>
      </c>
      <c r="PLU1" t="s">
        <v>16633</v>
      </c>
      <c r="PLV1" t="s">
        <v>16634</v>
      </c>
      <c r="PLW1" t="s">
        <v>16635</v>
      </c>
      <c r="PLX1" t="s">
        <v>16636</v>
      </c>
      <c r="PLY1" t="s">
        <v>16637</v>
      </c>
      <c r="PLZ1" t="s">
        <v>16638</v>
      </c>
      <c r="PMA1" t="s">
        <v>16639</v>
      </c>
      <c r="PMB1" t="s">
        <v>16640</v>
      </c>
      <c r="PMC1" t="s">
        <v>16641</v>
      </c>
      <c r="PMD1" t="s">
        <v>16642</v>
      </c>
      <c r="PME1" t="s">
        <v>16643</v>
      </c>
      <c r="PMF1" t="s">
        <v>16644</v>
      </c>
      <c r="PMG1" t="s">
        <v>16645</v>
      </c>
      <c r="PMH1" t="s">
        <v>16646</v>
      </c>
      <c r="PMI1" t="s">
        <v>16647</v>
      </c>
      <c r="PMJ1" t="s">
        <v>16648</v>
      </c>
      <c r="PMK1" t="s">
        <v>16649</v>
      </c>
      <c r="PML1" t="s">
        <v>16650</v>
      </c>
      <c r="PMM1" t="s">
        <v>16651</v>
      </c>
      <c r="PMN1" t="s">
        <v>16652</v>
      </c>
      <c r="PMO1" t="s">
        <v>16653</v>
      </c>
      <c r="PMP1" t="s">
        <v>16654</v>
      </c>
      <c r="PMQ1" t="s">
        <v>16655</v>
      </c>
      <c r="PMR1" t="s">
        <v>16656</v>
      </c>
      <c r="PMS1" t="s">
        <v>16657</v>
      </c>
      <c r="PMT1" t="s">
        <v>16658</v>
      </c>
      <c r="PMU1" t="s">
        <v>16659</v>
      </c>
      <c r="PMV1" t="s">
        <v>16660</v>
      </c>
      <c r="PMW1" t="s">
        <v>16661</v>
      </c>
      <c r="PMX1" t="s">
        <v>16662</v>
      </c>
      <c r="PMY1" t="s">
        <v>16663</v>
      </c>
      <c r="PMZ1" t="s">
        <v>16664</v>
      </c>
      <c r="PNA1" t="s">
        <v>16665</v>
      </c>
      <c r="PNB1" t="s">
        <v>16666</v>
      </c>
      <c r="PNC1" t="s">
        <v>16667</v>
      </c>
      <c r="PND1" t="s">
        <v>16668</v>
      </c>
      <c r="PNE1" t="s">
        <v>16669</v>
      </c>
      <c r="PNF1" t="s">
        <v>16670</v>
      </c>
      <c r="PNG1" t="s">
        <v>16671</v>
      </c>
      <c r="PNH1" t="s">
        <v>16672</v>
      </c>
      <c r="PNI1" t="s">
        <v>16673</v>
      </c>
      <c r="PNJ1" t="s">
        <v>16674</v>
      </c>
      <c r="PNK1" t="s">
        <v>16675</v>
      </c>
      <c r="PNL1" t="s">
        <v>16676</v>
      </c>
      <c r="PNM1" t="s">
        <v>16677</v>
      </c>
      <c r="PNN1" t="s">
        <v>16678</v>
      </c>
      <c r="PNO1" t="s">
        <v>16679</v>
      </c>
      <c r="PNP1" t="s">
        <v>16680</v>
      </c>
      <c r="PNQ1" t="s">
        <v>16681</v>
      </c>
      <c r="PNR1" t="s">
        <v>16682</v>
      </c>
      <c r="PNS1" t="s">
        <v>16683</v>
      </c>
      <c r="PNT1" t="s">
        <v>16684</v>
      </c>
      <c r="PNU1" t="s">
        <v>16685</v>
      </c>
      <c r="PNV1" t="s">
        <v>16686</v>
      </c>
      <c r="PNW1" t="s">
        <v>16687</v>
      </c>
      <c r="PNX1" t="s">
        <v>16688</v>
      </c>
      <c r="PNY1" t="s">
        <v>16689</v>
      </c>
      <c r="PNZ1" t="s">
        <v>16690</v>
      </c>
      <c r="POA1" t="s">
        <v>16691</v>
      </c>
      <c r="POB1" t="s">
        <v>16692</v>
      </c>
      <c r="POC1" t="s">
        <v>16693</v>
      </c>
      <c r="POD1" t="s">
        <v>16694</v>
      </c>
      <c r="POE1" t="s">
        <v>16695</v>
      </c>
      <c r="POF1" t="s">
        <v>16696</v>
      </c>
      <c r="POG1" t="s">
        <v>16697</v>
      </c>
      <c r="POH1" t="s">
        <v>16698</v>
      </c>
      <c r="POI1" t="s">
        <v>16699</v>
      </c>
      <c r="POJ1" t="s">
        <v>16700</v>
      </c>
      <c r="POK1" t="s">
        <v>16701</v>
      </c>
      <c r="POL1" t="s">
        <v>16702</v>
      </c>
      <c r="POM1" t="s">
        <v>16703</v>
      </c>
      <c r="PON1" t="s">
        <v>16704</v>
      </c>
      <c r="POO1" t="s">
        <v>16705</v>
      </c>
      <c r="POP1" t="s">
        <v>16706</v>
      </c>
      <c r="POQ1" t="s">
        <v>16707</v>
      </c>
      <c r="POR1" t="s">
        <v>16708</v>
      </c>
      <c r="POS1" t="s">
        <v>16709</v>
      </c>
      <c r="POT1" t="s">
        <v>16710</v>
      </c>
      <c r="POU1" t="s">
        <v>16711</v>
      </c>
      <c r="POV1" t="s">
        <v>16712</v>
      </c>
      <c r="POW1" t="s">
        <v>16713</v>
      </c>
      <c r="POX1" t="s">
        <v>16714</v>
      </c>
      <c r="POY1" t="s">
        <v>16715</v>
      </c>
      <c r="POZ1" t="s">
        <v>16716</v>
      </c>
      <c r="PPA1" t="s">
        <v>16717</v>
      </c>
      <c r="PPB1" t="s">
        <v>16718</v>
      </c>
      <c r="PPC1" t="s">
        <v>16719</v>
      </c>
      <c r="PPD1" t="s">
        <v>16720</v>
      </c>
      <c r="PPE1" t="s">
        <v>16721</v>
      </c>
      <c r="PPF1" t="s">
        <v>16722</v>
      </c>
      <c r="PPG1" t="s">
        <v>16723</v>
      </c>
      <c r="PPH1" t="s">
        <v>16724</v>
      </c>
      <c r="PPI1" t="s">
        <v>16725</v>
      </c>
      <c r="PPJ1" t="s">
        <v>16726</v>
      </c>
      <c r="PPK1" t="s">
        <v>16727</v>
      </c>
      <c r="PPL1" t="s">
        <v>16728</v>
      </c>
      <c r="PPM1" t="s">
        <v>16729</v>
      </c>
      <c r="PPN1" t="s">
        <v>16730</v>
      </c>
      <c r="PPO1" t="s">
        <v>16731</v>
      </c>
      <c r="PPP1" t="s">
        <v>16732</v>
      </c>
      <c r="PPQ1" t="s">
        <v>16733</v>
      </c>
      <c r="PPR1" t="s">
        <v>16734</v>
      </c>
      <c r="PPS1" t="s">
        <v>16735</v>
      </c>
      <c r="PPT1" t="s">
        <v>16736</v>
      </c>
      <c r="PPU1" t="s">
        <v>16737</v>
      </c>
      <c r="PPV1" t="s">
        <v>16738</v>
      </c>
      <c r="PPW1" t="s">
        <v>16739</v>
      </c>
      <c r="PPX1" t="s">
        <v>16740</v>
      </c>
      <c r="PPY1" t="s">
        <v>16741</v>
      </c>
      <c r="PPZ1" t="s">
        <v>16742</v>
      </c>
      <c r="PQA1" t="s">
        <v>16743</v>
      </c>
      <c r="PQB1" t="s">
        <v>16744</v>
      </c>
      <c r="PQC1" t="s">
        <v>16745</v>
      </c>
      <c r="PQD1" t="s">
        <v>16746</v>
      </c>
      <c r="PQE1" t="s">
        <v>16747</v>
      </c>
      <c r="PQF1" t="s">
        <v>16748</v>
      </c>
      <c r="PQG1" t="s">
        <v>16749</v>
      </c>
      <c r="PQH1" t="s">
        <v>16750</v>
      </c>
      <c r="PQI1" t="s">
        <v>16751</v>
      </c>
      <c r="PQJ1" t="s">
        <v>16752</v>
      </c>
      <c r="PQK1" t="s">
        <v>16753</v>
      </c>
      <c r="PQL1" t="s">
        <v>16754</v>
      </c>
      <c r="PQM1" t="s">
        <v>16755</v>
      </c>
      <c r="PQN1" t="s">
        <v>16756</v>
      </c>
      <c r="PQO1" t="s">
        <v>16757</v>
      </c>
      <c r="PQP1" t="s">
        <v>16758</v>
      </c>
      <c r="PQQ1" t="s">
        <v>16759</v>
      </c>
      <c r="PQR1" t="s">
        <v>16760</v>
      </c>
      <c r="PQS1" t="s">
        <v>16761</v>
      </c>
      <c r="PQT1" t="s">
        <v>16762</v>
      </c>
      <c r="PQU1" t="s">
        <v>16763</v>
      </c>
      <c r="PQV1" t="s">
        <v>16764</v>
      </c>
      <c r="PQW1" t="s">
        <v>16765</v>
      </c>
      <c r="PQX1" t="s">
        <v>16766</v>
      </c>
      <c r="PQY1" t="s">
        <v>16767</v>
      </c>
      <c r="PQZ1" t="s">
        <v>16768</v>
      </c>
      <c r="PRA1" t="s">
        <v>16769</v>
      </c>
      <c r="PRB1" t="s">
        <v>16770</v>
      </c>
      <c r="PRC1" t="s">
        <v>16771</v>
      </c>
      <c r="PRD1" t="s">
        <v>16772</v>
      </c>
      <c r="PRE1" t="s">
        <v>16773</v>
      </c>
      <c r="PRF1" t="s">
        <v>16774</v>
      </c>
      <c r="PRG1" t="s">
        <v>16775</v>
      </c>
      <c r="PRH1" t="s">
        <v>16776</v>
      </c>
      <c r="PRI1" t="s">
        <v>16777</v>
      </c>
      <c r="PRJ1" t="s">
        <v>16778</v>
      </c>
      <c r="PRK1" t="s">
        <v>16779</v>
      </c>
      <c r="PRL1" t="s">
        <v>16780</v>
      </c>
      <c r="PRM1" t="s">
        <v>16781</v>
      </c>
      <c r="PRN1" t="s">
        <v>16782</v>
      </c>
      <c r="PRO1" t="s">
        <v>16783</v>
      </c>
      <c r="PRP1" t="s">
        <v>16784</v>
      </c>
      <c r="PRQ1" t="s">
        <v>16785</v>
      </c>
      <c r="PRR1" t="s">
        <v>16786</v>
      </c>
      <c r="PRS1" t="s">
        <v>16787</v>
      </c>
      <c r="PRT1" t="s">
        <v>16788</v>
      </c>
      <c r="PRU1" t="s">
        <v>16789</v>
      </c>
      <c r="PRV1" t="s">
        <v>16790</v>
      </c>
      <c r="PRW1" t="s">
        <v>16791</v>
      </c>
      <c r="PRX1" t="s">
        <v>16792</v>
      </c>
      <c r="PRY1" t="s">
        <v>16793</v>
      </c>
      <c r="PRZ1" t="s">
        <v>16794</v>
      </c>
      <c r="PSA1" t="s">
        <v>16795</v>
      </c>
      <c r="PSB1" t="s">
        <v>16796</v>
      </c>
      <c r="PSC1" t="s">
        <v>16797</v>
      </c>
      <c r="PSD1" t="s">
        <v>16798</v>
      </c>
      <c r="PSE1" t="s">
        <v>16799</v>
      </c>
      <c r="PSF1" t="s">
        <v>16800</v>
      </c>
      <c r="PSG1" t="s">
        <v>16801</v>
      </c>
      <c r="PSH1" t="s">
        <v>16802</v>
      </c>
      <c r="PSI1" t="s">
        <v>16803</v>
      </c>
      <c r="PSJ1" t="s">
        <v>16804</v>
      </c>
      <c r="PSK1" t="s">
        <v>16805</v>
      </c>
      <c r="PSL1" t="s">
        <v>16806</v>
      </c>
      <c r="PSM1" t="s">
        <v>16807</v>
      </c>
      <c r="PSN1" t="s">
        <v>16808</v>
      </c>
      <c r="PSO1" t="s">
        <v>16809</v>
      </c>
      <c r="PSP1" t="s">
        <v>16810</v>
      </c>
      <c r="PSQ1" t="s">
        <v>16811</v>
      </c>
      <c r="PSR1" t="s">
        <v>16812</v>
      </c>
      <c r="PSS1" t="s">
        <v>16813</v>
      </c>
      <c r="PST1" t="s">
        <v>16814</v>
      </c>
      <c r="PSU1" t="s">
        <v>16815</v>
      </c>
      <c r="PSV1" t="s">
        <v>16816</v>
      </c>
      <c r="PSW1" t="s">
        <v>16817</v>
      </c>
      <c r="PSX1" t="s">
        <v>16818</v>
      </c>
      <c r="PSY1" t="s">
        <v>16819</v>
      </c>
      <c r="PSZ1" t="s">
        <v>16820</v>
      </c>
      <c r="PTA1" t="s">
        <v>16821</v>
      </c>
      <c r="PTB1" t="s">
        <v>16822</v>
      </c>
      <c r="PTC1" t="s">
        <v>16823</v>
      </c>
      <c r="PTD1" t="s">
        <v>16824</v>
      </c>
      <c r="PTE1" t="s">
        <v>16825</v>
      </c>
      <c r="PTF1" t="s">
        <v>16826</v>
      </c>
      <c r="PTG1" t="s">
        <v>16827</v>
      </c>
      <c r="PTH1" t="s">
        <v>16828</v>
      </c>
      <c r="PTI1" t="s">
        <v>16829</v>
      </c>
      <c r="PTJ1" t="s">
        <v>16830</v>
      </c>
      <c r="PTK1" t="s">
        <v>16831</v>
      </c>
      <c r="PTL1" t="s">
        <v>16832</v>
      </c>
      <c r="PTM1" t="s">
        <v>16833</v>
      </c>
      <c r="PTN1" t="s">
        <v>16834</v>
      </c>
      <c r="PTO1" t="s">
        <v>16835</v>
      </c>
      <c r="PTP1" t="s">
        <v>16836</v>
      </c>
      <c r="PTQ1" t="s">
        <v>16837</v>
      </c>
      <c r="PTR1" t="s">
        <v>16838</v>
      </c>
      <c r="PTS1" t="s">
        <v>16839</v>
      </c>
      <c r="PTT1" t="s">
        <v>16840</v>
      </c>
      <c r="PTU1" t="s">
        <v>16841</v>
      </c>
      <c r="PTV1" t="s">
        <v>16842</v>
      </c>
      <c r="PTW1" t="s">
        <v>16843</v>
      </c>
      <c r="PTX1" t="s">
        <v>16844</v>
      </c>
      <c r="PTY1" t="s">
        <v>16845</v>
      </c>
      <c r="PTZ1" t="s">
        <v>16846</v>
      </c>
      <c r="PUA1" t="s">
        <v>16847</v>
      </c>
      <c r="PUB1" t="s">
        <v>16848</v>
      </c>
      <c r="PUC1" t="s">
        <v>16849</v>
      </c>
      <c r="PUD1" t="s">
        <v>16850</v>
      </c>
      <c r="PUE1" t="s">
        <v>16851</v>
      </c>
      <c r="PUF1" t="s">
        <v>16852</v>
      </c>
      <c r="PUG1" t="s">
        <v>16853</v>
      </c>
      <c r="PUH1" t="s">
        <v>16854</v>
      </c>
      <c r="PUI1" t="s">
        <v>16855</v>
      </c>
      <c r="PUJ1" t="s">
        <v>16856</v>
      </c>
      <c r="PUK1" t="s">
        <v>16857</v>
      </c>
      <c r="PUL1" t="s">
        <v>16858</v>
      </c>
      <c r="PUM1" t="s">
        <v>16859</v>
      </c>
      <c r="PUN1" t="s">
        <v>16860</v>
      </c>
      <c r="PUO1" t="s">
        <v>16861</v>
      </c>
      <c r="PUP1" t="s">
        <v>16862</v>
      </c>
      <c r="PUQ1" t="s">
        <v>16863</v>
      </c>
      <c r="PUR1" t="s">
        <v>16864</v>
      </c>
      <c r="PUS1" t="s">
        <v>16865</v>
      </c>
      <c r="PUT1" t="s">
        <v>16866</v>
      </c>
      <c r="PUU1" t="s">
        <v>16867</v>
      </c>
      <c r="PUV1" t="s">
        <v>16868</v>
      </c>
      <c r="PUW1" t="s">
        <v>16869</v>
      </c>
      <c r="PUX1" t="s">
        <v>16870</v>
      </c>
      <c r="PUY1" t="s">
        <v>16871</v>
      </c>
      <c r="PUZ1" t="s">
        <v>16872</v>
      </c>
      <c r="PVA1" t="s">
        <v>16873</v>
      </c>
      <c r="PVB1" t="s">
        <v>16874</v>
      </c>
      <c r="PVC1" t="s">
        <v>16875</v>
      </c>
      <c r="PVD1" t="s">
        <v>16876</v>
      </c>
      <c r="PVE1" t="s">
        <v>16877</v>
      </c>
      <c r="PVF1" t="s">
        <v>16878</v>
      </c>
      <c r="PVG1" t="s">
        <v>16879</v>
      </c>
      <c r="PVH1" t="s">
        <v>16880</v>
      </c>
      <c r="PVI1" t="s">
        <v>16881</v>
      </c>
      <c r="PVJ1" t="s">
        <v>16882</v>
      </c>
      <c r="PVK1" t="s">
        <v>16883</v>
      </c>
      <c r="PVL1" t="s">
        <v>16884</v>
      </c>
      <c r="PVM1" t="s">
        <v>16885</v>
      </c>
      <c r="PVN1" t="s">
        <v>16886</v>
      </c>
      <c r="PVO1" t="s">
        <v>16887</v>
      </c>
      <c r="PVP1" t="s">
        <v>16888</v>
      </c>
      <c r="PVQ1" t="s">
        <v>16889</v>
      </c>
      <c r="PVR1" t="s">
        <v>16890</v>
      </c>
      <c r="PVS1" t="s">
        <v>16891</v>
      </c>
      <c r="PVT1" t="s">
        <v>16892</v>
      </c>
      <c r="PVU1" t="s">
        <v>16893</v>
      </c>
      <c r="PVV1" t="s">
        <v>16894</v>
      </c>
      <c r="PVW1" t="s">
        <v>16895</v>
      </c>
      <c r="PVX1" t="s">
        <v>16896</v>
      </c>
      <c r="PVY1" t="s">
        <v>16897</v>
      </c>
      <c r="PVZ1" t="s">
        <v>16898</v>
      </c>
      <c r="PWA1" t="s">
        <v>16899</v>
      </c>
      <c r="PWB1" t="s">
        <v>16900</v>
      </c>
      <c r="PWC1" t="s">
        <v>16901</v>
      </c>
      <c r="PWD1" t="s">
        <v>16902</v>
      </c>
      <c r="PWE1" t="s">
        <v>16903</v>
      </c>
      <c r="PWF1" t="s">
        <v>16904</v>
      </c>
      <c r="PWG1" t="s">
        <v>16905</v>
      </c>
      <c r="PWH1" t="s">
        <v>16906</v>
      </c>
      <c r="PWI1" t="s">
        <v>16907</v>
      </c>
      <c r="PWJ1" t="s">
        <v>16908</v>
      </c>
      <c r="PWK1" t="s">
        <v>16909</v>
      </c>
      <c r="PWL1" t="s">
        <v>16910</v>
      </c>
      <c r="PWM1" t="s">
        <v>16911</v>
      </c>
      <c r="PWN1" t="s">
        <v>16912</v>
      </c>
      <c r="PWO1" t="s">
        <v>16913</v>
      </c>
      <c r="PWP1" t="s">
        <v>16914</v>
      </c>
      <c r="PWQ1" t="s">
        <v>16915</v>
      </c>
      <c r="PWR1" t="s">
        <v>16916</v>
      </c>
      <c r="PWS1" t="s">
        <v>16917</v>
      </c>
      <c r="PWT1" t="s">
        <v>16918</v>
      </c>
      <c r="PWU1" t="s">
        <v>16919</v>
      </c>
      <c r="PWV1" t="s">
        <v>16920</v>
      </c>
      <c r="PWW1" t="s">
        <v>16921</v>
      </c>
      <c r="PWX1" t="s">
        <v>16922</v>
      </c>
      <c r="PWY1" t="s">
        <v>16923</v>
      </c>
      <c r="PWZ1" t="s">
        <v>16924</v>
      </c>
      <c r="PXA1" t="s">
        <v>16925</v>
      </c>
      <c r="PXB1" t="s">
        <v>16926</v>
      </c>
      <c r="PXC1" t="s">
        <v>16927</v>
      </c>
      <c r="PXD1" t="s">
        <v>16928</v>
      </c>
      <c r="PXE1" t="s">
        <v>16929</v>
      </c>
      <c r="PXF1" t="s">
        <v>16930</v>
      </c>
      <c r="PXG1" t="s">
        <v>16931</v>
      </c>
      <c r="PXH1" t="s">
        <v>16932</v>
      </c>
      <c r="PXI1" t="s">
        <v>16933</v>
      </c>
      <c r="PXJ1" t="s">
        <v>16934</v>
      </c>
      <c r="PXK1" t="s">
        <v>16935</v>
      </c>
      <c r="PXL1" t="s">
        <v>16936</v>
      </c>
      <c r="PXM1" t="s">
        <v>16937</v>
      </c>
      <c r="PXN1" t="s">
        <v>16938</v>
      </c>
      <c r="PXO1" t="s">
        <v>16939</v>
      </c>
      <c r="PXP1" t="s">
        <v>16940</v>
      </c>
      <c r="PXQ1" t="s">
        <v>16941</v>
      </c>
      <c r="PXR1" t="s">
        <v>16942</v>
      </c>
      <c r="PXS1" t="s">
        <v>16943</v>
      </c>
      <c r="PXT1" t="s">
        <v>16944</v>
      </c>
      <c r="PXU1" t="s">
        <v>16945</v>
      </c>
      <c r="PXV1" t="s">
        <v>16946</v>
      </c>
      <c r="PXW1" t="s">
        <v>16947</v>
      </c>
      <c r="PXX1" t="s">
        <v>16948</v>
      </c>
      <c r="PXY1" t="s">
        <v>16949</v>
      </c>
      <c r="PXZ1" t="s">
        <v>16950</v>
      </c>
      <c r="PYA1" t="s">
        <v>16951</v>
      </c>
      <c r="PYB1" t="s">
        <v>16952</v>
      </c>
      <c r="PYC1" t="s">
        <v>16953</v>
      </c>
      <c r="PYD1" t="s">
        <v>16954</v>
      </c>
      <c r="PYE1" t="s">
        <v>16955</v>
      </c>
      <c r="PYF1" t="s">
        <v>16956</v>
      </c>
      <c r="PYG1" t="s">
        <v>16957</v>
      </c>
      <c r="PYH1" t="s">
        <v>16958</v>
      </c>
      <c r="PYI1" t="s">
        <v>16959</v>
      </c>
      <c r="PYJ1" t="s">
        <v>16960</v>
      </c>
      <c r="PYK1" t="s">
        <v>16961</v>
      </c>
      <c r="PYL1" t="s">
        <v>16962</v>
      </c>
      <c r="PYM1" t="s">
        <v>16963</v>
      </c>
      <c r="PYN1" t="s">
        <v>16964</v>
      </c>
      <c r="PYO1" t="s">
        <v>16965</v>
      </c>
      <c r="PYP1" t="s">
        <v>16966</v>
      </c>
      <c r="PYQ1" t="s">
        <v>16967</v>
      </c>
      <c r="PYR1" t="s">
        <v>16968</v>
      </c>
      <c r="PYS1" t="s">
        <v>16969</v>
      </c>
      <c r="PYT1" t="s">
        <v>16970</v>
      </c>
      <c r="PYU1" t="s">
        <v>16971</v>
      </c>
      <c r="PYV1" t="s">
        <v>16972</v>
      </c>
      <c r="PYW1" t="s">
        <v>16973</v>
      </c>
      <c r="PYX1" t="s">
        <v>16974</v>
      </c>
      <c r="PYY1" t="s">
        <v>16975</v>
      </c>
      <c r="PYZ1" t="s">
        <v>16976</v>
      </c>
      <c r="PZA1" t="s">
        <v>16977</v>
      </c>
      <c r="PZB1" t="s">
        <v>16978</v>
      </c>
      <c r="PZC1" t="s">
        <v>16979</v>
      </c>
      <c r="PZD1" t="s">
        <v>16980</v>
      </c>
      <c r="PZE1" t="s">
        <v>16981</v>
      </c>
      <c r="PZF1" t="s">
        <v>16982</v>
      </c>
      <c r="PZG1" t="s">
        <v>16983</v>
      </c>
      <c r="PZH1" t="s">
        <v>16984</v>
      </c>
      <c r="PZI1" t="s">
        <v>16985</v>
      </c>
      <c r="PZJ1" t="s">
        <v>16986</v>
      </c>
      <c r="PZK1" t="s">
        <v>16987</v>
      </c>
      <c r="PZL1" t="s">
        <v>16988</v>
      </c>
      <c r="PZM1" t="s">
        <v>16989</v>
      </c>
      <c r="PZN1" t="s">
        <v>16990</v>
      </c>
      <c r="PZO1" t="s">
        <v>16991</v>
      </c>
      <c r="PZP1" t="s">
        <v>16992</v>
      </c>
      <c r="PZQ1" t="s">
        <v>16993</v>
      </c>
      <c r="PZR1" t="s">
        <v>16994</v>
      </c>
      <c r="PZS1" t="s">
        <v>16995</v>
      </c>
      <c r="PZT1" t="s">
        <v>16996</v>
      </c>
      <c r="PZU1" t="s">
        <v>16997</v>
      </c>
      <c r="PZV1" t="s">
        <v>16998</v>
      </c>
      <c r="PZW1" t="s">
        <v>16999</v>
      </c>
      <c r="PZX1" t="s">
        <v>17000</v>
      </c>
      <c r="PZY1" t="s">
        <v>17001</v>
      </c>
      <c r="PZZ1" t="s">
        <v>17002</v>
      </c>
      <c r="QAA1" t="s">
        <v>17003</v>
      </c>
      <c r="QAB1" t="s">
        <v>17004</v>
      </c>
      <c r="QAC1" t="s">
        <v>17005</v>
      </c>
      <c r="QAD1" t="s">
        <v>17006</v>
      </c>
      <c r="QAE1" t="s">
        <v>17007</v>
      </c>
      <c r="QAF1" t="s">
        <v>17008</v>
      </c>
      <c r="QAG1" t="s">
        <v>17009</v>
      </c>
      <c r="QAH1" t="s">
        <v>17010</v>
      </c>
      <c r="QAI1" t="s">
        <v>17011</v>
      </c>
      <c r="QAJ1" t="s">
        <v>17012</v>
      </c>
      <c r="QAK1" t="s">
        <v>17013</v>
      </c>
      <c r="QAL1" t="s">
        <v>17014</v>
      </c>
      <c r="QAM1" t="s">
        <v>17015</v>
      </c>
      <c r="QAN1" t="s">
        <v>17016</v>
      </c>
      <c r="QAO1" t="s">
        <v>17017</v>
      </c>
      <c r="QAP1" t="s">
        <v>17018</v>
      </c>
      <c r="QAQ1" t="s">
        <v>17019</v>
      </c>
      <c r="QAR1" t="s">
        <v>17020</v>
      </c>
      <c r="QAS1" t="s">
        <v>17021</v>
      </c>
      <c r="QAT1" t="s">
        <v>17022</v>
      </c>
      <c r="QAU1" t="s">
        <v>17023</v>
      </c>
      <c r="QAV1" t="s">
        <v>17024</v>
      </c>
      <c r="QAW1" t="s">
        <v>17025</v>
      </c>
      <c r="QAX1" t="s">
        <v>17026</v>
      </c>
      <c r="QAY1" t="s">
        <v>17027</v>
      </c>
      <c r="QAZ1" t="s">
        <v>17028</v>
      </c>
      <c r="QBA1" t="s">
        <v>17029</v>
      </c>
      <c r="QBB1" t="s">
        <v>17030</v>
      </c>
      <c r="QBC1" t="s">
        <v>17031</v>
      </c>
      <c r="QBD1" t="s">
        <v>17032</v>
      </c>
      <c r="QBE1" t="s">
        <v>17033</v>
      </c>
      <c r="QBF1" t="s">
        <v>17034</v>
      </c>
      <c r="QBG1" t="s">
        <v>17035</v>
      </c>
      <c r="QBH1" t="s">
        <v>17036</v>
      </c>
      <c r="QBI1" t="s">
        <v>17037</v>
      </c>
      <c r="QBJ1" t="s">
        <v>17038</v>
      </c>
      <c r="QBK1" t="s">
        <v>17039</v>
      </c>
      <c r="QBL1" t="s">
        <v>17040</v>
      </c>
      <c r="QBM1" t="s">
        <v>17041</v>
      </c>
      <c r="QBN1" t="s">
        <v>17042</v>
      </c>
      <c r="QBO1" t="s">
        <v>17043</v>
      </c>
      <c r="QBP1" t="s">
        <v>17044</v>
      </c>
      <c r="QBQ1" t="s">
        <v>17045</v>
      </c>
      <c r="QBR1" t="s">
        <v>17046</v>
      </c>
      <c r="QBS1" t="s">
        <v>17047</v>
      </c>
      <c r="QBT1" t="s">
        <v>17048</v>
      </c>
      <c r="QBU1" t="s">
        <v>17049</v>
      </c>
      <c r="QBV1" t="s">
        <v>17050</v>
      </c>
      <c r="QBW1" t="s">
        <v>17051</v>
      </c>
      <c r="QBX1" t="s">
        <v>17052</v>
      </c>
      <c r="QBY1" t="s">
        <v>17053</v>
      </c>
      <c r="QBZ1" t="s">
        <v>17054</v>
      </c>
      <c r="QCA1" t="s">
        <v>17055</v>
      </c>
      <c r="QCB1" t="s">
        <v>17056</v>
      </c>
      <c r="QCC1" t="s">
        <v>17057</v>
      </c>
      <c r="QCD1" t="s">
        <v>17058</v>
      </c>
      <c r="QCE1" t="s">
        <v>17059</v>
      </c>
      <c r="QCF1" t="s">
        <v>17060</v>
      </c>
      <c r="QCG1" t="s">
        <v>17061</v>
      </c>
      <c r="QCH1" t="s">
        <v>17062</v>
      </c>
      <c r="QCI1" t="s">
        <v>17063</v>
      </c>
      <c r="QCJ1" t="s">
        <v>17064</v>
      </c>
      <c r="QCK1" t="s">
        <v>17065</v>
      </c>
      <c r="QCL1" t="s">
        <v>17066</v>
      </c>
      <c r="QCM1" t="s">
        <v>17067</v>
      </c>
      <c r="QCN1" t="s">
        <v>17068</v>
      </c>
      <c r="QCO1" t="s">
        <v>17069</v>
      </c>
      <c r="QCP1" t="s">
        <v>17070</v>
      </c>
      <c r="QCQ1" t="s">
        <v>17071</v>
      </c>
      <c r="QCR1" t="s">
        <v>17072</v>
      </c>
      <c r="QCS1" t="s">
        <v>17073</v>
      </c>
      <c r="QCT1" t="s">
        <v>17074</v>
      </c>
      <c r="QCU1" t="s">
        <v>17075</v>
      </c>
      <c r="QCV1" t="s">
        <v>17076</v>
      </c>
      <c r="QCW1" t="s">
        <v>17077</v>
      </c>
      <c r="QCX1" t="s">
        <v>17078</v>
      </c>
      <c r="QCY1" t="s">
        <v>17079</v>
      </c>
      <c r="QCZ1" t="s">
        <v>17080</v>
      </c>
      <c r="QDA1" t="s">
        <v>17081</v>
      </c>
      <c r="QDB1" t="s">
        <v>17082</v>
      </c>
      <c r="QDC1" t="s">
        <v>17083</v>
      </c>
      <c r="QDD1" t="s">
        <v>17084</v>
      </c>
      <c r="QDE1" t="s">
        <v>17085</v>
      </c>
      <c r="QDF1" t="s">
        <v>17086</v>
      </c>
      <c r="QDG1" t="s">
        <v>17087</v>
      </c>
      <c r="QDH1" t="s">
        <v>17088</v>
      </c>
      <c r="QDI1" t="s">
        <v>17089</v>
      </c>
      <c r="QDJ1" t="s">
        <v>17090</v>
      </c>
      <c r="QDK1" t="s">
        <v>17091</v>
      </c>
      <c r="QDL1" t="s">
        <v>17092</v>
      </c>
      <c r="QDM1" t="s">
        <v>17093</v>
      </c>
      <c r="QDN1" t="s">
        <v>17094</v>
      </c>
      <c r="QDO1" t="s">
        <v>17095</v>
      </c>
      <c r="QDP1" t="s">
        <v>17096</v>
      </c>
      <c r="QDQ1" t="s">
        <v>17097</v>
      </c>
      <c r="QDR1" t="s">
        <v>17098</v>
      </c>
      <c r="QDS1" t="s">
        <v>17099</v>
      </c>
      <c r="QDT1" t="s">
        <v>17100</v>
      </c>
      <c r="QDU1" t="s">
        <v>17101</v>
      </c>
      <c r="QDV1" t="s">
        <v>17102</v>
      </c>
      <c r="QDW1" t="s">
        <v>17103</v>
      </c>
      <c r="QDX1" t="s">
        <v>17104</v>
      </c>
      <c r="QDY1" t="s">
        <v>17105</v>
      </c>
      <c r="QDZ1" t="s">
        <v>17106</v>
      </c>
      <c r="QEA1" t="s">
        <v>17107</v>
      </c>
      <c r="QEB1" t="s">
        <v>17108</v>
      </c>
      <c r="QEC1" t="s">
        <v>17109</v>
      </c>
      <c r="QED1" t="s">
        <v>17110</v>
      </c>
      <c r="QEE1" t="s">
        <v>17111</v>
      </c>
      <c r="QEF1" t="s">
        <v>17112</v>
      </c>
      <c r="QEG1" t="s">
        <v>17113</v>
      </c>
      <c r="QEH1" t="s">
        <v>17114</v>
      </c>
      <c r="QEI1" t="s">
        <v>17115</v>
      </c>
      <c r="QEJ1" t="s">
        <v>17116</v>
      </c>
      <c r="QEK1" t="s">
        <v>17117</v>
      </c>
      <c r="QEL1" t="s">
        <v>17118</v>
      </c>
      <c r="QEM1" t="s">
        <v>17119</v>
      </c>
      <c r="QEN1" t="s">
        <v>17120</v>
      </c>
      <c r="QEO1" t="s">
        <v>17121</v>
      </c>
      <c r="QEP1" t="s">
        <v>17122</v>
      </c>
      <c r="QEQ1" t="s">
        <v>17123</v>
      </c>
      <c r="QER1" t="s">
        <v>17124</v>
      </c>
      <c r="QES1" t="s">
        <v>17125</v>
      </c>
      <c r="QET1" t="s">
        <v>17126</v>
      </c>
      <c r="QEU1" t="s">
        <v>17127</v>
      </c>
      <c r="QEV1" t="s">
        <v>17128</v>
      </c>
      <c r="QEW1" t="s">
        <v>17129</v>
      </c>
      <c r="QEX1" t="s">
        <v>17130</v>
      </c>
      <c r="QEY1" t="s">
        <v>17131</v>
      </c>
      <c r="QEZ1" t="s">
        <v>17132</v>
      </c>
      <c r="QFA1" t="s">
        <v>17133</v>
      </c>
      <c r="QFB1" t="s">
        <v>17134</v>
      </c>
      <c r="QFC1" t="s">
        <v>17135</v>
      </c>
      <c r="QFD1" t="s">
        <v>17136</v>
      </c>
      <c r="QFE1" t="s">
        <v>17137</v>
      </c>
      <c r="QFF1" t="s">
        <v>17138</v>
      </c>
      <c r="QFG1" t="s">
        <v>17139</v>
      </c>
      <c r="QFH1" t="s">
        <v>17140</v>
      </c>
      <c r="QFI1" t="s">
        <v>17141</v>
      </c>
      <c r="QFJ1" t="s">
        <v>17142</v>
      </c>
      <c r="QFK1" t="s">
        <v>17143</v>
      </c>
      <c r="QFL1" t="s">
        <v>17144</v>
      </c>
      <c r="QFM1" t="s">
        <v>17145</v>
      </c>
      <c r="QFN1" t="s">
        <v>17146</v>
      </c>
      <c r="QFO1" t="s">
        <v>17147</v>
      </c>
      <c r="QFP1" t="s">
        <v>17148</v>
      </c>
      <c r="QFQ1" t="s">
        <v>17149</v>
      </c>
      <c r="QFR1" t="s">
        <v>17150</v>
      </c>
      <c r="QFS1" t="s">
        <v>17151</v>
      </c>
      <c r="QFT1" t="s">
        <v>17152</v>
      </c>
      <c r="QFU1" t="s">
        <v>17153</v>
      </c>
      <c r="QFV1" t="s">
        <v>17154</v>
      </c>
      <c r="QFW1" t="s">
        <v>17155</v>
      </c>
      <c r="QFX1" t="s">
        <v>17156</v>
      </c>
      <c r="QFY1" t="s">
        <v>17157</v>
      </c>
      <c r="QFZ1" t="s">
        <v>17158</v>
      </c>
      <c r="QGA1" t="s">
        <v>17159</v>
      </c>
      <c r="QGB1" t="s">
        <v>17160</v>
      </c>
      <c r="QGC1" t="s">
        <v>17161</v>
      </c>
      <c r="QGD1" t="s">
        <v>17162</v>
      </c>
      <c r="QGE1" t="s">
        <v>17163</v>
      </c>
      <c r="QGF1" t="s">
        <v>17164</v>
      </c>
      <c r="QGG1" t="s">
        <v>17165</v>
      </c>
      <c r="QGH1" t="s">
        <v>17166</v>
      </c>
      <c r="QGI1" t="s">
        <v>17167</v>
      </c>
      <c r="QGJ1" t="s">
        <v>17168</v>
      </c>
      <c r="QGK1" t="s">
        <v>17169</v>
      </c>
      <c r="QGL1" t="s">
        <v>17170</v>
      </c>
      <c r="QGM1" t="s">
        <v>17171</v>
      </c>
      <c r="QGN1" t="s">
        <v>17172</v>
      </c>
      <c r="QGO1" t="s">
        <v>17173</v>
      </c>
      <c r="QGP1" t="s">
        <v>17174</v>
      </c>
      <c r="QGQ1" t="s">
        <v>17175</v>
      </c>
      <c r="QGR1" t="s">
        <v>17176</v>
      </c>
      <c r="QGS1" t="s">
        <v>17177</v>
      </c>
      <c r="QGT1" t="s">
        <v>17178</v>
      </c>
      <c r="QGU1" t="s">
        <v>17179</v>
      </c>
      <c r="QGV1" t="s">
        <v>17180</v>
      </c>
      <c r="QGW1" t="s">
        <v>17181</v>
      </c>
      <c r="QGX1" t="s">
        <v>17182</v>
      </c>
      <c r="QGY1" t="s">
        <v>17183</v>
      </c>
      <c r="QGZ1" t="s">
        <v>17184</v>
      </c>
      <c r="QHA1" t="s">
        <v>17185</v>
      </c>
      <c r="QHB1" t="s">
        <v>17186</v>
      </c>
      <c r="QHC1" t="s">
        <v>17187</v>
      </c>
      <c r="QHD1" t="s">
        <v>17188</v>
      </c>
      <c r="QHE1" t="s">
        <v>17189</v>
      </c>
      <c r="QHF1" t="s">
        <v>17190</v>
      </c>
      <c r="QHG1" t="s">
        <v>17191</v>
      </c>
      <c r="QHH1" t="s">
        <v>17192</v>
      </c>
      <c r="QHI1" t="s">
        <v>17193</v>
      </c>
      <c r="QHJ1" t="s">
        <v>17194</v>
      </c>
      <c r="QHK1" t="s">
        <v>17195</v>
      </c>
      <c r="QHL1" t="s">
        <v>17196</v>
      </c>
      <c r="QHM1" t="s">
        <v>17197</v>
      </c>
      <c r="QHN1" t="s">
        <v>17198</v>
      </c>
      <c r="QHO1" t="s">
        <v>17199</v>
      </c>
      <c r="QHP1" t="s">
        <v>17200</v>
      </c>
      <c r="QHQ1" t="s">
        <v>17201</v>
      </c>
      <c r="QHR1" t="s">
        <v>17202</v>
      </c>
      <c r="QHS1" t="s">
        <v>17203</v>
      </c>
      <c r="QHT1" t="s">
        <v>17204</v>
      </c>
      <c r="QHU1" t="s">
        <v>17205</v>
      </c>
      <c r="QHV1" t="s">
        <v>17206</v>
      </c>
      <c r="QHW1" t="s">
        <v>17207</v>
      </c>
      <c r="QHX1" t="s">
        <v>17208</v>
      </c>
      <c r="QHY1" t="s">
        <v>17209</v>
      </c>
      <c r="QHZ1" t="s">
        <v>17210</v>
      </c>
      <c r="QIA1" t="s">
        <v>17211</v>
      </c>
      <c r="QIB1" t="s">
        <v>17212</v>
      </c>
      <c r="QIC1" t="s">
        <v>17213</v>
      </c>
      <c r="QID1" t="s">
        <v>17214</v>
      </c>
      <c r="QIE1" t="s">
        <v>17215</v>
      </c>
      <c r="QIF1" t="s">
        <v>17216</v>
      </c>
      <c r="QIG1" t="s">
        <v>17217</v>
      </c>
      <c r="QIH1" t="s">
        <v>17218</v>
      </c>
      <c r="QII1" t="s">
        <v>17219</v>
      </c>
      <c r="QIJ1" t="s">
        <v>17220</v>
      </c>
      <c r="QIK1" t="s">
        <v>17221</v>
      </c>
      <c r="QIL1" t="s">
        <v>17222</v>
      </c>
      <c r="QIM1" t="s">
        <v>17223</v>
      </c>
      <c r="QIN1" t="s">
        <v>17224</v>
      </c>
      <c r="QIO1" t="s">
        <v>17225</v>
      </c>
      <c r="QIP1" t="s">
        <v>17226</v>
      </c>
      <c r="QIQ1" t="s">
        <v>17227</v>
      </c>
      <c r="QIR1" t="s">
        <v>17228</v>
      </c>
      <c r="QIS1" t="s">
        <v>17229</v>
      </c>
      <c r="QIT1" t="s">
        <v>17230</v>
      </c>
      <c r="QIU1" t="s">
        <v>17231</v>
      </c>
      <c r="QIV1" t="s">
        <v>17232</v>
      </c>
      <c r="QIW1" t="s">
        <v>17233</v>
      </c>
      <c r="QIX1" t="s">
        <v>17234</v>
      </c>
      <c r="QIY1" t="s">
        <v>17235</v>
      </c>
      <c r="QIZ1" t="s">
        <v>17236</v>
      </c>
      <c r="QJA1" t="s">
        <v>17237</v>
      </c>
      <c r="QJB1" t="s">
        <v>17238</v>
      </c>
      <c r="QJC1" t="s">
        <v>17239</v>
      </c>
      <c r="QJD1" t="s">
        <v>17240</v>
      </c>
      <c r="QJE1" t="s">
        <v>17241</v>
      </c>
      <c r="QJF1" t="s">
        <v>17242</v>
      </c>
      <c r="QJG1" t="s">
        <v>17243</v>
      </c>
      <c r="QJH1" t="s">
        <v>17244</v>
      </c>
      <c r="QJI1" t="s">
        <v>17245</v>
      </c>
      <c r="QJJ1" t="s">
        <v>17246</v>
      </c>
      <c r="QJK1" t="s">
        <v>17247</v>
      </c>
      <c r="QJL1" t="s">
        <v>17248</v>
      </c>
      <c r="QJM1" t="s">
        <v>17249</v>
      </c>
      <c r="QJN1" t="s">
        <v>17250</v>
      </c>
      <c r="QJO1" t="s">
        <v>17251</v>
      </c>
      <c r="QJP1" t="s">
        <v>17252</v>
      </c>
      <c r="QJQ1" t="s">
        <v>17253</v>
      </c>
      <c r="QJR1" t="s">
        <v>17254</v>
      </c>
      <c r="QJS1" t="s">
        <v>17255</v>
      </c>
      <c r="QJT1" t="s">
        <v>17256</v>
      </c>
      <c r="QJU1" t="s">
        <v>17257</v>
      </c>
      <c r="QJV1" t="s">
        <v>17258</v>
      </c>
      <c r="QJW1" t="s">
        <v>17259</v>
      </c>
      <c r="QJX1" t="s">
        <v>17260</v>
      </c>
      <c r="QJY1" t="s">
        <v>17261</v>
      </c>
      <c r="QJZ1" t="s">
        <v>17262</v>
      </c>
      <c r="QKA1" t="s">
        <v>17263</v>
      </c>
      <c r="QKB1" t="s">
        <v>17264</v>
      </c>
      <c r="QKC1" t="s">
        <v>17265</v>
      </c>
      <c r="QKD1" t="s">
        <v>17266</v>
      </c>
      <c r="QKE1" t="s">
        <v>17267</v>
      </c>
      <c r="QKF1" t="s">
        <v>17268</v>
      </c>
      <c r="QKG1" t="s">
        <v>17269</v>
      </c>
      <c r="QKH1" t="s">
        <v>17270</v>
      </c>
      <c r="QKI1" t="s">
        <v>17271</v>
      </c>
      <c r="QKJ1" t="s">
        <v>17272</v>
      </c>
      <c r="QKK1" t="s">
        <v>17273</v>
      </c>
      <c r="QKL1" t="s">
        <v>17274</v>
      </c>
      <c r="QKM1" t="s">
        <v>17275</v>
      </c>
      <c r="QKN1" t="s">
        <v>17276</v>
      </c>
      <c r="QKO1" t="s">
        <v>17277</v>
      </c>
      <c r="QKP1" t="s">
        <v>17278</v>
      </c>
      <c r="QKQ1" t="s">
        <v>17279</v>
      </c>
      <c r="QKR1" t="s">
        <v>17280</v>
      </c>
      <c r="QKS1" t="s">
        <v>17281</v>
      </c>
      <c r="QKT1" t="s">
        <v>17282</v>
      </c>
      <c r="QKU1" t="s">
        <v>17283</v>
      </c>
      <c r="QKV1" t="s">
        <v>17284</v>
      </c>
      <c r="QKW1" t="s">
        <v>17285</v>
      </c>
      <c r="QKX1" t="s">
        <v>17286</v>
      </c>
      <c r="QKY1" t="s">
        <v>17287</v>
      </c>
      <c r="QKZ1" t="s">
        <v>17288</v>
      </c>
      <c r="QLA1" t="s">
        <v>17289</v>
      </c>
      <c r="QLB1" t="s">
        <v>17290</v>
      </c>
      <c r="QLC1" t="s">
        <v>17291</v>
      </c>
      <c r="QLD1" t="s">
        <v>17292</v>
      </c>
      <c r="QLE1" t="s">
        <v>17293</v>
      </c>
      <c r="QLF1" t="s">
        <v>17294</v>
      </c>
      <c r="QLG1" t="s">
        <v>17295</v>
      </c>
      <c r="QLH1" t="s">
        <v>17296</v>
      </c>
      <c r="QLI1" t="s">
        <v>17297</v>
      </c>
      <c r="QLJ1" t="s">
        <v>17298</v>
      </c>
      <c r="QLK1" t="s">
        <v>17299</v>
      </c>
      <c r="QLL1" t="s">
        <v>17300</v>
      </c>
      <c r="QLM1" t="s">
        <v>17301</v>
      </c>
      <c r="QLN1" t="s">
        <v>17302</v>
      </c>
      <c r="QLO1" t="s">
        <v>17303</v>
      </c>
      <c r="QLP1" t="s">
        <v>17304</v>
      </c>
      <c r="QLQ1" t="s">
        <v>17305</v>
      </c>
      <c r="QLR1" t="s">
        <v>17306</v>
      </c>
      <c r="QLS1" t="s">
        <v>17307</v>
      </c>
      <c r="QLT1" t="s">
        <v>17308</v>
      </c>
      <c r="QLU1" t="s">
        <v>17309</v>
      </c>
      <c r="QLV1" t="s">
        <v>17310</v>
      </c>
      <c r="QLW1" t="s">
        <v>17311</v>
      </c>
      <c r="QLX1" t="s">
        <v>17312</v>
      </c>
      <c r="QLY1" t="s">
        <v>17313</v>
      </c>
      <c r="QLZ1" t="s">
        <v>17314</v>
      </c>
      <c r="QMA1" t="s">
        <v>17315</v>
      </c>
      <c r="QMB1" t="s">
        <v>17316</v>
      </c>
      <c r="QMC1" t="s">
        <v>17317</v>
      </c>
      <c r="QMD1" t="s">
        <v>17318</v>
      </c>
      <c r="QME1" t="s">
        <v>17319</v>
      </c>
      <c r="QMF1" t="s">
        <v>17320</v>
      </c>
      <c r="QMG1" t="s">
        <v>17321</v>
      </c>
      <c r="QMH1" t="s">
        <v>17322</v>
      </c>
      <c r="QMI1" t="s">
        <v>17323</v>
      </c>
      <c r="QMJ1" t="s">
        <v>17324</v>
      </c>
      <c r="QMK1" t="s">
        <v>17325</v>
      </c>
      <c r="QML1" t="s">
        <v>17326</v>
      </c>
      <c r="QMM1" t="s">
        <v>17327</v>
      </c>
      <c r="QMN1" t="s">
        <v>17328</v>
      </c>
      <c r="QMO1" t="s">
        <v>17329</v>
      </c>
      <c r="QMP1" t="s">
        <v>17330</v>
      </c>
      <c r="QMQ1" t="s">
        <v>17331</v>
      </c>
      <c r="QMR1" t="s">
        <v>17332</v>
      </c>
      <c r="QMS1" t="s">
        <v>17333</v>
      </c>
      <c r="QMT1" t="s">
        <v>17334</v>
      </c>
      <c r="QMU1" t="s">
        <v>17335</v>
      </c>
      <c r="QMV1" t="s">
        <v>17336</v>
      </c>
      <c r="QMW1" t="s">
        <v>17337</v>
      </c>
      <c r="QMX1" t="s">
        <v>17338</v>
      </c>
      <c r="QMY1" t="s">
        <v>17339</v>
      </c>
      <c r="QMZ1" t="s">
        <v>17340</v>
      </c>
      <c r="QNA1" t="s">
        <v>17341</v>
      </c>
      <c r="QNB1" t="s">
        <v>17342</v>
      </c>
      <c r="QNC1" t="s">
        <v>17343</v>
      </c>
      <c r="QND1" t="s">
        <v>17344</v>
      </c>
      <c r="QNE1" t="s">
        <v>17345</v>
      </c>
      <c r="QNF1" t="s">
        <v>17346</v>
      </c>
      <c r="QNG1" t="s">
        <v>17347</v>
      </c>
      <c r="QNH1" t="s">
        <v>17348</v>
      </c>
      <c r="QNI1" t="s">
        <v>17349</v>
      </c>
      <c r="QNJ1" t="s">
        <v>17350</v>
      </c>
      <c r="QNK1" t="s">
        <v>17351</v>
      </c>
      <c r="QNL1" t="s">
        <v>17352</v>
      </c>
      <c r="QNM1" t="s">
        <v>17353</v>
      </c>
      <c r="QNN1" t="s">
        <v>17354</v>
      </c>
      <c r="QNO1" t="s">
        <v>17355</v>
      </c>
      <c r="QNP1" t="s">
        <v>17356</v>
      </c>
      <c r="QNQ1" t="s">
        <v>17357</v>
      </c>
      <c r="QNR1" t="s">
        <v>17358</v>
      </c>
      <c r="QNS1" t="s">
        <v>17359</v>
      </c>
      <c r="QNT1" t="s">
        <v>17360</v>
      </c>
      <c r="QNU1" t="s">
        <v>17361</v>
      </c>
      <c r="QNV1" t="s">
        <v>17362</v>
      </c>
      <c r="QNW1" t="s">
        <v>17363</v>
      </c>
      <c r="QNX1" t="s">
        <v>17364</v>
      </c>
      <c r="QNY1" t="s">
        <v>17365</v>
      </c>
      <c r="QNZ1" t="s">
        <v>17366</v>
      </c>
      <c r="QOA1" t="s">
        <v>17367</v>
      </c>
      <c r="QOB1" t="s">
        <v>17368</v>
      </c>
      <c r="QOC1" t="s">
        <v>17369</v>
      </c>
      <c r="QOD1" t="s">
        <v>17370</v>
      </c>
      <c r="QOE1" t="s">
        <v>17371</v>
      </c>
      <c r="QOF1" t="s">
        <v>17372</v>
      </c>
      <c r="QOG1" t="s">
        <v>17373</v>
      </c>
      <c r="QOH1" t="s">
        <v>17374</v>
      </c>
      <c r="QOI1" t="s">
        <v>17375</v>
      </c>
      <c r="QOJ1" t="s">
        <v>17376</v>
      </c>
      <c r="QOK1" t="s">
        <v>17377</v>
      </c>
      <c r="QOL1" t="s">
        <v>17378</v>
      </c>
      <c r="QOM1" t="s">
        <v>17379</v>
      </c>
      <c r="QON1" t="s">
        <v>17380</v>
      </c>
      <c r="QOO1" t="s">
        <v>17381</v>
      </c>
      <c r="QOP1" t="s">
        <v>17382</v>
      </c>
      <c r="QOQ1" t="s">
        <v>17383</v>
      </c>
      <c r="QOR1" t="s">
        <v>17384</v>
      </c>
      <c r="QOS1" t="s">
        <v>17385</v>
      </c>
      <c r="QOT1" t="s">
        <v>17386</v>
      </c>
      <c r="QOU1" t="s">
        <v>17387</v>
      </c>
      <c r="QOV1" t="s">
        <v>17388</v>
      </c>
      <c r="QOW1" t="s">
        <v>17389</v>
      </c>
      <c r="QOX1" t="s">
        <v>17390</v>
      </c>
      <c r="QOY1" t="s">
        <v>17391</v>
      </c>
      <c r="QOZ1" t="s">
        <v>17392</v>
      </c>
      <c r="QPA1" t="s">
        <v>17393</v>
      </c>
      <c r="QPB1" t="s">
        <v>17394</v>
      </c>
      <c r="QPC1" t="s">
        <v>17395</v>
      </c>
      <c r="QPD1" t="s">
        <v>17396</v>
      </c>
      <c r="QPE1" t="s">
        <v>17397</v>
      </c>
      <c r="QPF1" t="s">
        <v>17398</v>
      </c>
      <c r="QPG1" t="s">
        <v>17399</v>
      </c>
      <c r="QPH1" t="s">
        <v>17400</v>
      </c>
      <c r="QPI1" t="s">
        <v>17401</v>
      </c>
      <c r="QPJ1" t="s">
        <v>17402</v>
      </c>
      <c r="QPK1" t="s">
        <v>17403</v>
      </c>
      <c r="QPL1" t="s">
        <v>17404</v>
      </c>
      <c r="QPM1" t="s">
        <v>17405</v>
      </c>
      <c r="QPN1" t="s">
        <v>17406</v>
      </c>
      <c r="QPO1" t="s">
        <v>17407</v>
      </c>
      <c r="QPP1" t="s">
        <v>17408</v>
      </c>
      <c r="QPQ1" t="s">
        <v>17409</v>
      </c>
      <c r="QPR1" t="s">
        <v>17410</v>
      </c>
      <c r="QPS1" t="s">
        <v>17411</v>
      </c>
      <c r="QPT1" t="s">
        <v>17412</v>
      </c>
      <c r="QPU1" t="s">
        <v>17413</v>
      </c>
      <c r="QPV1" t="s">
        <v>17414</v>
      </c>
      <c r="QPW1" t="s">
        <v>17415</v>
      </c>
      <c r="QPX1" t="s">
        <v>17416</v>
      </c>
      <c r="QPY1" t="s">
        <v>17417</v>
      </c>
      <c r="QPZ1" t="s">
        <v>17418</v>
      </c>
      <c r="QQA1" t="s">
        <v>17419</v>
      </c>
      <c r="QQB1" t="s">
        <v>17420</v>
      </c>
      <c r="QQC1" t="s">
        <v>17421</v>
      </c>
      <c r="QQD1" t="s">
        <v>17422</v>
      </c>
      <c r="QQE1" t="s">
        <v>17423</v>
      </c>
      <c r="QQF1" t="s">
        <v>17424</v>
      </c>
      <c r="QQG1" t="s">
        <v>17425</v>
      </c>
      <c r="QQH1" t="s">
        <v>17426</v>
      </c>
      <c r="QQI1" t="s">
        <v>17427</v>
      </c>
      <c r="QQJ1" t="s">
        <v>17428</v>
      </c>
      <c r="QQK1" t="s">
        <v>17429</v>
      </c>
      <c r="QQL1" t="s">
        <v>17430</v>
      </c>
      <c r="QQM1" t="s">
        <v>17431</v>
      </c>
      <c r="QQN1" t="s">
        <v>17432</v>
      </c>
      <c r="QQO1" t="s">
        <v>17433</v>
      </c>
      <c r="QQP1" t="s">
        <v>17434</v>
      </c>
      <c r="QQQ1" t="s">
        <v>17435</v>
      </c>
      <c r="QQR1" t="s">
        <v>17436</v>
      </c>
      <c r="QQS1" t="s">
        <v>17437</v>
      </c>
      <c r="QQT1" t="s">
        <v>17438</v>
      </c>
      <c r="QQU1" t="s">
        <v>17439</v>
      </c>
      <c r="QQV1" t="s">
        <v>17440</v>
      </c>
      <c r="QQW1" t="s">
        <v>17441</v>
      </c>
      <c r="QQX1" t="s">
        <v>17442</v>
      </c>
      <c r="QQY1" t="s">
        <v>17443</v>
      </c>
      <c r="QQZ1" t="s">
        <v>17444</v>
      </c>
      <c r="QRA1" t="s">
        <v>17445</v>
      </c>
      <c r="QRB1" t="s">
        <v>17446</v>
      </c>
      <c r="QRC1" t="s">
        <v>17447</v>
      </c>
      <c r="QRD1" t="s">
        <v>17448</v>
      </c>
      <c r="QRE1" t="s">
        <v>17449</v>
      </c>
      <c r="QRF1" t="s">
        <v>17450</v>
      </c>
      <c r="QRG1" t="s">
        <v>17451</v>
      </c>
      <c r="QRH1" t="s">
        <v>17452</v>
      </c>
      <c r="QRI1" t="s">
        <v>17453</v>
      </c>
      <c r="QRJ1" t="s">
        <v>17454</v>
      </c>
      <c r="QRK1" t="s">
        <v>17455</v>
      </c>
      <c r="QRL1" t="s">
        <v>17456</v>
      </c>
      <c r="QRM1" t="s">
        <v>17457</v>
      </c>
      <c r="QRN1" t="s">
        <v>17458</v>
      </c>
      <c r="QRO1" t="s">
        <v>17459</v>
      </c>
      <c r="QRP1" t="s">
        <v>17460</v>
      </c>
      <c r="QRQ1" t="s">
        <v>17461</v>
      </c>
      <c r="QRR1" t="s">
        <v>17462</v>
      </c>
      <c r="QRS1" t="s">
        <v>17463</v>
      </c>
      <c r="QRT1" t="s">
        <v>17464</v>
      </c>
      <c r="QRU1" t="s">
        <v>17465</v>
      </c>
      <c r="QRV1" t="s">
        <v>17466</v>
      </c>
      <c r="QRW1" t="s">
        <v>17467</v>
      </c>
      <c r="QRX1" t="s">
        <v>17468</v>
      </c>
      <c r="QRY1" t="s">
        <v>17469</v>
      </c>
      <c r="QRZ1" t="s">
        <v>17470</v>
      </c>
      <c r="QSA1" t="s">
        <v>17471</v>
      </c>
      <c r="QSB1" t="s">
        <v>17472</v>
      </c>
      <c r="QSC1" t="s">
        <v>17473</v>
      </c>
      <c r="QSD1" t="s">
        <v>17474</v>
      </c>
      <c r="QSE1" t="s">
        <v>17475</v>
      </c>
      <c r="QSF1" t="s">
        <v>17476</v>
      </c>
      <c r="QSG1" t="s">
        <v>17477</v>
      </c>
      <c r="QSH1" t="s">
        <v>17478</v>
      </c>
      <c r="QSI1" t="s">
        <v>17479</v>
      </c>
      <c r="QSJ1" t="s">
        <v>17480</v>
      </c>
      <c r="QSK1" t="s">
        <v>17481</v>
      </c>
      <c r="QSL1" t="s">
        <v>17482</v>
      </c>
      <c r="QSM1" t="s">
        <v>17483</v>
      </c>
      <c r="QSN1" t="s">
        <v>17484</v>
      </c>
      <c r="QSO1" t="s">
        <v>17485</v>
      </c>
      <c r="QSP1" t="s">
        <v>17486</v>
      </c>
      <c r="QSQ1" t="s">
        <v>17487</v>
      </c>
      <c r="QSR1" t="s">
        <v>17488</v>
      </c>
      <c r="QSS1" t="s">
        <v>17489</v>
      </c>
      <c r="QST1" t="s">
        <v>17490</v>
      </c>
      <c r="QSU1" t="s">
        <v>17491</v>
      </c>
      <c r="QSV1" t="s">
        <v>17492</v>
      </c>
      <c r="QSW1" t="s">
        <v>17493</v>
      </c>
      <c r="QSX1" t="s">
        <v>17494</v>
      </c>
      <c r="QSY1" t="s">
        <v>17495</v>
      </c>
      <c r="QSZ1" t="s">
        <v>17496</v>
      </c>
      <c r="QTA1" t="s">
        <v>17497</v>
      </c>
      <c r="QTB1" t="s">
        <v>17498</v>
      </c>
      <c r="QTC1" t="s">
        <v>17499</v>
      </c>
      <c r="QTD1" t="s">
        <v>17500</v>
      </c>
      <c r="QTE1" t="s">
        <v>17501</v>
      </c>
      <c r="QTF1" t="s">
        <v>17502</v>
      </c>
      <c r="QTG1" t="s">
        <v>17503</v>
      </c>
      <c r="QTH1" t="s">
        <v>17504</v>
      </c>
      <c r="QTI1" t="s">
        <v>17505</v>
      </c>
      <c r="QTJ1" t="s">
        <v>17506</v>
      </c>
      <c r="QTK1" t="s">
        <v>17507</v>
      </c>
      <c r="QTL1" t="s">
        <v>17508</v>
      </c>
      <c r="QTM1" t="s">
        <v>17509</v>
      </c>
      <c r="QTN1" t="s">
        <v>17510</v>
      </c>
      <c r="QTO1" t="s">
        <v>17511</v>
      </c>
      <c r="QTP1" t="s">
        <v>17512</v>
      </c>
      <c r="QTQ1" t="s">
        <v>17513</v>
      </c>
      <c r="QTR1" t="s">
        <v>17514</v>
      </c>
      <c r="QTS1" t="s">
        <v>17515</v>
      </c>
      <c r="QTT1" t="s">
        <v>17516</v>
      </c>
      <c r="QTU1" t="s">
        <v>17517</v>
      </c>
      <c r="QTV1" t="s">
        <v>17518</v>
      </c>
      <c r="QTW1" t="s">
        <v>17519</v>
      </c>
      <c r="QTX1" t="s">
        <v>17520</v>
      </c>
      <c r="QTY1" t="s">
        <v>17521</v>
      </c>
      <c r="QTZ1" t="s">
        <v>17522</v>
      </c>
      <c r="QUA1" t="s">
        <v>17523</v>
      </c>
      <c r="QUB1" t="s">
        <v>17524</v>
      </c>
      <c r="QUC1" t="s">
        <v>17525</v>
      </c>
      <c r="QUD1" t="s">
        <v>17526</v>
      </c>
      <c r="QUE1" t="s">
        <v>17527</v>
      </c>
      <c r="QUF1" t="s">
        <v>17528</v>
      </c>
      <c r="QUG1" t="s">
        <v>17529</v>
      </c>
      <c r="QUH1" t="s">
        <v>17530</v>
      </c>
      <c r="QUI1" t="s">
        <v>17531</v>
      </c>
      <c r="QUJ1" t="s">
        <v>17532</v>
      </c>
      <c r="QUK1" t="s">
        <v>17533</v>
      </c>
      <c r="QUL1" t="s">
        <v>17534</v>
      </c>
      <c r="QUM1" t="s">
        <v>17535</v>
      </c>
      <c r="QUN1" t="s">
        <v>17536</v>
      </c>
      <c r="QUO1" t="s">
        <v>17537</v>
      </c>
      <c r="QUP1" t="s">
        <v>17538</v>
      </c>
      <c r="QUQ1" t="s">
        <v>17539</v>
      </c>
      <c r="QUR1" t="s">
        <v>17540</v>
      </c>
      <c r="QUS1" t="s">
        <v>17541</v>
      </c>
      <c r="QUT1" t="s">
        <v>17542</v>
      </c>
      <c r="QUU1" t="s">
        <v>17543</v>
      </c>
      <c r="QUV1" t="s">
        <v>17544</v>
      </c>
      <c r="QUW1" t="s">
        <v>17545</v>
      </c>
      <c r="QUX1" t="s">
        <v>17546</v>
      </c>
      <c r="QUY1" t="s">
        <v>17547</v>
      </c>
      <c r="QUZ1" t="s">
        <v>17548</v>
      </c>
      <c r="QVA1" t="s">
        <v>17549</v>
      </c>
      <c r="QVB1" t="s">
        <v>17550</v>
      </c>
      <c r="QVC1" t="s">
        <v>17551</v>
      </c>
      <c r="QVD1" t="s">
        <v>17552</v>
      </c>
      <c r="QVE1" t="s">
        <v>17553</v>
      </c>
      <c r="QVF1" t="s">
        <v>17554</v>
      </c>
      <c r="QVG1" t="s">
        <v>17555</v>
      </c>
      <c r="QVH1" t="s">
        <v>17556</v>
      </c>
      <c r="QVI1" t="s">
        <v>17557</v>
      </c>
      <c r="QVJ1" t="s">
        <v>17558</v>
      </c>
      <c r="QVK1" t="s">
        <v>17559</v>
      </c>
      <c r="QVL1" t="s">
        <v>17560</v>
      </c>
      <c r="QVM1" t="s">
        <v>17561</v>
      </c>
      <c r="QVN1" t="s">
        <v>17562</v>
      </c>
      <c r="QVO1" t="s">
        <v>17563</v>
      </c>
      <c r="QVP1" t="s">
        <v>17564</v>
      </c>
      <c r="QVQ1" t="s">
        <v>17565</v>
      </c>
      <c r="QVR1" t="s">
        <v>17566</v>
      </c>
      <c r="QVS1" t="s">
        <v>17567</v>
      </c>
      <c r="QVT1" t="s">
        <v>17568</v>
      </c>
      <c r="QVU1" t="s">
        <v>17569</v>
      </c>
      <c r="QVV1" t="s">
        <v>17570</v>
      </c>
      <c r="QVW1" t="s">
        <v>17571</v>
      </c>
      <c r="QVX1" t="s">
        <v>17572</v>
      </c>
      <c r="QVY1" t="s">
        <v>17573</v>
      </c>
      <c r="QVZ1" t="s">
        <v>17574</v>
      </c>
      <c r="QWA1" t="s">
        <v>17575</v>
      </c>
      <c r="QWB1" t="s">
        <v>17576</v>
      </c>
      <c r="QWC1" t="s">
        <v>17577</v>
      </c>
      <c r="QWD1" t="s">
        <v>17578</v>
      </c>
      <c r="QWE1" t="s">
        <v>17579</v>
      </c>
      <c r="QWF1" t="s">
        <v>17580</v>
      </c>
      <c r="QWG1" t="s">
        <v>17581</v>
      </c>
      <c r="QWH1" t="s">
        <v>17582</v>
      </c>
      <c r="QWI1" t="s">
        <v>17583</v>
      </c>
      <c r="QWJ1" t="s">
        <v>17584</v>
      </c>
      <c r="QWK1" t="s">
        <v>17585</v>
      </c>
      <c r="QWL1" t="s">
        <v>17586</v>
      </c>
      <c r="QWM1" t="s">
        <v>17587</v>
      </c>
      <c r="QWN1" t="s">
        <v>17588</v>
      </c>
      <c r="QWO1" t="s">
        <v>17589</v>
      </c>
      <c r="QWP1" t="s">
        <v>17590</v>
      </c>
      <c r="QWQ1" t="s">
        <v>17591</v>
      </c>
      <c r="QWR1" t="s">
        <v>17592</v>
      </c>
      <c r="QWS1" t="s">
        <v>17593</v>
      </c>
      <c r="QWT1" t="s">
        <v>17594</v>
      </c>
      <c r="QWU1" t="s">
        <v>17595</v>
      </c>
      <c r="QWV1" t="s">
        <v>17596</v>
      </c>
      <c r="QWW1" t="s">
        <v>17597</v>
      </c>
      <c r="QWX1" t="s">
        <v>17598</v>
      </c>
      <c r="QWY1" t="s">
        <v>17599</v>
      </c>
      <c r="QWZ1" t="s">
        <v>17600</v>
      </c>
      <c r="QXA1" t="s">
        <v>17601</v>
      </c>
      <c r="QXB1" t="s">
        <v>17602</v>
      </c>
      <c r="QXC1" t="s">
        <v>17603</v>
      </c>
      <c r="QXD1" t="s">
        <v>17604</v>
      </c>
      <c r="QXE1" t="s">
        <v>17605</v>
      </c>
      <c r="QXF1" t="s">
        <v>17606</v>
      </c>
      <c r="QXG1" t="s">
        <v>17607</v>
      </c>
      <c r="QXH1" t="s">
        <v>17608</v>
      </c>
      <c r="QXI1" t="s">
        <v>17609</v>
      </c>
      <c r="QXJ1" t="s">
        <v>17610</v>
      </c>
      <c r="QXK1" t="s">
        <v>17611</v>
      </c>
      <c r="QXL1" t="s">
        <v>17612</v>
      </c>
      <c r="QXM1" t="s">
        <v>17613</v>
      </c>
      <c r="QXN1" t="s">
        <v>17614</v>
      </c>
      <c r="QXO1" t="s">
        <v>17615</v>
      </c>
      <c r="QXP1" t="s">
        <v>17616</v>
      </c>
      <c r="QXQ1" t="s">
        <v>17617</v>
      </c>
      <c r="QXR1" t="s">
        <v>17618</v>
      </c>
      <c r="QXS1" t="s">
        <v>17619</v>
      </c>
      <c r="QXT1" t="s">
        <v>17620</v>
      </c>
      <c r="QXU1" t="s">
        <v>17621</v>
      </c>
      <c r="QXV1" t="s">
        <v>17622</v>
      </c>
      <c r="QXW1" t="s">
        <v>17623</v>
      </c>
      <c r="QXX1" t="s">
        <v>17624</v>
      </c>
      <c r="QXY1" t="s">
        <v>17625</v>
      </c>
      <c r="QXZ1" t="s">
        <v>17626</v>
      </c>
      <c r="QYA1" t="s">
        <v>17627</v>
      </c>
      <c r="QYB1" t="s">
        <v>17628</v>
      </c>
      <c r="QYC1" t="s">
        <v>17629</v>
      </c>
      <c r="QYD1" t="s">
        <v>17630</v>
      </c>
      <c r="QYE1" t="s">
        <v>17631</v>
      </c>
      <c r="QYF1" t="s">
        <v>17632</v>
      </c>
      <c r="QYG1" t="s">
        <v>17633</v>
      </c>
      <c r="QYH1" t="s">
        <v>17634</v>
      </c>
      <c r="QYI1" t="s">
        <v>17635</v>
      </c>
      <c r="QYJ1" t="s">
        <v>17636</v>
      </c>
      <c r="QYK1" t="s">
        <v>17637</v>
      </c>
      <c r="QYL1" t="s">
        <v>17638</v>
      </c>
      <c r="QYM1" t="s">
        <v>17639</v>
      </c>
      <c r="QYN1" t="s">
        <v>17640</v>
      </c>
      <c r="QYO1" t="s">
        <v>17641</v>
      </c>
      <c r="QYP1" t="s">
        <v>17642</v>
      </c>
      <c r="QYQ1" t="s">
        <v>17643</v>
      </c>
      <c r="QYR1" t="s">
        <v>17644</v>
      </c>
      <c r="QYS1" t="s">
        <v>17645</v>
      </c>
      <c r="QYT1" t="s">
        <v>17646</v>
      </c>
      <c r="QYU1" t="s">
        <v>17647</v>
      </c>
      <c r="QYV1" t="s">
        <v>17648</v>
      </c>
      <c r="QYW1" t="s">
        <v>17649</v>
      </c>
      <c r="QYX1" t="s">
        <v>17650</v>
      </c>
      <c r="QYY1" t="s">
        <v>17651</v>
      </c>
      <c r="QYZ1" t="s">
        <v>17652</v>
      </c>
      <c r="QZA1" t="s">
        <v>17653</v>
      </c>
      <c r="QZB1" t="s">
        <v>17654</v>
      </c>
      <c r="QZC1" t="s">
        <v>17655</v>
      </c>
      <c r="QZD1" t="s">
        <v>17656</v>
      </c>
      <c r="QZE1" t="s">
        <v>17657</v>
      </c>
      <c r="QZF1" t="s">
        <v>17658</v>
      </c>
      <c r="QZG1" t="s">
        <v>17659</v>
      </c>
      <c r="QZH1" t="s">
        <v>17660</v>
      </c>
      <c r="QZI1" t="s">
        <v>17661</v>
      </c>
      <c r="QZJ1" t="s">
        <v>17662</v>
      </c>
      <c r="QZK1" t="s">
        <v>17663</v>
      </c>
      <c r="QZL1" t="s">
        <v>17664</v>
      </c>
      <c r="QZM1" t="s">
        <v>17665</v>
      </c>
      <c r="QZN1" t="s">
        <v>17666</v>
      </c>
      <c r="QZO1" t="s">
        <v>17667</v>
      </c>
      <c r="QZP1" t="s">
        <v>17668</v>
      </c>
      <c r="QZQ1" t="s">
        <v>17669</v>
      </c>
      <c r="QZR1" t="s">
        <v>17670</v>
      </c>
      <c r="QZS1" t="s">
        <v>17671</v>
      </c>
      <c r="QZT1" t="s">
        <v>17672</v>
      </c>
      <c r="QZU1" t="s">
        <v>17673</v>
      </c>
      <c r="QZV1" t="s">
        <v>17674</v>
      </c>
      <c r="QZW1" t="s">
        <v>17675</v>
      </c>
      <c r="QZX1" t="s">
        <v>17676</v>
      </c>
      <c r="QZY1" t="s">
        <v>17677</v>
      </c>
      <c r="QZZ1" t="s">
        <v>17678</v>
      </c>
      <c r="RAA1" t="s">
        <v>17679</v>
      </c>
      <c r="RAB1" t="s">
        <v>17680</v>
      </c>
      <c r="RAC1" t="s">
        <v>17681</v>
      </c>
      <c r="RAD1" t="s">
        <v>17682</v>
      </c>
      <c r="RAE1" t="s">
        <v>17683</v>
      </c>
      <c r="RAF1" t="s">
        <v>17684</v>
      </c>
      <c r="RAG1" t="s">
        <v>17685</v>
      </c>
      <c r="RAH1" t="s">
        <v>17686</v>
      </c>
      <c r="RAI1" t="s">
        <v>17687</v>
      </c>
      <c r="RAJ1" t="s">
        <v>17688</v>
      </c>
      <c r="RAK1" t="s">
        <v>17689</v>
      </c>
      <c r="RAL1" t="s">
        <v>17690</v>
      </c>
      <c r="RAM1" t="s">
        <v>17691</v>
      </c>
      <c r="RAN1" t="s">
        <v>17692</v>
      </c>
      <c r="RAO1" t="s">
        <v>17693</v>
      </c>
      <c r="RAP1" t="s">
        <v>17694</v>
      </c>
      <c r="RAQ1" t="s">
        <v>17695</v>
      </c>
      <c r="RAR1" t="s">
        <v>17696</v>
      </c>
      <c r="RAS1" t="s">
        <v>17697</v>
      </c>
      <c r="RAT1" t="s">
        <v>17698</v>
      </c>
      <c r="RAU1" t="s">
        <v>17699</v>
      </c>
      <c r="RAV1" t="s">
        <v>17700</v>
      </c>
      <c r="RAW1" t="s">
        <v>17701</v>
      </c>
      <c r="RAX1" t="s">
        <v>17702</v>
      </c>
      <c r="RAY1" t="s">
        <v>17703</v>
      </c>
      <c r="RAZ1" t="s">
        <v>17704</v>
      </c>
      <c r="RBA1" t="s">
        <v>17705</v>
      </c>
      <c r="RBB1" t="s">
        <v>17706</v>
      </c>
      <c r="RBC1" t="s">
        <v>17707</v>
      </c>
      <c r="RBD1" t="s">
        <v>17708</v>
      </c>
      <c r="RBE1" t="s">
        <v>17709</v>
      </c>
      <c r="RBF1" t="s">
        <v>17710</v>
      </c>
      <c r="RBG1" t="s">
        <v>17711</v>
      </c>
      <c r="RBH1" t="s">
        <v>17712</v>
      </c>
      <c r="RBI1" t="s">
        <v>17713</v>
      </c>
      <c r="RBJ1" t="s">
        <v>17714</v>
      </c>
      <c r="RBK1" t="s">
        <v>17715</v>
      </c>
      <c r="RBL1" t="s">
        <v>17716</v>
      </c>
      <c r="RBM1" t="s">
        <v>17717</v>
      </c>
      <c r="RBN1" t="s">
        <v>17718</v>
      </c>
      <c r="RBO1" t="s">
        <v>17719</v>
      </c>
      <c r="RBP1" t="s">
        <v>17720</v>
      </c>
      <c r="RBQ1" t="s">
        <v>17721</v>
      </c>
      <c r="RBR1" t="s">
        <v>17722</v>
      </c>
      <c r="RBS1" t="s">
        <v>17723</v>
      </c>
      <c r="RBT1" t="s">
        <v>17724</v>
      </c>
      <c r="RBU1" t="s">
        <v>17725</v>
      </c>
      <c r="RBV1" t="s">
        <v>17726</v>
      </c>
      <c r="RBW1" t="s">
        <v>17727</v>
      </c>
      <c r="RBX1" t="s">
        <v>17728</v>
      </c>
      <c r="RBY1" t="s">
        <v>17729</v>
      </c>
      <c r="RBZ1" t="s">
        <v>17730</v>
      </c>
      <c r="RCA1" t="s">
        <v>17731</v>
      </c>
      <c r="RCB1" t="s">
        <v>17732</v>
      </c>
      <c r="RCC1" t="s">
        <v>17733</v>
      </c>
      <c r="RCD1" t="s">
        <v>17734</v>
      </c>
      <c r="RCE1" t="s">
        <v>17735</v>
      </c>
      <c r="RCF1" t="s">
        <v>17736</v>
      </c>
      <c r="RCG1" t="s">
        <v>17737</v>
      </c>
      <c r="RCH1" t="s">
        <v>17738</v>
      </c>
      <c r="RCI1" t="s">
        <v>17739</v>
      </c>
      <c r="RCJ1" t="s">
        <v>17740</v>
      </c>
      <c r="RCK1" t="s">
        <v>17741</v>
      </c>
      <c r="RCL1" t="s">
        <v>17742</v>
      </c>
      <c r="RCM1" t="s">
        <v>17743</v>
      </c>
      <c r="RCN1" t="s">
        <v>17744</v>
      </c>
      <c r="RCO1" t="s">
        <v>17745</v>
      </c>
      <c r="RCP1" t="s">
        <v>17746</v>
      </c>
      <c r="RCQ1" t="s">
        <v>17747</v>
      </c>
      <c r="RCR1" t="s">
        <v>17748</v>
      </c>
      <c r="RCS1" t="s">
        <v>17749</v>
      </c>
      <c r="RCT1" t="s">
        <v>17750</v>
      </c>
      <c r="RCU1" t="s">
        <v>17751</v>
      </c>
      <c r="RCV1" t="s">
        <v>17752</v>
      </c>
      <c r="RCW1" t="s">
        <v>17753</v>
      </c>
      <c r="RCX1" t="s">
        <v>17754</v>
      </c>
      <c r="RCY1" t="s">
        <v>17755</v>
      </c>
      <c r="RCZ1" t="s">
        <v>17756</v>
      </c>
      <c r="RDA1" t="s">
        <v>17757</v>
      </c>
      <c r="RDB1" t="s">
        <v>17758</v>
      </c>
      <c r="RDC1" t="s">
        <v>17759</v>
      </c>
      <c r="RDD1" t="s">
        <v>17760</v>
      </c>
      <c r="RDE1" t="s">
        <v>17761</v>
      </c>
      <c r="RDF1" t="s">
        <v>17762</v>
      </c>
      <c r="RDG1" t="s">
        <v>17763</v>
      </c>
      <c r="RDH1" t="s">
        <v>17764</v>
      </c>
      <c r="RDI1" t="s">
        <v>17765</v>
      </c>
      <c r="RDJ1" t="s">
        <v>17766</v>
      </c>
      <c r="RDK1" t="s">
        <v>17767</v>
      </c>
      <c r="RDL1" t="s">
        <v>17768</v>
      </c>
      <c r="RDM1" t="s">
        <v>17769</v>
      </c>
      <c r="RDN1" t="s">
        <v>17770</v>
      </c>
      <c r="RDO1" t="s">
        <v>17771</v>
      </c>
      <c r="RDP1" t="s">
        <v>17772</v>
      </c>
      <c r="RDQ1" t="s">
        <v>17773</v>
      </c>
      <c r="RDR1" t="s">
        <v>17774</v>
      </c>
      <c r="RDS1" t="s">
        <v>17775</v>
      </c>
      <c r="RDT1" t="s">
        <v>17776</v>
      </c>
      <c r="RDU1" t="s">
        <v>17777</v>
      </c>
      <c r="RDV1" t="s">
        <v>17778</v>
      </c>
      <c r="RDW1" t="s">
        <v>17779</v>
      </c>
      <c r="RDX1" t="s">
        <v>17780</v>
      </c>
      <c r="RDY1" t="s">
        <v>17781</v>
      </c>
      <c r="RDZ1" t="s">
        <v>17782</v>
      </c>
      <c r="REA1" t="s">
        <v>17783</v>
      </c>
      <c r="REB1" t="s">
        <v>17784</v>
      </c>
      <c r="REC1" t="s">
        <v>17785</v>
      </c>
      <c r="RED1" t="s">
        <v>17786</v>
      </c>
      <c r="REE1" t="s">
        <v>17787</v>
      </c>
      <c r="REF1" t="s">
        <v>17788</v>
      </c>
      <c r="REG1" t="s">
        <v>17789</v>
      </c>
      <c r="REH1" t="s">
        <v>17790</v>
      </c>
      <c r="REI1" t="s">
        <v>17791</v>
      </c>
      <c r="REJ1" t="s">
        <v>17792</v>
      </c>
      <c r="REK1" t="s">
        <v>17793</v>
      </c>
      <c r="REL1" t="s">
        <v>17794</v>
      </c>
      <c r="REM1" t="s">
        <v>17795</v>
      </c>
      <c r="REN1" t="s">
        <v>17796</v>
      </c>
      <c r="REO1" t="s">
        <v>17797</v>
      </c>
      <c r="REP1" t="s">
        <v>17798</v>
      </c>
      <c r="REQ1" t="s">
        <v>17799</v>
      </c>
      <c r="RER1" t="s">
        <v>17800</v>
      </c>
      <c r="RES1" t="s">
        <v>17801</v>
      </c>
      <c r="RET1" t="s">
        <v>17802</v>
      </c>
      <c r="REU1" t="s">
        <v>17803</v>
      </c>
      <c r="REV1" t="s">
        <v>17804</v>
      </c>
      <c r="REW1" t="s">
        <v>17805</v>
      </c>
      <c r="REX1" t="s">
        <v>17806</v>
      </c>
      <c r="REY1" t="s">
        <v>17807</v>
      </c>
      <c r="REZ1" t="s">
        <v>17808</v>
      </c>
      <c r="RFA1" t="s">
        <v>17809</v>
      </c>
      <c r="RFB1" t="s">
        <v>17810</v>
      </c>
      <c r="RFC1" t="s">
        <v>17811</v>
      </c>
      <c r="RFD1" t="s">
        <v>17812</v>
      </c>
      <c r="RFE1" t="s">
        <v>17813</v>
      </c>
      <c r="RFF1" t="s">
        <v>17814</v>
      </c>
      <c r="RFG1" t="s">
        <v>17815</v>
      </c>
      <c r="RFH1" t="s">
        <v>17816</v>
      </c>
      <c r="RFI1" t="s">
        <v>17817</v>
      </c>
      <c r="RFJ1" t="s">
        <v>17818</v>
      </c>
      <c r="RFK1" t="s">
        <v>17819</v>
      </c>
      <c r="RFL1" t="s">
        <v>17820</v>
      </c>
      <c r="RFM1" t="s">
        <v>17821</v>
      </c>
      <c r="RFN1" t="s">
        <v>17822</v>
      </c>
      <c r="RFO1" t="s">
        <v>17823</v>
      </c>
      <c r="RFP1" t="s">
        <v>17824</v>
      </c>
      <c r="RFQ1" t="s">
        <v>17825</v>
      </c>
      <c r="RFR1" t="s">
        <v>17826</v>
      </c>
      <c r="RFS1" t="s">
        <v>17827</v>
      </c>
      <c r="RFT1" t="s">
        <v>17828</v>
      </c>
      <c r="RFU1" t="s">
        <v>17829</v>
      </c>
      <c r="RFV1" t="s">
        <v>17830</v>
      </c>
      <c r="RFW1" t="s">
        <v>17831</v>
      </c>
      <c r="RFX1" t="s">
        <v>17832</v>
      </c>
      <c r="RFY1" t="s">
        <v>17833</v>
      </c>
      <c r="RFZ1" t="s">
        <v>17834</v>
      </c>
      <c r="RGA1" t="s">
        <v>17835</v>
      </c>
      <c r="RGB1" t="s">
        <v>17836</v>
      </c>
      <c r="RGC1" t="s">
        <v>17837</v>
      </c>
      <c r="RGD1" t="s">
        <v>17838</v>
      </c>
      <c r="RGE1" t="s">
        <v>17839</v>
      </c>
      <c r="RGF1" t="s">
        <v>17840</v>
      </c>
      <c r="RGG1" t="s">
        <v>17841</v>
      </c>
      <c r="RGH1" t="s">
        <v>17842</v>
      </c>
      <c r="RGI1" t="s">
        <v>17843</v>
      </c>
      <c r="RGJ1" t="s">
        <v>17844</v>
      </c>
      <c r="RGK1" t="s">
        <v>17845</v>
      </c>
      <c r="RGL1" t="s">
        <v>17846</v>
      </c>
      <c r="RGM1" t="s">
        <v>17847</v>
      </c>
      <c r="RGN1" t="s">
        <v>17848</v>
      </c>
      <c r="RGO1" t="s">
        <v>17849</v>
      </c>
      <c r="RGP1" t="s">
        <v>17850</v>
      </c>
      <c r="RGQ1" t="s">
        <v>17851</v>
      </c>
      <c r="RGR1" t="s">
        <v>17852</v>
      </c>
      <c r="RGS1" t="s">
        <v>17853</v>
      </c>
      <c r="RGT1" t="s">
        <v>17854</v>
      </c>
      <c r="RGU1" t="s">
        <v>17855</v>
      </c>
      <c r="RGV1" t="s">
        <v>17856</v>
      </c>
      <c r="RGW1" t="s">
        <v>17857</v>
      </c>
      <c r="RGX1" t="s">
        <v>17858</v>
      </c>
      <c r="RGY1" t="s">
        <v>17859</v>
      </c>
      <c r="RGZ1" t="s">
        <v>17860</v>
      </c>
      <c r="RHA1" t="s">
        <v>17861</v>
      </c>
      <c r="RHB1" t="s">
        <v>17862</v>
      </c>
      <c r="RHC1" t="s">
        <v>17863</v>
      </c>
      <c r="RHD1" t="s">
        <v>17864</v>
      </c>
      <c r="RHE1" t="s">
        <v>17865</v>
      </c>
      <c r="RHF1" t="s">
        <v>17866</v>
      </c>
      <c r="RHG1" t="s">
        <v>17867</v>
      </c>
      <c r="RHH1" t="s">
        <v>17868</v>
      </c>
      <c r="RHI1" t="s">
        <v>17869</v>
      </c>
      <c r="RHJ1" t="s">
        <v>17870</v>
      </c>
      <c r="RHK1" t="s">
        <v>17871</v>
      </c>
      <c r="RHL1" t="s">
        <v>17872</v>
      </c>
      <c r="RHM1" t="s">
        <v>17873</v>
      </c>
      <c r="RHN1" t="s">
        <v>17874</v>
      </c>
      <c r="RHO1" t="s">
        <v>17875</v>
      </c>
      <c r="RHP1" t="s">
        <v>17876</v>
      </c>
      <c r="RHQ1" t="s">
        <v>17877</v>
      </c>
      <c r="RHR1" t="s">
        <v>17878</v>
      </c>
      <c r="RHS1" t="s">
        <v>17879</v>
      </c>
      <c r="RHT1" t="s">
        <v>17880</v>
      </c>
      <c r="RHU1" t="s">
        <v>17881</v>
      </c>
      <c r="RHV1" t="s">
        <v>17882</v>
      </c>
      <c r="RHW1" t="s">
        <v>17883</v>
      </c>
      <c r="RHX1" t="s">
        <v>17884</v>
      </c>
      <c r="RHY1" t="s">
        <v>17885</v>
      </c>
      <c r="RHZ1" t="s">
        <v>17886</v>
      </c>
      <c r="RIA1" t="s">
        <v>17887</v>
      </c>
      <c r="RIB1" t="s">
        <v>17888</v>
      </c>
      <c r="RIC1" t="s">
        <v>17889</v>
      </c>
      <c r="RID1" t="s">
        <v>17890</v>
      </c>
      <c r="RIE1" t="s">
        <v>17891</v>
      </c>
      <c r="RIF1" t="s">
        <v>17892</v>
      </c>
      <c r="RIG1" t="s">
        <v>17893</v>
      </c>
      <c r="RIH1" t="s">
        <v>17894</v>
      </c>
      <c r="RII1" t="s">
        <v>17895</v>
      </c>
      <c r="RIJ1" t="s">
        <v>17896</v>
      </c>
      <c r="RIK1" t="s">
        <v>17897</v>
      </c>
      <c r="RIL1" t="s">
        <v>17898</v>
      </c>
      <c r="RIM1" t="s">
        <v>17899</v>
      </c>
      <c r="RIN1" t="s">
        <v>17900</v>
      </c>
      <c r="RIO1" t="s">
        <v>17901</v>
      </c>
      <c r="RIP1" t="s">
        <v>17902</v>
      </c>
      <c r="RIQ1" t="s">
        <v>17903</v>
      </c>
      <c r="RIR1" t="s">
        <v>17904</v>
      </c>
      <c r="RIS1" t="s">
        <v>17905</v>
      </c>
      <c r="RIT1" t="s">
        <v>17906</v>
      </c>
      <c r="RIU1" t="s">
        <v>17907</v>
      </c>
      <c r="RIV1" t="s">
        <v>17908</v>
      </c>
      <c r="RIW1" t="s">
        <v>17909</v>
      </c>
      <c r="RIX1" t="s">
        <v>17910</v>
      </c>
      <c r="RIY1" t="s">
        <v>17911</v>
      </c>
      <c r="RIZ1" t="s">
        <v>17912</v>
      </c>
      <c r="RJA1" t="s">
        <v>17913</v>
      </c>
      <c r="RJB1" t="s">
        <v>17914</v>
      </c>
      <c r="RJC1" t="s">
        <v>17915</v>
      </c>
      <c r="RJD1" t="s">
        <v>17916</v>
      </c>
      <c r="RJE1" t="s">
        <v>17917</v>
      </c>
      <c r="RJF1" t="s">
        <v>17918</v>
      </c>
      <c r="RJG1" t="s">
        <v>17919</v>
      </c>
      <c r="RJH1" t="s">
        <v>17920</v>
      </c>
      <c r="RJI1" t="s">
        <v>17921</v>
      </c>
      <c r="RJJ1" t="s">
        <v>17922</v>
      </c>
      <c r="RJK1" t="s">
        <v>17923</v>
      </c>
      <c r="RJL1" t="s">
        <v>17924</v>
      </c>
      <c r="RJM1" t="s">
        <v>17925</v>
      </c>
      <c r="RJN1" t="s">
        <v>17926</v>
      </c>
      <c r="RJO1" t="s">
        <v>17927</v>
      </c>
      <c r="RJP1" t="s">
        <v>17928</v>
      </c>
      <c r="RJQ1" t="s">
        <v>17929</v>
      </c>
      <c r="RJR1" t="s">
        <v>17930</v>
      </c>
      <c r="RJS1" t="s">
        <v>17931</v>
      </c>
      <c r="RJT1" t="s">
        <v>17932</v>
      </c>
      <c r="RJU1" t="s">
        <v>17933</v>
      </c>
      <c r="RJV1" t="s">
        <v>17934</v>
      </c>
      <c r="RJW1" t="s">
        <v>17935</v>
      </c>
      <c r="RJX1" t="s">
        <v>17936</v>
      </c>
      <c r="RJY1" t="s">
        <v>17937</v>
      </c>
      <c r="RJZ1" t="s">
        <v>17938</v>
      </c>
      <c r="RKA1" t="s">
        <v>17939</v>
      </c>
      <c r="RKB1" t="s">
        <v>17940</v>
      </c>
      <c r="RKC1" t="s">
        <v>17941</v>
      </c>
      <c r="RKD1" t="s">
        <v>17942</v>
      </c>
      <c r="RKE1" t="s">
        <v>17943</v>
      </c>
      <c r="RKF1" t="s">
        <v>17944</v>
      </c>
      <c r="RKG1" t="s">
        <v>17945</v>
      </c>
      <c r="RKH1" t="s">
        <v>17946</v>
      </c>
      <c r="RKI1" t="s">
        <v>17947</v>
      </c>
      <c r="RKJ1" t="s">
        <v>17948</v>
      </c>
      <c r="RKK1" t="s">
        <v>17949</v>
      </c>
      <c r="RKL1" t="s">
        <v>17950</v>
      </c>
      <c r="RKM1" t="s">
        <v>17951</v>
      </c>
      <c r="RKN1" t="s">
        <v>17952</v>
      </c>
      <c r="RKO1" t="s">
        <v>17953</v>
      </c>
      <c r="RKP1" t="s">
        <v>17954</v>
      </c>
      <c r="RKQ1" t="s">
        <v>17955</v>
      </c>
      <c r="RKR1" t="s">
        <v>17956</v>
      </c>
      <c r="RKS1" t="s">
        <v>17957</v>
      </c>
      <c r="RKT1" t="s">
        <v>17958</v>
      </c>
      <c r="RKU1" t="s">
        <v>17959</v>
      </c>
      <c r="RKV1" t="s">
        <v>17960</v>
      </c>
      <c r="RKW1" t="s">
        <v>17961</v>
      </c>
      <c r="RKX1" t="s">
        <v>17962</v>
      </c>
      <c r="RKY1" t="s">
        <v>17963</v>
      </c>
      <c r="RKZ1" t="s">
        <v>17964</v>
      </c>
      <c r="RLA1" t="s">
        <v>17965</v>
      </c>
      <c r="RLB1" t="s">
        <v>17966</v>
      </c>
      <c r="RLC1" t="s">
        <v>17967</v>
      </c>
      <c r="RLD1" t="s">
        <v>17968</v>
      </c>
      <c r="RLE1" t="s">
        <v>17969</v>
      </c>
      <c r="RLF1" t="s">
        <v>17970</v>
      </c>
      <c r="RLG1" t="s">
        <v>17971</v>
      </c>
      <c r="RLH1" t="s">
        <v>17972</v>
      </c>
      <c r="RLI1" t="s">
        <v>17973</v>
      </c>
      <c r="RLJ1" t="s">
        <v>17974</v>
      </c>
      <c r="RLK1" t="s">
        <v>17975</v>
      </c>
      <c r="RLL1" t="s">
        <v>17976</v>
      </c>
      <c r="RLM1" t="s">
        <v>17977</v>
      </c>
      <c r="RLN1" t="s">
        <v>17978</v>
      </c>
      <c r="RLO1" t="s">
        <v>17979</v>
      </c>
      <c r="RLP1" t="s">
        <v>17980</v>
      </c>
      <c r="RLQ1" t="s">
        <v>17981</v>
      </c>
      <c r="RLR1" t="s">
        <v>17982</v>
      </c>
      <c r="RLS1" t="s">
        <v>17983</v>
      </c>
      <c r="RLT1" t="s">
        <v>17984</v>
      </c>
      <c r="RLU1" t="s">
        <v>17985</v>
      </c>
      <c r="RLV1" t="s">
        <v>17986</v>
      </c>
      <c r="RLW1" t="s">
        <v>17987</v>
      </c>
      <c r="RLX1" t="s">
        <v>17988</v>
      </c>
      <c r="RLY1" t="s">
        <v>17989</v>
      </c>
      <c r="RLZ1" t="s">
        <v>17990</v>
      </c>
      <c r="RMA1" t="s">
        <v>17991</v>
      </c>
      <c r="RMB1" t="s">
        <v>17992</v>
      </c>
      <c r="RMC1" t="s">
        <v>17993</v>
      </c>
      <c r="RMD1" t="s">
        <v>17994</v>
      </c>
      <c r="RME1" t="s">
        <v>17995</v>
      </c>
      <c r="RMF1" t="s">
        <v>17996</v>
      </c>
      <c r="RMG1" t="s">
        <v>17997</v>
      </c>
      <c r="RMH1" t="s">
        <v>17998</v>
      </c>
      <c r="RMI1" t="s">
        <v>17999</v>
      </c>
      <c r="RMJ1" t="s">
        <v>18000</v>
      </c>
      <c r="RMK1" t="s">
        <v>18001</v>
      </c>
      <c r="RML1" t="s">
        <v>18002</v>
      </c>
      <c r="RMM1" t="s">
        <v>18003</v>
      </c>
      <c r="RMN1" t="s">
        <v>18004</v>
      </c>
      <c r="RMO1" t="s">
        <v>18005</v>
      </c>
      <c r="RMP1" t="s">
        <v>18006</v>
      </c>
      <c r="RMQ1" t="s">
        <v>18007</v>
      </c>
      <c r="RMR1" t="s">
        <v>18008</v>
      </c>
      <c r="RMS1" t="s">
        <v>18009</v>
      </c>
      <c r="RMT1" t="s">
        <v>18010</v>
      </c>
      <c r="RMU1" t="s">
        <v>18011</v>
      </c>
      <c r="RMV1" t="s">
        <v>18012</v>
      </c>
      <c r="RMW1" t="s">
        <v>18013</v>
      </c>
      <c r="RMX1" t="s">
        <v>18014</v>
      </c>
      <c r="RMY1" t="s">
        <v>18015</v>
      </c>
      <c r="RMZ1" t="s">
        <v>18016</v>
      </c>
      <c r="RNA1" t="s">
        <v>18017</v>
      </c>
      <c r="RNB1" t="s">
        <v>18018</v>
      </c>
      <c r="RNC1" t="s">
        <v>18019</v>
      </c>
      <c r="RND1" t="s">
        <v>18020</v>
      </c>
      <c r="RNE1" t="s">
        <v>18021</v>
      </c>
      <c r="RNF1" t="s">
        <v>18022</v>
      </c>
      <c r="RNG1" t="s">
        <v>18023</v>
      </c>
      <c r="RNH1" t="s">
        <v>18024</v>
      </c>
      <c r="RNI1" t="s">
        <v>18025</v>
      </c>
      <c r="RNJ1" t="s">
        <v>18026</v>
      </c>
      <c r="RNK1" t="s">
        <v>18027</v>
      </c>
      <c r="RNL1" t="s">
        <v>18028</v>
      </c>
      <c r="RNM1" t="s">
        <v>18029</v>
      </c>
      <c r="RNN1" t="s">
        <v>18030</v>
      </c>
      <c r="RNO1" t="s">
        <v>18031</v>
      </c>
      <c r="RNP1" t="s">
        <v>18032</v>
      </c>
      <c r="RNQ1" t="s">
        <v>18033</v>
      </c>
      <c r="RNR1" t="s">
        <v>18034</v>
      </c>
      <c r="RNS1" t="s">
        <v>18035</v>
      </c>
      <c r="RNT1" t="s">
        <v>18036</v>
      </c>
      <c r="RNU1" t="s">
        <v>18037</v>
      </c>
      <c r="RNV1" t="s">
        <v>18038</v>
      </c>
      <c r="RNW1" t="s">
        <v>18039</v>
      </c>
      <c r="RNX1" t="s">
        <v>18040</v>
      </c>
      <c r="RNY1" t="s">
        <v>18041</v>
      </c>
      <c r="RNZ1" t="s">
        <v>18042</v>
      </c>
      <c r="ROA1" t="s">
        <v>18043</v>
      </c>
      <c r="ROB1" t="s">
        <v>18044</v>
      </c>
      <c r="ROC1" t="s">
        <v>18045</v>
      </c>
      <c r="ROD1" t="s">
        <v>18046</v>
      </c>
      <c r="ROE1" t="s">
        <v>18047</v>
      </c>
      <c r="ROF1" t="s">
        <v>18048</v>
      </c>
      <c r="ROG1" t="s">
        <v>18049</v>
      </c>
      <c r="ROH1" t="s">
        <v>18050</v>
      </c>
      <c r="ROI1" t="s">
        <v>18051</v>
      </c>
      <c r="ROJ1" t="s">
        <v>18052</v>
      </c>
      <c r="ROK1" t="s">
        <v>18053</v>
      </c>
      <c r="ROL1" t="s">
        <v>18054</v>
      </c>
      <c r="ROM1" t="s">
        <v>18055</v>
      </c>
      <c r="RON1" t="s">
        <v>18056</v>
      </c>
      <c r="ROO1" t="s">
        <v>18057</v>
      </c>
      <c r="ROP1" t="s">
        <v>18058</v>
      </c>
      <c r="ROQ1" t="s">
        <v>18059</v>
      </c>
      <c r="ROR1" t="s">
        <v>18060</v>
      </c>
      <c r="ROS1" t="s">
        <v>18061</v>
      </c>
      <c r="ROT1" t="s">
        <v>18062</v>
      </c>
      <c r="ROU1" t="s">
        <v>18063</v>
      </c>
      <c r="ROV1" t="s">
        <v>18064</v>
      </c>
      <c r="ROW1" t="s">
        <v>18065</v>
      </c>
      <c r="ROX1" t="s">
        <v>18066</v>
      </c>
      <c r="ROY1" t="s">
        <v>18067</v>
      </c>
      <c r="ROZ1" t="s">
        <v>18068</v>
      </c>
      <c r="RPA1" t="s">
        <v>18069</v>
      </c>
      <c r="RPB1" t="s">
        <v>18070</v>
      </c>
      <c r="RPC1" t="s">
        <v>18071</v>
      </c>
      <c r="RPD1" t="s">
        <v>18072</v>
      </c>
      <c r="RPE1" t="s">
        <v>18073</v>
      </c>
      <c r="RPF1" t="s">
        <v>18074</v>
      </c>
      <c r="RPG1" t="s">
        <v>18075</v>
      </c>
      <c r="RPH1" t="s">
        <v>18076</v>
      </c>
      <c r="RPI1" t="s">
        <v>18077</v>
      </c>
      <c r="RPJ1" t="s">
        <v>18078</v>
      </c>
      <c r="RPK1" t="s">
        <v>18079</v>
      </c>
      <c r="RPL1" t="s">
        <v>18080</v>
      </c>
      <c r="RPM1" t="s">
        <v>18081</v>
      </c>
      <c r="RPN1" t="s">
        <v>18082</v>
      </c>
      <c r="RPO1" t="s">
        <v>18083</v>
      </c>
      <c r="RPP1" t="s">
        <v>18084</v>
      </c>
      <c r="RPQ1" t="s">
        <v>18085</v>
      </c>
      <c r="RPR1" t="s">
        <v>18086</v>
      </c>
      <c r="RPS1" t="s">
        <v>18087</v>
      </c>
      <c r="RPT1" t="s">
        <v>18088</v>
      </c>
      <c r="RPU1" t="s">
        <v>18089</v>
      </c>
      <c r="RPV1" t="s">
        <v>18090</v>
      </c>
      <c r="RPW1" t="s">
        <v>18091</v>
      </c>
      <c r="RPX1" t="s">
        <v>18092</v>
      </c>
      <c r="RPY1" t="s">
        <v>18093</v>
      </c>
      <c r="RPZ1" t="s">
        <v>18094</v>
      </c>
      <c r="RQA1" t="s">
        <v>18095</v>
      </c>
      <c r="RQB1" t="s">
        <v>18096</v>
      </c>
      <c r="RQC1" t="s">
        <v>18097</v>
      </c>
      <c r="RQD1" t="s">
        <v>18098</v>
      </c>
      <c r="RQE1" t="s">
        <v>18099</v>
      </c>
      <c r="RQF1" t="s">
        <v>18100</v>
      </c>
      <c r="RQG1" t="s">
        <v>18101</v>
      </c>
      <c r="RQH1" t="s">
        <v>18102</v>
      </c>
      <c r="RQI1" t="s">
        <v>18103</v>
      </c>
      <c r="RQJ1" t="s">
        <v>18104</v>
      </c>
      <c r="RQK1" t="s">
        <v>18105</v>
      </c>
      <c r="RQL1" t="s">
        <v>18106</v>
      </c>
      <c r="RQM1" t="s">
        <v>18107</v>
      </c>
      <c r="RQN1" t="s">
        <v>18108</v>
      </c>
      <c r="RQO1" t="s">
        <v>18109</v>
      </c>
      <c r="RQP1" t="s">
        <v>18110</v>
      </c>
      <c r="RQQ1" t="s">
        <v>18111</v>
      </c>
      <c r="RQR1" t="s">
        <v>18112</v>
      </c>
      <c r="RQS1" t="s">
        <v>18113</v>
      </c>
      <c r="RQT1" t="s">
        <v>18114</v>
      </c>
      <c r="RQU1" t="s">
        <v>18115</v>
      </c>
      <c r="RQV1" t="s">
        <v>18116</v>
      </c>
      <c r="RQW1" t="s">
        <v>18117</v>
      </c>
      <c r="RQX1" t="s">
        <v>18118</v>
      </c>
      <c r="RQY1" t="s">
        <v>18119</v>
      </c>
      <c r="RQZ1" t="s">
        <v>18120</v>
      </c>
      <c r="RRA1" t="s">
        <v>18121</v>
      </c>
      <c r="RRB1" t="s">
        <v>18122</v>
      </c>
      <c r="RRC1" t="s">
        <v>18123</v>
      </c>
      <c r="RRD1" t="s">
        <v>18124</v>
      </c>
      <c r="RRE1" t="s">
        <v>18125</v>
      </c>
      <c r="RRF1" t="s">
        <v>18126</v>
      </c>
      <c r="RRG1" t="s">
        <v>18127</v>
      </c>
      <c r="RRH1" t="s">
        <v>18128</v>
      </c>
      <c r="RRI1" t="s">
        <v>18129</v>
      </c>
      <c r="RRJ1" t="s">
        <v>18130</v>
      </c>
      <c r="RRK1" t="s">
        <v>18131</v>
      </c>
      <c r="RRL1" t="s">
        <v>18132</v>
      </c>
      <c r="RRM1" t="s">
        <v>18133</v>
      </c>
      <c r="RRN1" t="s">
        <v>18134</v>
      </c>
      <c r="RRO1" t="s">
        <v>18135</v>
      </c>
      <c r="RRP1" t="s">
        <v>18136</v>
      </c>
      <c r="RRQ1" t="s">
        <v>18137</v>
      </c>
      <c r="RRR1" t="s">
        <v>18138</v>
      </c>
      <c r="RRS1" t="s">
        <v>18139</v>
      </c>
      <c r="RRT1" t="s">
        <v>18140</v>
      </c>
      <c r="RRU1" t="s">
        <v>18141</v>
      </c>
      <c r="RRV1" t="s">
        <v>18142</v>
      </c>
      <c r="RRW1" t="s">
        <v>18143</v>
      </c>
      <c r="RRX1" t="s">
        <v>18144</v>
      </c>
      <c r="RRY1" t="s">
        <v>18145</v>
      </c>
      <c r="RRZ1" t="s">
        <v>18146</v>
      </c>
      <c r="RSA1" t="s">
        <v>18147</v>
      </c>
      <c r="RSB1" t="s">
        <v>18148</v>
      </c>
      <c r="RSC1" t="s">
        <v>18149</v>
      </c>
      <c r="RSD1" t="s">
        <v>18150</v>
      </c>
      <c r="RSE1" t="s">
        <v>18151</v>
      </c>
      <c r="RSF1" t="s">
        <v>18152</v>
      </c>
      <c r="RSG1" t="s">
        <v>18153</v>
      </c>
      <c r="RSH1" t="s">
        <v>18154</v>
      </c>
      <c r="RSI1" t="s">
        <v>18155</v>
      </c>
      <c r="RSJ1" t="s">
        <v>18156</v>
      </c>
      <c r="RSK1" t="s">
        <v>18157</v>
      </c>
      <c r="RSL1" t="s">
        <v>18158</v>
      </c>
      <c r="RSM1" t="s">
        <v>18159</v>
      </c>
      <c r="RSN1" t="s">
        <v>18160</v>
      </c>
      <c r="RSO1" t="s">
        <v>18161</v>
      </c>
      <c r="RSP1" t="s">
        <v>18162</v>
      </c>
      <c r="RSQ1" t="s">
        <v>18163</v>
      </c>
      <c r="RSR1" t="s">
        <v>18164</v>
      </c>
      <c r="RSS1" t="s">
        <v>18165</v>
      </c>
      <c r="RST1" t="s">
        <v>18166</v>
      </c>
      <c r="RSU1" t="s">
        <v>18167</v>
      </c>
      <c r="RSV1" t="s">
        <v>18168</v>
      </c>
      <c r="RSW1" t="s">
        <v>18169</v>
      </c>
      <c r="RSX1" t="s">
        <v>18170</v>
      </c>
      <c r="RSY1" t="s">
        <v>18171</v>
      </c>
      <c r="RSZ1" t="s">
        <v>18172</v>
      </c>
      <c r="RTA1" t="s">
        <v>18173</v>
      </c>
      <c r="RTB1" t="s">
        <v>18174</v>
      </c>
      <c r="RTC1" t="s">
        <v>18175</v>
      </c>
      <c r="RTD1" t="s">
        <v>18176</v>
      </c>
      <c r="RTE1" t="s">
        <v>18177</v>
      </c>
      <c r="RTF1" t="s">
        <v>18178</v>
      </c>
      <c r="RTG1" t="s">
        <v>18179</v>
      </c>
      <c r="RTH1" t="s">
        <v>18180</v>
      </c>
      <c r="RTI1" t="s">
        <v>18181</v>
      </c>
      <c r="RTJ1" t="s">
        <v>18182</v>
      </c>
      <c r="RTK1" t="s">
        <v>18183</v>
      </c>
      <c r="RTL1" t="s">
        <v>18184</v>
      </c>
      <c r="RTM1" t="s">
        <v>18185</v>
      </c>
      <c r="RTN1" t="s">
        <v>18186</v>
      </c>
      <c r="RTO1" t="s">
        <v>18187</v>
      </c>
      <c r="RTP1" t="s">
        <v>18188</v>
      </c>
      <c r="RTQ1" t="s">
        <v>18189</v>
      </c>
      <c r="RTR1" t="s">
        <v>18190</v>
      </c>
      <c r="RTS1" t="s">
        <v>18191</v>
      </c>
      <c r="RTT1" t="s">
        <v>18192</v>
      </c>
      <c r="RTU1" t="s">
        <v>18193</v>
      </c>
      <c r="RTV1" t="s">
        <v>18194</v>
      </c>
      <c r="RTW1" t="s">
        <v>18195</v>
      </c>
      <c r="RTX1" t="s">
        <v>18196</v>
      </c>
      <c r="RTY1" t="s">
        <v>18197</v>
      </c>
      <c r="RTZ1" t="s">
        <v>18198</v>
      </c>
      <c r="RUA1" t="s">
        <v>18199</v>
      </c>
      <c r="RUB1" t="s">
        <v>18200</v>
      </c>
      <c r="RUC1" t="s">
        <v>18201</v>
      </c>
      <c r="RUD1" t="s">
        <v>18202</v>
      </c>
      <c r="RUE1" t="s">
        <v>18203</v>
      </c>
      <c r="RUF1" t="s">
        <v>18204</v>
      </c>
      <c r="RUG1" t="s">
        <v>18205</v>
      </c>
      <c r="RUH1" t="s">
        <v>18206</v>
      </c>
      <c r="RUI1" t="s">
        <v>18207</v>
      </c>
      <c r="RUJ1" t="s">
        <v>18208</v>
      </c>
      <c r="RUK1" t="s">
        <v>18209</v>
      </c>
      <c r="RUL1" t="s">
        <v>18210</v>
      </c>
      <c r="RUM1" t="s">
        <v>18211</v>
      </c>
      <c r="RUN1" t="s">
        <v>18212</v>
      </c>
      <c r="RUO1" t="s">
        <v>18213</v>
      </c>
      <c r="RUP1" t="s">
        <v>18214</v>
      </c>
      <c r="RUQ1" t="s">
        <v>18215</v>
      </c>
      <c r="RUR1" t="s">
        <v>18216</v>
      </c>
      <c r="RUS1" t="s">
        <v>18217</v>
      </c>
      <c r="RUT1" t="s">
        <v>18218</v>
      </c>
      <c r="RUU1" t="s">
        <v>18219</v>
      </c>
      <c r="RUV1" t="s">
        <v>18220</v>
      </c>
      <c r="RUW1" t="s">
        <v>18221</v>
      </c>
      <c r="RUX1" t="s">
        <v>18222</v>
      </c>
      <c r="RUY1" t="s">
        <v>18223</v>
      </c>
      <c r="RUZ1" t="s">
        <v>18224</v>
      </c>
      <c r="RVA1" t="s">
        <v>18225</v>
      </c>
      <c r="RVB1" t="s">
        <v>18226</v>
      </c>
      <c r="RVC1" t="s">
        <v>18227</v>
      </c>
      <c r="RVD1" t="s">
        <v>18228</v>
      </c>
      <c r="RVE1" t="s">
        <v>18229</v>
      </c>
      <c r="RVF1" t="s">
        <v>18230</v>
      </c>
      <c r="RVG1" t="s">
        <v>18231</v>
      </c>
      <c r="RVH1" t="s">
        <v>18232</v>
      </c>
      <c r="RVI1" t="s">
        <v>18233</v>
      </c>
      <c r="RVJ1" t="s">
        <v>18234</v>
      </c>
      <c r="RVK1" t="s">
        <v>18235</v>
      </c>
      <c r="RVL1" t="s">
        <v>18236</v>
      </c>
      <c r="RVM1" t="s">
        <v>18237</v>
      </c>
      <c r="RVN1" t="s">
        <v>18238</v>
      </c>
      <c r="RVO1" t="s">
        <v>18239</v>
      </c>
      <c r="RVP1" t="s">
        <v>18240</v>
      </c>
      <c r="RVQ1" t="s">
        <v>18241</v>
      </c>
      <c r="RVR1" t="s">
        <v>18242</v>
      </c>
      <c r="RVS1" t="s">
        <v>18243</v>
      </c>
      <c r="RVT1" t="s">
        <v>18244</v>
      </c>
      <c r="RVU1" t="s">
        <v>18245</v>
      </c>
      <c r="RVV1" t="s">
        <v>18246</v>
      </c>
      <c r="RVW1" t="s">
        <v>18247</v>
      </c>
      <c r="RVX1" t="s">
        <v>18248</v>
      </c>
      <c r="RVY1" t="s">
        <v>18249</v>
      </c>
      <c r="RVZ1" t="s">
        <v>18250</v>
      </c>
      <c r="RWA1" t="s">
        <v>18251</v>
      </c>
      <c r="RWB1" t="s">
        <v>18252</v>
      </c>
      <c r="RWC1" t="s">
        <v>18253</v>
      </c>
      <c r="RWD1" t="s">
        <v>18254</v>
      </c>
      <c r="RWE1" t="s">
        <v>18255</v>
      </c>
      <c r="RWF1" t="s">
        <v>18256</v>
      </c>
      <c r="RWG1" t="s">
        <v>18257</v>
      </c>
      <c r="RWH1" t="s">
        <v>18258</v>
      </c>
      <c r="RWI1" t="s">
        <v>18259</v>
      </c>
      <c r="RWJ1" t="s">
        <v>18260</v>
      </c>
      <c r="RWK1" t="s">
        <v>18261</v>
      </c>
      <c r="RWL1" t="s">
        <v>18262</v>
      </c>
      <c r="RWM1" t="s">
        <v>18263</v>
      </c>
      <c r="RWN1" t="s">
        <v>18264</v>
      </c>
      <c r="RWO1" t="s">
        <v>18265</v>
      </c>
      <c r="RWP1" t="s">
        <v>18266</v>
      </c>
      <c r="RWQ1" t="s">
        <v>18267</v>
      </c>
      <c r="RWR1" t="s">
        <v>18268</v>
      </c>
      <c r="RWS1" t="s">
        <v>18269</v>
      </c>
      <c r="RWT1" t="s">
        <v>18270</v>
      </c>
      <c r="RWU1" t="s">
        <v>18271</v>
      </c>
      <c r="RWV1" t="s">
        <v>18272</v>
      </c>
      <c r="RWW1" t="s">
        <v>18273</v>
      </c>
      <c r="RWX1" t="s">
        <v>18274</v>
      </c>
      <c r="RWY1" t="s">
        <v>18275</v>
      </c>
      <c r="RWZ1" t="s">
        <v>18276</v>
      </c>
      <c r="RXA1" t="s">
        <v>18277</v>
      </c>
      <c r="RXB1" t="s">
        <v>18278</v>
      </c>
      <c r="RXC1" t="s">
        <v>18279</v>
      </c>
      <c r="RXD1" t="s">
        <v>18280</v>
      </c>
      <c r="RXE1" t="s">
        <v>18281</v>
      </c>
      <c r="RXF1" t="s">
        <v>18282</v>
      </c>
      <c r="RXG1" t="s">
        <v>18283</v>
      </c>
      <c r="RXH1" t="s">
        <v>18284</v>
      </c>
      <c r="RXI1" t="s">
        <v>18285</v>
      </c>
      <c r="RXJ1" t="s">
        <v>18286</v>
      </c>
      <c r="RXK1" t="s">
        <v>18287</v>
      </c>
      <c r="RXL1" t="s">
        <v>18288</v>
      </c>
      <c r="RXM1" t="s">
        <v>18289</v>
      </c>
      <c r="RXN1" t="s">
        <v>18290</v>
      </c>
      <c r="RXO1" t="s">
        <v>18291</v>
      </c>
      <c r="RXP1" t="s">
        <v>18292</v>
      </c>
      <c r="RXQ1" t="s">
        <v>18293</v>
      </c>
      <c r="RXR1" t="s">
        <v>18294</v>
      </c>
      <c r="RXS1" t="s">
        <v>18295</v>
      </c>
      <c r="RXT1" t="s">
        <v>18296</v>
      </c>
      <c r="RXU1" t="s">
        <v>18297</v>
      </c>
      <c r="RXV1" t="s">
        <v>18298</v>
      </c>
      <c r="RXW1" t="s">
        <v>18299</v>
      </c>
      <c r="RXX1" t="s">
        <v>18300</v>
      </c>
      <c r="RXY1" t="s">
        <v>18301</v>
      </c>
      <c r="RXZ1" t="s">
        <v>18302</v>
      </c>
      <c r="RYA1" t="s">
        <v>18303</v>
      </c>
      <c r="RYB1" t="s">
        <v>18304</v>
      </c>
      <c r="RYC1" t="s">
        <v>18305</v>
      </c>
      <c r="RYD1" t="s">
        <v>18306</v>
      </c>
      <c r="RYE1" t="s">
        <v>18307</v>
      </c>
      <c r="RYF1" t="s">
        <v>18308</v>
      </c>
      <c r="RYG1" t="s">
        <v>18309</v>
      </c>
      <c r="RYH1" t="s">
        <v>18310</v>
      </c>
      <c r="RYI1" t="s">
        <v>18311</v>
      </c>
      <c r="RYJ1" t="s">
        <v>18312</v>
      </c>
      <c r="RYK1" t="s">
        <v>18313</v>
      </c>
      <c r="RYL1" t="s">
        <v>18314</v>
      </c>
      <c r="RYM1" t="s">
        <v>18315</v>
      </c>
      <c r="RYN1" t="s">
        <v>18316</v>
      </c>
      <c r="RYO1" t="s">
        <v>18317</v>
      </c>
      <c r="RYP1" t="s">
        <v>18318</v>
      </c>
      <c r="RYQ1" t="s">
        <v>18319</v>
      </c>
      <c r="RYR1" t="s">
        <v>18320</v>
      </c>
      <c r="RYS1" t="s">
        <v>18321</v>
      </c>
      <c r="RYT1" t="s">
        <v>18322</v>
      </c>
      <c r="RYU1" t="s">
        <v>18323</v>
      </c>
      <c r="RYV1" t="s">
        <v>18324</v>
      </c>
      <c r="RYW1" t="s">
        <v>18325</v>
      </c>
      <c r="RYX1" t="s">
        <v>18326</v>
      </c>
      <c r="RYY1" t="s">
        <v>18327</v>
      </c>
      <c r="RYZ1" t="s">
        <v>18328</v>
      </c>
      <c r="RZA1" t="s">
        <v>18329</v>
      </c>
      <c r="RZB1" t="s">
        <v>18330</v>
      </c>
      <c r="RZC1" t="s">
        <v>18331</v>
      </c>
      <c r="RZD1" t="s">
        <v>18332</v>
      </c>
      <c r="RZE1" t="s">
        <v>18333</v>
      </c>
      <c r="RZF1" t="s">
        <v>18334</v>
      </c>
      <c r="RZG1" t="s">
        <v>18335</v>
      </c>
      <c r="RZH1" t="s">
        <v>18336</v>
      </c>
      <c r="RZI1" t="s">
        <v>18337</v>
      </c>
      <c r="RZJ1" t="s">
        <v>18338</v>
      </c>
      <c r="RZK1" t="s">
        <v>18339</v>
      </c>
      <c r="RZL1" t="s">
        <v>18340</v>
      </c>
      <c r="RZM1" t="s">
        <v>18341</v>
      </c>
      <c r="RZN1" t="s">
        <v>18342</v>
      </c>
      <c r="RZO1" t="s">
        <v>18343</v>
      </c>
      <c r="RZP1" t="s">
        <v>18344</v>
      </c>
      <c r="RZQ1" t="s">
        <v>18345</v>
      </c>
      <c r="RZR1" t="s">
        <v>18346</v>
      </c>
      <c r="RZS1" t="s">
        <v>18347</v>
      </c>
      <c r="RZT1" t="s">
        <v>18348</v>
      </c>
      <c r="RZU1" t="s">
        <v>18349</v>
      </c>
      <c r="RZV1" t="s">
        <v>18350</v>
      </c>
      <c r="RZW1" t="s">
        <v>18351</v>
      </c>
      <c r="RZX1" t="s">
        <v>18352</v>
      </c>
      <c r="RZY1" t="s">
        <v>18353</v>
      </c>
      <c r="RZZ1" t="s">
        <v>18354</v>
      </c>
      <c r="SAA1" t="s">
        <v>18355</v>
      </c>
      <c r="SAB1" t="s">
        <v>18356</v>
      </c>
      <c r="SAC1" t="s">
        <v>18357</v>
      </c>
      <c r="SAD1" t="s">
        <v>18358</v>
      </c>
      <c r="SAE1" t="s">
        <v>18359</v>
      </c>
      <c r="SAF1" t="s">
        <v>18360</v>
      </c>
      <c r="SAG1" t="s">
        <v>18361</v>
      </c>
      <c r="SAH1" t="s">
        <v>18362</v>
      </c>
      <c r="SAI1" t="s">
        <v>18363</v>
      </c>
      <c r="SAJ1" t="s">
        <v>18364</v>
      </c>
      <c r="SAK1" t="s">
        <v>18365</v>
      </c>
      <c r="SAL1" t="s">
        <v>18366</v>
      </c>
      <c r="SAM1" t="s">
        <v>18367</v>
      </c>
      <c r="SAN1" t="s">
        <v>18368</v>
      </c>
      <c r="SAO1" t="s">
        <v>18369</v>
      </c>
      <c r="SAP1" t="s">
        <v>18370</v>
      </c>
      <c r="SAQ1" t="s">
        <v>18371</v>
      </c>
      <c r="SAR1" t="s">
        <v>18372</v>
      </c>
      <c r="SAS1" t="s">
        <v>18373</v>
      </c>
      <c r="SAT1" t="s">
        <v>18374</v>
      </c>
      <c r="SAU1" t="s">
        <v>18375</v>
      </c>
      <c r="SAV1" t="s">
        <v>18376</v>
      </c>
      <c r="SAW1" t="s">
        <v>18377</v>
      </c>
      <c r="SAX1" t="s">
        <v>18378</v>
      </c>
      <c r="SAY1" t="s">
        <v>18379</v>
      </c>
      <c r="SAZ1" t="s">
        <v>18380</v>
      </c>
      <c r="SBA1" t="s">
        <v>18381</v>
      </c>
      <c r="SBB1" t="s">
        <v>18382</v>
      </c>
      <c r="SBC1" t="s">
        <v>18383</v>
      </c>
      <c r="SBD1" t="s">
        <v>18384</v>
      </c>
      <c r="SBE1" t="s">
        <v>18385</v>
      </c>
      <c r="SBF1" t="s">
        <v>18386</v>
      </c>
      <c r="SBG1" t="s">
        <v>18387</v>
      </c>
      <c r="SBH1" t="s">
        <v>18388</v>
      </c>
      <c r="SBI1" t="s">
        <v>18389</v>
      </c>
      <c r="SBJ1" t="s">
        <v>18390</v>
      </c>
      <c r="SBK1" t="s">
        <v>18391</v>
      </c>
      <c r="SBL1" t="s">
        <v>18392</v>
      </c>
      <c r="SBM1" t="s">
        <v>18393</v>
      </c>
      <c r="SBN1" t="s">
        <v>18394</v>
      </c>
      <c r="SBO1" t="s">
        <v>18395</v>
      </c>
      <c r="SBP1" t="s">
        <v>18396</v>
      </c>
      <c r="SBQ1" t="s">
        <v>18397</v>
      </c>
      <c r="SBR1" t="s">
        <v>18398</v>
      </c>
      <c r="SBS1" t="s">
        <v>18399</v>
      </c>
      <c r="SBT1" t="s">
        <v>18400</v>
      </c>
      <c r="SBU1" t="s">
        <v>18401</v>
      </c>
      <c r="SBV1" t="s">
        <v>18402</v>
      </c>
      <c r="SBW1" t="s">
        <v>18403</v>
      </c>
      <c r="SBX1" t="s">
        <v>18404</v>
      </c>
      <c r="SBY1" t="s">
        <v>18405</v>
      </c>
      <c r="SBZ1" t="s">
        <v>18406</v>
      </c>
      <c r="SCA1" t="s">
        <v>18407</v>
      </c>
      <c r="SCB1" t="s">
        <v>18408</v>
      </c>
      <c r="SCC1" t="s">
        <v>18409</v>
      </c>
      <c r="SCD1" t="s">
        <v>18410</v>
      </c>
      <c r="SCE1" t="s">
        <v>18411</v>
      </c>
      <c r="SCF1" t="s">
        <v>18412</v>
      </c>
      <c r="SCG1" t="s">
        <v>18413</v>
      </c>
      <c r="SCH1" t="s">
        <v>18414</v>
      </c>
      <c r="SCI1" t="s">
        <v>18415</v>
      </c>
      <c r="SCJ1" t="s">
        <v>18416</v>
      </c>
      <c r="SCK1" t="s">
        <v>18417</v>
      </c>
      <c r="SCL1" t="s">
        <v>18418</v>
      </c>
      <c r="SCM1" t="s">
        <v>18419</v>
      </c>
      <c r="SCN1" t="s">
        <v>18420</v>
      </c>
      <c r="SCO1" t="s">
        <v>18421</v>
      </c>
      <c r="SCP1" t="s">
        <v>18422</v>
      </c>
      <c r="SCQ1" t="s">
        <v>18423</v>
      </c>
      <c r="SCR1" t="s">
        <v>18424</v>
      </c>
      <c r="SCS1" t="s">
        <v>18425</v>
      </c>
      <c r="SCT1" t="s">
        <v>18426</v>
      </c>
      <c r="SCU1" t="s">
        <v>18427</v>
      </c>
      <c r="SCV1" t="s">
        <v>18428</v>
      </c>
      <c r="SCW1" t="s">
        <v>18429</v>
      </c>
      <c r="SCX1" t="s">
        <v>18430</v>
      </c>
      <c r="SCY1" t="s">
        <v>18431</v>
      </c>
      <c r="SCZ1" t="s">
        <v>18432</v>
      </c>
      <c r="SDA1" t="s">
        <v>18433</v>
      </c>
      <c r="SDB1" t="s">
        <v>18434</v>
      </c>
      <c r="SDC1" t="s">
        <v>18435</v>
      </c>
      <c r="SDD1" t="s">
        <v>18436</v>
      </c>
      <c r="SDE1" t="s">
        <v>18437</v>
      </c>
      <c r="SDF1" t="s">
        <v>18438</v>
      </c>
      <c r="SDG1" t="s">
        <v>18439</v>
      </c>
      <c r="SDH1" t="s">
        <v>18440</v>
      </c>
      <c r="SDI1" t="s">
        <v>18441</v>
      </c>
      <c r="SDJ1" t="s">
        <v>18442</v>
      </c>
      <c r="SDK1" t="s">
        <v>18443</v>
      </c>
      <c r="SDL1" t="s">
        <v>18444</v>
      </c>
      <c r="SDM1" t="s">
        <v>18445</v>
      </c>
      <c r="SDN1" t="s">
        <v>18446</v>
      </c>
      <c r="SDO1" t="s">
        <v>18447</v>
      </c>
      <c r="SDP1" t="s">
        <v>18448</v>
      </c>
      <c r="SDQ1" t="s">
        <v>18449</v>
      </c>
      <c r="SDR1" t="s">
        <v>18450</v>
      </c>
      <c r="SDS1" t="s">
        <v>18451</v>
      </c>
      <c r="SDT1" t="s">
        <v>18452</v>
      </c>
      <c r="SDU1" t="s">
        <v>18453</v>
      </c>
      <c r="SDV1" t="s">
        <v>18454</v>
      </c>
      <c r="SDW1" t="s">
        <v>18455</v>
      </c>
      <c r="SDX1" t="s">
        <v>18456</v>
      </c>
      <c r="SDY1" t="s">
        <v>18457</v>
      </c>
      <c r="SDZ1" t="s">
        <v>18458</v>
      </c>
      <c r="SEA1" t="s">
        <v>18459</v>
      </c>
      <c r="SEB1" t="s">
        <v>18460</v>
      </c>
      <c r="SEC1" t="s">
        <v>18461</v>
      </c>
      <c r="SED1" t="s">
        <v>18462</v>
      </c>
      <c r="SEE1" t="s">
        <v>18463</v>
      </c>
      <c r="SEF1" t="s">
        <v>18464</v>
      </c>
      <c r="SEG1" t="s">
        <v>18465</v>
      </c>
      <c r="SEH1" t="s">
        <v>18466</v>
      </c>
      <c r="SEI1" t="s">
        <v>18467</v>
      </c>
      <c r="SEJ1" t="s">
        <v>18468</v>
      </c>
      <c r="SEK1" t="s">
        <v>18469</v>
      </c>
      <c r="SEL1" t="s">
        <v>18470</v>
      </c>
      <c r="SEM1" t="s">
        <v>18471</v>
      </c>
      <c r="SEN1" t="s">
        <v>18472</v>
      </c>
      <c r="SEO1" t="s">
        <v>18473</v>
      </c>
      <c r="SEP1" t="s">
        <v>18474</v>
      </c>
      <c r="SEQ1" t="s">
        <v>18475</v>
      </c>
      <c r="SER1" t="s">
        <v>18476</v>
      </c>
      <c r="SES1" t="s">
        <v>18477</v>
      </c>
      <c r="SET1" t="s">
        <v>18478</v>
      </c>
      <c r="SEU1" t="s">
        <v>18479</v>
      </c>
      <c r="SEV1" t="s">
        <v>18480</v>
      </c>
      <c r="SEW1" t="s">
        <v>18481</v>
      </c>
      <c r="SEX1" t="s">
        <v>18482</v>
      </c>
      <c r="SEY1" t="s">
        <v>18483</v>
      </c>
      <c r="SEZ1" t="s">
        <v>18484</v>
      </c>
      <c r="SFA1" t="s">
        <v>18485</v>
      </c>
      <c r="SFB1" t="s">
        <v>18486</v>
      </c>
      <c r="SFC1" t="s">
        <v>18487</v>
      </c>
      <c r="SFD1" t="s">
        <v>18488</v>
      </c>
      <c r="SFE1" t="s">
        <v>18489</v>
      </c>
      <c r="SFF1" t="s">
        <v>18490</v>
      </c>
      <c r="SFG1" t="s">
        <v>18491</v>
      </c>
      <c r="SFH1" t="s">
        <v>18492</v>
      </c>
      <c r="SFI1" t="s">
        <v>18493</v>
      </c>
      <c r="SFJ1" t="s">
        <v>18494</v>
      </c>
      <c r="SFK1" t="s">
        <v>18495</v>
      </c>
      <c r="SFL1" t="s">
        <v>18496</v>
      </c>
      <c r="SFM1" t="s">
        <v>18497</v>
      </c>
      <c r="SFN1" t="s">
        <v>18498</v>
      </c>
      <c r="SFO1" t="s">
        <v>18499</v>
      </c>
      <c r="SFP1" t="s">
        <v>18500</v>
      </c>
      <c r="SFQ1" t="s">
        <v>18501</v>
      </c>
      <c r="SFR1" t="s">
        <v>18502</v>
      </c>
      <c r="SFS1" t="s">
        <v>18503</v>
      </c>
      <c r="SFT1" t="s">
        <v>18504</v>
      </c>
      <c r="SFU1" t="s">
        <v>18505</v>
      </c>
      <c r="SFV1" t="s">
        <v>18506</v>
      </c>
      <c r="SFW1" t="s">
        <v>18507</v>
      </c>
      <c r="SFX1" t="s">
        <v>18508</v>
      </c>
      <c r="SFY1" t="s">
        <v>18509</v>
      </c>
      <c r="SFZ1" t="s">
        <v>18510</v>
      </c>
      <c r="SGA1" t="s">
        <v>18511</v>
      </c>
      <c r="SGB1" t="s">
        <v>18512</v>
      </c>
      <c r="SGC1" t="s">
        <v>18513</v>
      </c>
      <c r="SGD1" t="s">
        <v>18514</v>
      </c>
      <c r="SGE1" t="s">
        <v>18515</v>
      </c>
      <c r="SGF1" t="s">
        <v>18516</v>
      </c>
      <c r="SGG1" t="s">
        <v>18517</v>
      </c>
      <c r="SGH1" t="s">
        <v>18518</v>
      </c>
      <c r="SGI1" t="s">
        <v>18519</v>
      </c>
      <c r="SGJ1" t="s">
        <v>18520</v>
      </c>
      <c r="SGK1" t="s">
        <v>18521</v>
      </c>
      <c r="SGL1" t="s">
        <v>18522</v>
      </c>
      <c r="SGM1" t="s">
        <v>18523</v>
      </c>
      <c r="SGN1" t="s">
        <v>18524</v>
      </c>
      <c r="SGO1" t="s">
        <v>18525</v>
      </c>
      <c r="SGP1" t="s">
        <v>18526</v>
      </c>
      <c r="SGQ1" t="s">
        <v>18527</v>
      </c>
      <c r="SGR1" t="s">
        <v>18528</v>
      </c>
      <c r="SGS1" t="s">
        <v>18529</v>
      </c>
      <c r="SGT1" t="s">
        <v>18530</v>
      </c>
      <c r="SGU1" t="s">
        <v>18531</v>
      </c>
      <c r="SGV1" t="s">
        <v>18532</v>
      </c>
      <c r="SGW1" t="s">
        <v>18533</v>
      </c>
      <c r="SGX1" t="s">
        <v>18534</v>
      </c>
      <c r="SGY1" t="s">
        <v>18535</v>
      </c>
      <c r="SGZ1" t="s">
        <v>18536</v>
      </c>
      <c r="SHA1" t="s">
        <v>18537</v>
      </c>
      <c r="SHB1" t="s">
        <v>18538</v>
      </c>
      <c r="SHC1" t="s">
        <v>18539</v>
      </c>
      <c r="SHD1" t="s">
        <v>18540</v>
      </c>
      <c r="SHE1" t="s">
        <v>18541</v>
      </c>
      <c r="SHF1" t="s">
        <v>18542</v>
      </c>
      <c r="SHG1" t="s">
        <v>18543</v>
      </c>
      <c r="SHH1" t="s">
        <v>18544</v>
      </c>
      <c r="SHI1" t="s">
        <v>18545</v>
      </c>
      <c r="SHJ1" t="s">
        <v>18546</v>
      </c>
      <c r="SHK1" t="s">
        <v>18547</v>
      </c>
      <c r="SHL1" t="s">
        <v>18548</v>
      </c>
      <c r="SHM1" t="s">
        <v>18549</v>
      </c>
      <c r="SHN1" t="s">
        <v>18550</v>
      </c>
      <c r="SHO1" t="s">
        <v>18551</v>
      </c>
      <c r="SHP1" t="s">
        <v>18552</v>
      </c>
      <c r="SHQ1" t="s">
        <v>18553</v>
      </c>
      <c r="SHR1" t="s">
        <v>18554</v>
      </c>
      <c r="SHS1" t="s">
        <v>18555</v>
      </c>
      <c r="SHT1" t="s">
        <v>18556</v>
      </c>
      <c r="SHU1" t="s">
        <v>18557</v>
      </c>
      <c r="SHV1" t="s">
        <v>18558</v>
      </c>
      <c r="SHW1" t="s">
        <v>18559</v>
      </c>
      <c r="SHX1" t="s">
        <v>18560</v>
      </c>
      <c r="SHY1" t="s">
        <v>18561</v>
      </c>
      <c r="SHZ1" t="s">
        <v>18562</v>
      </c>
      <c r="SIA1" t="s">
        <v>18563</v>
      </c>
      <c r="SIB1" t="s">
        <v>18564</v>
      </c>
      <c r="SIC1" t="s">
        <v>18565</v>
      </c>
      <c r="SID1" t="s">
        <v>18566</v>
      </c>
      <c r="SIE1" t="s">
        <v>18567</v>
      </c>
      <c r="SIF1" t="s">
        <v>18568</v>
      </c>
      <c r="SIG1" t="s">
        <v>18569</v>
      </c>
      <c r="SIH1" t="s">
        <v>18570</v>
      </c>
      <c r="SII1" t="s">
        <v>18571</v>
      </c>
      <c r="SIJ1" t="s">
        <v>18572</v>
      </c>
      <c r="SIK1" t="s">
        <v>18573</v>
      </c>
      <c r="SIL1" t="s">
        <v>18574</v>
      </c>
      <c r="SIM1" t="s">
        <v>18575</v>
      </c>
      <c r="SIN1" t="s">
        <v>18576</v>
      </c>
      <c r="SIO1" t="s">
        <v>18577</v>
      </c>
      <c r="SIP1" t="s">
        <v>18578</v>
      </c>
      <c r="SIQ1" t="s">
        <v>18579</v>
      </c>
      <c r="SIR1" t="s">
        <v>18580</v>
      </c>
      <c r="SIS1" t="s">
        <v>18581</v>
      </c>
      <c r="SIT1" t="s">
        <v>18582</v>
      </c>
      <c r="SIU1" t="s">
        <v>18583</v>
      </c>
      <c r="SIV1" t="s">
        <v>18584</v>
      </c>
      <c r="SIW1" t="s">
        <v>18585</v>
      </c>
      <c r="SIX1" t="s">
        <v>18586</v>
      </c>
      <c r="SIY1" t="s">
        <v>18587</v>
      </c>
      <c r="SIZ1" t="s">
        <v>18588</v>
      </c>
      <c r="SJA1" t="s">
        <v>18589</v>
      </c>
      <c r="SJB1" t="s">
        <v>18590</v>
      </c>
      <c r="SJC1" t="s">
        <v>18591</v>
      </c>
      <c r="SJD1" t="s">
        <v>18592</v>
      </c>
      <c r="SJE1" t="s">
        <v>18593</v>
      </c>
      <c r="SJF1" t="s">
        <v>18594</v>
      </c>
      <c r="SJG1" t="s">
        <v>18595</v>
      </c>
      <c r="SJH1" t="s">
        <v>18596</v>
      </c>
      <c r="SJI1" t="s">
        <v>18597</v>
      </c>
      <c r="SJJ1" t="s">
        <v>18598</v>
      </c>
      <c r="SJK1" t="s">
        <v>18599</v>
      </c>
      <c r="SJL1" t="s">
        <v>18600</v>
      </c>
      <c r="SJM1" t="s">
        <v>18601</v>
      </c>
      <c r="SJN1" t="s">
        <v>18602</v>
      </c>
      <c r="SJO1" t="s">
        <v>18603</v>
      </c>
      <c r="SJP1" t="s">
        <v>18604</v>
      </c>
      <c r="SJQ1" t="s">
        <v>18605</v>
      </c>
      <c r="SJR1" t="s">
        <v>18606</v>
      </c>
      <c r="SJS1" t="s">
        <v>18607</v>
      </c>
      <c r="SJT1" t="s">
        <v>18608</v>
      </c>
      <c r="SJU1" t="s">
        <v>18609</v>
      </c>
      <c r="SJV1" t="s">
        <v>18610</v>
      </c>
      <c r="SJW1" t="s">
        <v>18611</v>
      </c>
      <c r="SJX1" t="s">
        <v>18612</v>
      </c>
      <c r="SJY1" t="s">
        <v>18613</v>
      </c>
      <c r="SJZ1" t="s">
        <v>18614</v>
      </c>
      <c r="SKA1" t="s">
        <v>18615</v>
      </c>
      <c r="SKB1" t="s">
        <v>18616</v>
      </c>
      <c r="SKC1" t="s">
        <v>18617</v>
      </c>
      <c r="SKD1" t="s">
        <v>18618</v>
      </c>
      <c r="SKE1" t="s">
        <v>18619</v>
      </c>
      <c r="SKF1" t="s">
        <v>18620</v>
      </c>
      <c r="SKG1" t="s">
        <v>18621</v>
      </c>
      <c r="SKH1" t="s">
        <v>18622</v>
      </c>
      <c r="SKI1" t="s">
        <v>18623</v>
      </c>
      <c r="SKJ1" t="s">
        <v>18624</v>
      </c>
      <c r="SKK1" t="s">
        <v>18625</v>
      </c>
      <c r="SKL1" t="s">
        <v>18626</v>
      </c>
      <c r="SKM1" t="s">
        <v>18627</v>
      </c>
      <c r="SKN1" t="s">
        <v>18628</v>
      </c>
      <c r="SKO1" t="s">
        <v>18629</v>
      </c>
      <c r="SKP1" t="s">
        <v>18630</v>
      </c>
      <c r="SKQ1" t="s">
        <v>18631</v>
      </c>
      <c r="SKR1" t="s">
        <v>18632</v>
      </c>
      <c r="SKS1" t="s">
        <v>18633</v>
      </c>
      <c r="SKT1" t="s">
        <v>18634</v>
      </c>
      <c r="SKU1" t="s">
        <v>18635</v>
      </c>
      <c r="SKV1" t="s">
        <v>18636</v>
      </c>
      <c r="SKW1" t="s">
        <v>18637</v>
      </c>
      <c r="SKX1" t="s">
        <v>18638</v>
      </c>
      <c r="SKY1" t="s">
        <v>18639</v>
      </c>
      <c r="SKZ1" t="s">
        <v>18640</v>
      </c>
      <c r="SLA1" t="s">
        <v>18641</v>
      </c>
      <c r="SLB1" t="s">
        <v>18642</v>
      </c>
      <c r="SLC1" t="s">
        <v>18643</v>
      </c>
      <c r="SLD1" t="s">
        <v>18644</v>
      </c>
      <c r="SLE1" t="s">
        <v>18645</v>
      </c>
      <c r="SLF1" t="s">
        <v>18646</v>
      </c>
      <c r="SLG1" t="s">
        <v>18647</v>
      </c>
      <c r="SLH1" t="s">
        <v>18648</v>
      </c>
      <c r="SLI1" t="s">
        <v>18649</v>
      </c>
      <c r="SLJ1" t="s">
        <v>18650</v>
      </c>
      <c r="SLK1" t="s">
        <v>18651</v>
      </c>
      <c r="SLL1" t="s">
        <v>18652</v>
      </c>
      <c r="SLM1" t="s">
        <v>18653</v>
      </c>
      <c r="SLN1" t="s">
        <v>18654</v>
      </c>
      <c r="SLO1" t="s">
        <v>18655</v>
      </c>
      <c r="SLP1" t="s">
        <v>18656</v>
      </c>
      <c r="SLQ1" t="s">
        <v>18657</v>
      </c>
      <c r="SLR1" t="s">
        <v>18658</v>
      </c>
      <c r="SLS1" t="s">
        <v>18659</v>
      </c>
      <c r="SLT1" t="s">
        <v>18660</v>
      </c>
      <c r="SLU1" t="s">
        <v>18661</v>
      </c>
      <c r="SLV1" t="s">
        <v>18662</v>
      </c>
      <c r="SLW1" t="s">
        <v>18663</v>
      </c>
      <c r="SLX1" t="s">
        <v>18664</v>
      </c>
      <c r="SLY1" t="s">
        <v>18665</v>
      </c>
      <c r="SLZ1" t="s">
        <v>18666</v>
      </c>
      <c r="SMA1" t="s">
        <v>18667</v>
      </c>
      <c r="SMB1" t="s">
        <v>18668</v>
      </c>
      <c r="SMC1" t="s">
        <v>18669</v>
      </c>
      <c r="SMD1" t="s">
        <v>18670</v>
      </c>
      <c r="SME1" t="s">
        <v>18671</v>
      </c>
      <c r="SMF1" t="s">
        <v>18672</v>
      </c>
      <c r="SMG1" t="s">
        <v>18673</v>
      </c>
      <c r="SMH1" t="s">
        <v>18674</v>
      </c>
      <c r="SMI1" t="s">
        <v>18675</v>
      </c>
      <c r="SMJ1" t="s">
        <v>18676</v>
      </c>
      <c r="SMK1" t="s">
        <v>18677</v>
      </c>
      <c r="SML1" t="s">
        <v>18678</v>
      </c>
      <c r="SMM1" t="s">
        <v>18679</v>
      </c>
      <c r="SMN1" t="s">
        <v>18680</v>
      </c>
      <c r="SMO1" t="s">
        <v>18681</v>
      </c>
      <c r="SMP1" t="s">
        <v>18682</v>
      </c>
      <c r="SMQ1" t="s">
        <v>18683</v>
      </c>
      <c r="SMR1" t="s">
        <v>18684</v>
      </c>
      <c r="SMS1" t="s">
        <v>18685</v>
      </c>
      <c r="SMT1" t="s">
        <v>18686</v>
      </c>
      <c r="SMU1" t="s">
        <v>18687</v>
      </c>
      <c r="SMV1" t="s">
        <v>18688</v>
      </c>
      <c r="SMW1" t="s">
        <v>18689</v>
      </c>
      <c r="SMX1" t="s">
        <v>18690</v>
      </c>
      <c r="SMY1" t="s">
        <v>18691</v>
      </c>
      <c r="SMZ1" t="s">
        <v>18692</v>
      </c>
      <c r="SNA1" t="s">
        <v>18693</v>
      </c>
      <c r="SNB1" t="s">
        <v>18694</v>
      </c>
      <c r="SNC1" t="s">
        <v>18695</v>
      </c>
      <c r="SND1" t="s">
        <v>18696</v>
      </c>
      <c r="SNE1" t="s">
        <v>18697</v>
      </c>
      <c r="SNF1" t="s">
        <v>18698</v>
      </c>
      <c r="SNG1" t="s">
        <v>18699</v>
      </c>
      <c r="SNH1" t="s">
        <v>18700</v>
      </c>
      <c r="SNI1" t="s">
        <v>18701</v>
      </c>
      <c r="SNJ1" t="s">
        <v>18702</v>
      </c>
      <c r="SNK1" t="s">
        <v>18703</v>
      </c>
      <c r="SNL1" t="s">
        <v>18704</v>
      </c>
      <c r="SNM1" t="s">
        <v>18705</v>
      </c>
      <c r="SNN1" t="s">
        <v>18706</v>
      </c>
      <c r="SNO1" t="s">
        <v>18707</v>
      </c>
      <c r="SNP1" t="s">
        <v>18708</v>
      </c>
      <c r="SNQ1" t="s">
        <v>18709</v>
      </c>
      <c r="SNR1" t="s">
        <v>18710</v>
      </c>
      <c r="SNS1" t="s">
        <v>18711</v>
      </c>
      <c r="SNT1" t="s">
        <v>18712</v>
      </c>
      <c r="SNU1" t="s">
        <v>18713</v>
      </c>
      <c r="SNV1" t="s">
        <v>18714</v>
      </c>
      <c r="SNW1" t="s">
        <v>18715</v>
      </c>
      <c r="SNX1" t="s">
        <v>18716</v>
      </c>
      <c r="SNY1" t="s">
        <v>18717</v>
      </c>
      <c r="SNZ1" t="s">
        <v>18718</v>
      </c>
      <c r="SOA1" t="s">
        <v>18719</v>
      </c>
      <c r="SOB1" t="s">
        <v>18720</v>
      </c>
      <c r="SOC1" t="s">
        <v>18721</v>
      </c>
      <c r="SOD1" t="s">
        <v>18722</v>
      </c>
      <c r="SOE1" t="s">
        <v>18723</v>
      </c>
      <c r="SOF1" t="s">
        <v>18724</v>
      </c>
      <c r="SOG1" t="s">
        <v>18725</v>
      </c>
      <c r="SOH1" t="s">
        <v>18726</v>
      </c>
      <c r="SOI1" t="s">
        <v>18727</v>
      </c>
      <c r="SOJ1" t="s">
        <v>18728</v>
      </c>
      <c r="SOK1" t="s">
        <v>18729</v>
      </c>
      <c r="SOL1" t="s">
        <v>18730</v>
      </c>
      <c r="SOM1" t="s">
        <v>18731</v>
      </c>
      <c r="SON1" t="s">
        <v>18732</v>
      </c>
      <c r="SOO1" t="s">
        <v>18733</v>
      </c>
      <c r="SOP1" t="s">
        <v>18734</v>
      </c>
      <c r="SOQ1" t="s">
        <v>18735</v>
      </c>
      <c r="SOR1" t="s">
        <v>18736</v>
      </c>
      <c r="SOS1" t="s">
        <v>18737</v>
      </c>
      <c r="SOT1" t="s">
        <v>18738</v>
      </c>
      <c r="SOU1" t="s">
        <v>18739</v>
      </c>
      <c r="SOV1" t="s">
        <v>18740</v>
      </c>
      <c r="SOW1" t="s">
        <v>18741</v>
      </c>
      <c r="SOX1" t="s">
        <v>18742</v>
      </c>
      <c r="SOY1" t="s">
        <v>18743</v>
      </c>
      <c r="SOZ1" t="s">
        <v>18744</v>
      </c>
      <c r="SPA1" t="s">
        <v>18745</v>
      </c>
      <c r="SPB1" t="s">
        <v>18746</v>
      </c>
      <c r="SPC1" t="s">
        <v>18747</v>
      </c>
      <c r="SPD1" t="s">
        <v>18748</v>
      </c>
      <c r="SPE1" t="s">
        <v>18749</v>
      </c>
      <c r="SPF1" t="s">
        <v>18750</v>
      </c>
      <c r="SPG1" t="s">
        <v>18751</v>
      </c>
      <c r="SPH1" t="s">
        <v>18752</v>
      </c>
      <c r="SPI1" t="s">
        <v>18753</v>
      </c>
      <c r="SPJ1" t="s">
        <v>18754</v>
      </c>
      <c r="SPK1" t="s">
        <v>18755</v>
      </c>
      <c r="SPL1" t="s">
        <v>18756</v>
      </c>
      <c r="SPM1" t="s">
        <v>18757</v>
      </c>
      <c r="SPN1" t="s">
        <v>18758</v>
      </c>
      <c r="SPO1" t="s">
        <v>18759</v>
      </c>
      <c r="SPP1" t="s">
        <v>18760</v>
      </c>
      <c r="SPQ1" t="s">
        <v>18761</v>
      </c>
      <c r="SPR1" t="s">
        <v>18762</v>
      </c>
      <c r="SPS1" t="s">
        <v>18763</v>
      </c>
      <c r="SPT1" t="s">
        <v>18764</v>
      </c>
      <c r="SPU1" t="s">
        <v>18765</v>
      </c>
      <c r="SPV1" t="s">
        <v>18766</v>
      </c>
      <c r="SPW1" t="s">
        <v>18767</v>
      </c>
      <c r="SPX1" t="s">
        <v>18768</v>
      </c>
      <c r="SPY1" t="s">
        <v>18769</v>
      </c>
      <c r="SPZ1" t="s">
        <v>18770</v>
      </c>
      <c r="SQA1" t="s">
        <v>18771</v>
      </c>
      <c r="SQB1" t="s">
        <v>18772</v>
      </c>
      <c r="SQC1" t="s">
        <v>18773</v>
      </c>
      <c r="SQD1" t="s">
        <v>18774</v>
      </c>
      <c r="SQE1" t="s">
        <v>18775</v>
      </c>
      <c r="SQF1" t="s">
        <v>18776</v>
      </c>
      <c r="SQG1" t="s">
        <v>18777</v>
      </c>
      <c r="SQH1" t="s">
        <v>18778</v>
      </c>
      <c r="SQI1" t="s">
        <v>18779</v>
      </c>
      <c r="SQJ1" t="s">
        <v>18780</v>
      </c>
      <c r="SQK1" t="s">
        <v>18781</v>
      </c>
      <c r="SQL1" t="s">
        <v>18782</v>
      </c>
      <c r="SQM1" t="s">
        <v>18783</v>
      </c>
      <c r="SQN1" t="s">
        <v>18784</v>
      </c>
      <c r="SQO1" t="s">
        <v>18785</v>
      </c>
      <c r="SQP1" t="s">
        <v>18786</v>
      </c>
      <c r="SQQ1" t="s">
        <v>18787</v>
      </c>
      <c r="SQR1" t="s">
        <v>18788</v>
      </c>
      <c r="SQS1" t="s">
        <v>18789</v>
      </c>
      <c r="SQT1" t="s">
        <v>18790</v>
      </c>
      <c r="SQU1" t="s">
        <v>18791</v>
      </c>
      <c r="SQV1" t="s">
        <v>18792</v>
      </c>
      <c r="SQW1" t="s">
        <v>18793</v>
      </c>
      <c r="SQX1" t="s">
        <v>18794</v>
      </c>
      <c r="SQY1" t="s">
        <v>18795</v>
      </c>
      <c r="SQZ1" t="s">
        <v>18796</v>
      </c>
      <c r="SRA1" t="s">
        <v>18797</v>
      </c>
      <c r="SRB1" t="s">
        <v>18798</v>
      </c>
      <c r="SRC1" t="s">
        <v>18799</v>
      </c>
      <c r="SRD1" t="s">
        <v>18800</v>
      </c>
      <c r="SRE1" t="s">
        <v>18801</v>
      </c>
      <c r="SRF1" t="s">
        <v>18802</v>
      </c>
      <c r="SRG1" t="s">
        <v>18803</v>
      </c>
      <c r="SRH1" t="s">
        <v>18804</v>
      </c>
      <c r="SRI1" t="s">
        <v>18805</v>
      </c>
      <c r="SRJ1" t="s">
        <v>18806</v>
      </c>
      <c r="SRK1" t="s">
        <v>18807</v>
      </c>
      <c r="SRL1" t="s">
        <v>18808</v>
      </c>
      <c r="SRM1" t="s">
        <v>18809</v>
      </c>
      <c r="SRN1" t="s">
        <v>18810</v>
      </c>
      <c r="SRO1" t="s">
        <v>18811</v>
      </c>
      <c r="SRP1" t="s">
        <v>18812</v>
      </c>
      <c r="SRQ1" t="s">
        <v>18813</v>
      </c>
      <c r="SRR1" t="s">
        <v>18814</v>
      </c>
      <c r="SRS1" t="s">
        <v>18815</v>
      </c>
      <c r="SRT1" t="s">
        <v>18816</v>
      </c>
      <c r="SRU1" t="s">
        <v>18817</v>
      </c>
      <c r="SRV1" t="s">
        <v>18818</v>
      </c>
      <c r="SRW1" t="s">
        <v>18819</v>
      </c>
      <c r="SRX1" t="s">
        <v>18820</v>
      </c>
      <c r="SRY1" t="s">
        <v>18821</v>
      </c>
      <c r="SRZ1" t="s">
        <v>18822</v>
      </c>
      <c r="SSA1" t="s">
        <v>18823</v>
      </c>
      <c r="SSB1" t="s">
        <v>18824</v>
      </c>
      <c r="SSC1" t="s">
        <v>18825</v>
      </c>
      <c r="SSD1" t="s">
        <v>18826</v>
      </c>
      <c r="SSE1" t="s">
        <v>18827</v>
      </c>
      <c r="SSF1" t="s">
        <v>18828</v>
      </c>
      <c r="SSG1" t="s">
        <v>18829</v>
      </c>
      <c r="SSH1" t="s">
        <v>18830</v>
      </c>
      <c r="SSI1" t="s">
        <v>18831</v>
      </c>
      <c r="SSJ1" t="s">
        <v>18832</v>
      </c>
      <c r="SSK1" t="s">
        <v>18833</v>
      </c>
      <c r="SSL1" t="s">
        <v>18834</v>
      </c>
      <c r="SSM1" t="s">
        <v>18835</v>
      </c>
      <c r="SSN1" t="s">
        <v>18836</v>
      </c>
      <c r="SSO1" t="s">
        <v>18837</v>
      </c>
      <c r="SSP1" t="s">
        <v>18838</v>
      </c>
      <c r="SSQ1" t="s">
        <v>18839</v>
      </c>
      <c r="SSR1" t="s">
        <v>18840</v>
      </c>
      <c r="SSS1" t="s">
        <v>18841</v>
      </c>
      <c r="SST1" t="s">
        <v>18842</v>
      </c>
      <c r="SSU1" t="s">
        <v>18843</v>
      </c>
      <c r="SSV1" t="s">
        <v>18844</v>
      </c>
      <c r="SSW1" t="s">
        <v>18845</v>
      </c>
      <c r="SSX1" t="s">
        <v>18846</v>
      </c>
      <c r="SSY1" t="s">
        <v>18847</v>
      </c>
      <c r="SSZ1" t="s">
        <v>18848</v>
      </c>
      <c r="STA1" t="s">
        <v>18849</v>
      </c>
      <c r="STB1" t="s">
        <v>18850</v>
      </c>
      <c r="STC1" t="s">
        <v>18851</v>
      </c>
      <c r="STD1" t="s">
        <v>18852</v>
      </c>
      <c r="STE1" t="s">
        <v>18853</v>
      </c>
      <c r="STF1" t="s">
        <v>18854</v>
      </c>
      <c r="STG1" t="s">
        <v>18855</v>
      </c>
      <c r="STH1" t="s">
        <v>18856</v>
      </c>
      <c r="STI1" t="s">
        <v>18857</v>
      </c>
      <c r="STJ1" t="s">
        <v>18858</v>
      </c>
      <c r="STK1" t="s">
        <v>18859</v>
      </c>
      <c r="STL1" t="s">
        <v>18860</v>
      </c>
      <c r="STM1" t="s">
        <v>18861</v>
      </c>
      <c r="STN1" t="s">
        <v>18862</v>
      </c>
      <c r="STO1" t="s">
        <v>18863</v>
      </c>
      <c r="STP1" t="s">
        <v>18864</v>
      </c>
      <c r="STQ1" t="s">
        <v>18865</v>
      </c>
      <c r="STR1" t="s">
        <v>18866</v>
      </c>
      <c r="STS1" t="s">
        <v>18867</v>
      </c>
      <c r="STT1" t="s">
        <v>18868</v>
      </c>
      <c r="STU1" t="s">
        <v>18869</v>
      </c>
      <c r="STV1" t="s">
        <v>18870</v>
      </c>
      <c r="STW1" t="s">
        <v>18871</v>
      </c>
      <c r="STX1" t="s">
        <v>18872</v>
      </c>
      <c r="STY1" t="s">
        <v>18873</v>
      </c>
      <c r="STZ1" t="s">
        <v>18874</v>
      </c>
      <c r="SUA1" t="s">
        <v>18875</v>
      </c>
      <c r="SUB1" t="s">
        <v>18876</v>
      </c>
      <c r="SUC1" t="s">
        <v>18877</v>
      </c>
      <c r="SUD1" t="s">
        <v>18878</v>
      </c>
      <c r="SUE1" t="s">
        <v>18879</v>
      </c>
      <c r="SUF1" t="s">
        <v>18880</v>
      </c>
      <c r="SUG1" t="s">
        <v>18881</v>
      </c>
      <c r="SUH1" t="s">
        <v>18882</v>
      </c>
      <c r="SUI1" t="s">
        <v>18883</v>
      </c>
      <c r="SUJ1" t="s">
        <v>18884</v>
      </c>
      <c r="SUK1" t="s">
        <v>18885</v>
      </c>
      <c r="SUL1" t="s">
        <v>18886</v>
      </c>
      <c r="SUM1" t="s">
        <v>18887</v>
      </c>
      <c r="SUN1" t="s">
        <v>18888</v>
      </c>
      <c r="SUO1" t="s">
        <v>18889</v>
      </c>
      <c r="SUP1" t="s">
        <v>18890</v>
      </c>
      <c r="SUQ1" t="s">
        <v>18891</v>
      </c>
      <c r="SUR1" t="s">
        <v>18892</v>
      </c>
      <c r="SUS1" t="s">
        <v>18893</v>
      </c>
      <c r="SUT1" t="s">
        <v>18894</v>
      </c>
      <c r="SUU1" t="s">
        <v>18895</v>
      </c>
      <c r="SUV1" t="s">
        <v>18896</v>
      </c>
      <c r="SUW1" t="s">
        <v>18897</v>
      </c>
      <c r="SUX1" t="s">
        <v>18898</v>
      </c>
      <c r="SUY1" t="s">
        <v>18899</v>
      </c>
      <c r="SUZ1" t="s">
        <v>18900</v>
      </c>
      <c r="SVA1" t="s">
        <v>18901</v>
      </c>
      <c r="SVB1" t="s">
        <v>18902</v>
      </c>
      <c r="SVC1" t="s">
        <v>18903</v>
      </c>
      <c r="SVD1" t="s">
        <v>18904</v>
      </c>
      <c r="SVE1" t="s">
        <v>18905</v>
      </c>
      <c r="SVF1" t="s">
        <v>18906</v>
      </c>
      <c r="SVG1" t="s">
        <v>18907</v>
      </c>
      <c r="SVH1" t="s">
        <v>18908</v>
      </c>
      <c r="SVI1" t="s">
        <v>18909</v>
      </c>
      <c r="SVJ1" t="s">
        <v>18910</v>
      </c>
      <c r="SVK1" t="s">
        <v>18911</v>
      </c>
      <c r="SVL1" t="s">
        <v>18912</v>
      </c>
      <c r="SVM1" t="s">
        <v>18913</v>
      </c>
      <c r="SVN1" t="s">
        <v>18914</v>
      </c>
      <c r="SVO1" t="s">
        <v>18915</v>
      </c>
      <c r="SVP1" t="s">
        <v>18916</v>
      </c>
      <c r="SVQ1" t="s">
        <v>18917</v>
      </c>
      <c r="SVR1" t="s">
        <v>18918</v>
      </c>
      <c r="SVS1" t="s">
        <v>18919</v>
      </c>
      <c r="SVT1" t="s">
        <v>18920</v>
      </c>
      <c r="SVU1" t="s">
        <v>18921</v>
      </c>
      <c r="SVV1" t="s">
        <v>18922</v>
      </c>
      <c r="SVW1" t="s">
        <v>18923</v>
      </c>
      <c r="SVX1" t="s">
        <v>18924</v>
      </c>
      <c r="SVY1" t="s">
        <v>18925</v>
      </c>
      <c r="SVZ1" t="s">
        <v>18926</v>
      </c>
      <c r="SWA1" t="s">
        <v>18927</v>
      </c>
      <c r="SWB1" t="s">
        <v>18928</v>
      </c>
      <c r="SWC1" t="s">
        <v>18929</v>
      </c>
      <c r="SWD1" t="s">
        <v>18930</v>
      </c>
      <c r="SWE1" t="s">
        <v>18931</v>
      </c>
      <c r="SWF1" t="s">
        <v>18932</v>
      </c>
      <c r="SWG1" t="s">
        <v>18933</v>
      </c>
      <c r="SWH1" t="s">
        <v>18934</v>
      </c>
      <c r="SWI1" t="s">
        <v>18935</v>
      </c>
      <c r="SWJ1" t="s">
        <v>18936</v>
      </c>
      <c r="SWK1" t="s">
        <v>18937</v>
      </c>
      <c r="SWL1" t="s">
        <v>18938</v>
      </c>
      <c r="SWM1" t="s">
        <v>18939</v>
      </c>
      <c r="SWN1" t="s">
        <v>18940</v>
      </c>
      <c r="SWO1" t="s">
        <v>18941</v>
      </c>
      <c r="SWP1" t="s">
        <v>18942</v>
      </c>
      <c r="SWQ1" t="s">
        <v>18943</v>
      </c>
      <c r="SWR1" t="s">
        <v>18944</v>
      </c>
      <c r="SWS1" t="s">
        <v>18945</v>
      </c>
      <c r="SWT1" t="s">
        <v>18946</v>
      </c>
      <c r="SWU1" t="s">
        <v>18947</v>
      </c>
      <c r="SWV1" t="s">
        <v>18948</v>
      </c>
      <c r="SWW1" t="s">
        <v>18949</v>
      </c>
      <c r="SWX1" t="s">
        <v>18950</v>
      </c>
      <c r="SWY1" t="s">
        <v>18951</v>
      </c>
      <c r="SWZ1" t="s">
        <v>18952</v>
      </c>
      <c r="SXA1" t="s">
        <v>18953</v>
      </c>
      <c r="SXB1" t="s">
        <v>18954</v>
      </c>
      <c r="SXC1" t="s">
        <v>18955</v>
      </c>
      <c r="SXD1" t="s">
        <v>18956</v>
      </c>
      <c r="SXE1" t="s">
        <v>18957</v>
      </c>
      <c r="SXF1" t="s">
        <v>18958</v>
      </c>
      <c r="SXG1" t="s">
        <v>18959</v>
      </c>
      <c r="SXH1" t="s">
        <v>18960</v>
      </c>
      <c r="SXI1" t="s">
        <v>18961</v>
      </c>
      <c r="SXJ1" t="s">
        <v>18962</v>
      </c>
      <c r="SXK1" t="s">
        <v>18963</v>
      </c>
      <c r="SXL1" t="s">
        <v>18964</v>
      </c>
      <c r="SXM1" t="s">
        <v>18965</v>
      </c>
      <c r="SXN1" t="s">
        <v>18966</v>
      </c>
      <c r="SXO1" t="s">
        <v>18967</v>
      </c>
      <c r="SXP1" t="s">
        <v>18968</v>
      </c>
      <c r="SXQ1" t="s">
        <v>18969</v>
      </c>
      <c r="SXR1" t="s">
        <v>18970</v>
      </c>
      <c r="SXS1" t="s">
        <v>18971</v>
      </c>
      <c r="SXT1" t="s">
        <v>18972</v>
      </c>
      <c r="SXU1" t="s">
        <v>18973</v>
      </c>
      <c r="SXV1" t="s">
        <v>18974</v>
      </c>
      <c r="SXW1" t="s">
        <v>18975</v>
      </c>
      <c r="SXX1" t="s">
        <v>18976</v>
      </c>
      <c r="SXY1" t="s">
        <v>18977</v>
      </c>
      <c r="SXZ1" t="s">
        <v>18978</v>
      </c>
      <c r="SYA1" t="s">
        <v>18979</v>
      </c>
      <c r="SYB1" t="s">
        <v>18980</v>
      </c>
      <c r="SYC1" t="s">
        <v>18981</v>
      </c>
      <c r="SYD1" t="s">
        <v>18982</v>
      </c>
      <c r="SYE1" t="s">
        <v>18983</v>
      </c>
      <c r="SYF1" t="s">
        <v>18984</v>
      </c>
      <c r="SYG1" t="s">
        <v>18985</v>
      </c>
      <c r="SYH1" t="s">
        <v>18986</v>
      </c>
      <c r="SYI1" t="s">
        <v>18987</v>
      </c>
      <c r="SYJ1" t="s">
        <v>18988</v>
      </c>
      <c r="SYK1" t="s">
        <v>18989</v>
      </c>
      <c r="SYL1" t="s">
        <v>18990</v>
      </c>
      <c r="SYM1" t="s">
        <v>18991</v>
      </c>
      <c r="SYN1" t="s">
        <v>18992</v>
      </c>
      <c r="SYO1" t="s">
        <v>18993</v>
      </c>
      <c r="SYP1" t="s">
        <v>18994</v>
      </c>
      <c r="SYQ1" t="s">
        <v>18995</v>
      </c>
      <c r="SYR1" t="s">
        <v>18996</v>
      </c>
      <c r="SYS1" t="s">
        <v>18997</v>
      </c>
      <c r="SYT1" t="s">
        <v>18998</v>
      </c>
      <c r="SYU1" t="s">
        <v>18999</v>
      </c>
      <c r="SYV1" t="s">
        <v>19000</v>
      </c>
      <c r="SYW1" t="s">
        <v>19001</v>
      </c>
      <c r="SYX1" t="s">
        <v>19002</v>
      </c>
      <c r="SYY1" t="s">
        <v>19003</v>
      </c>
      <c r="SYZ1" t="s">
        <v>19004</v>
      </c>
      <c r="SZA1" t="s">
        <v>19005</v>
      </c>
      <c r="SZB1" t="s">
        <v>19006</v>
      </c>
      <c r="SZC1" t="s">
        <v>19007</v>
      </c>
      <c r="SZD1" t="s">
        <v>19008</v>
      </c>
      <c r="SZE1" t="s">
        <v>19009</v>
      </c>
      <c r="SZF1" t="s">
        <v>19010</v>
      </c>
      <c r="SZG1" t="s">
        <v>19011</v>
      </c>
      <c r="SZH1" t="s">
        <v>19012</v>
      </c>
      <c r="SZI1" t="s">
        <v>19013</v>
      </c>
      <c r="SZJ1" t="s">
        <v>19014</v>
      </c>
      <c r="SZK1" t="s">
        <v>19015</v>
      </c>
      <c r="SZL1" t="s">
        <v>19016</v>
      </c>
      <c r="SZM1" t="s">
        <v>19017</v>
      </c>
      <c r="SZN1" t="s">
        <v>19018</v>
      </c>
      <c r="SZO1" t="s">
        <v>19019</v>
      </c>
      <c r="SZP1" t="s">
        <v>19020</v>
      </c>
      <c r="SZQ1" t="s">
        <v>19021</v>
      </c>
      <c r="SZR1" t="s">
        <v>19022</v>
      </c>
      <c r="SZS1" t="s">
        <v>19023</v>
      </c>
      <c r="SZT1" t="s">
        <v>19024</v>
      </c>
      <c r="SZU1" t="s">
        <v>19025</v>
      </c>
      <c r="SZV1" t="s">
        <v>19026</v>
      </c>
      <c r="SZW1" t="s">
        <v>19027</v>
      </c>
      <c r="SZX1" t="s">
        <v>19028</v>
      </c>
      <c r="SZY1" t="s">
        <v>19029</v>
      </c>
      <c r="SZZ1" t="s">
        <v>19030</v>
      </c>
      <c r="TAA1" t="s">
        <v>19031</v>
      </c>
      <c r="TAB1" t="s">
        <v>19032</v>
      </c>
      <c r="TAC1" t="s">
        <v>19033</v>
      </c>
      <c r="TAD1" t="s">
        <v>19034</v>
      </c>
      <c r="TAE1" t="s">
        <v>19035</v>
      </c>
      <c r="TAF1" t="s">
        <v>19036</v>
      </c>
      <c r="TAG1" t="s">
        <v>19037</v>
      </c>
      <c r="TAH1" t="s">
        <v>19038</v>
      </c>
      <c r="TAI1" t="s">
        <v>19039</v>
      </c>
      <c r="TAJ1" t="s">
        <v>19040</v>
      </c>
      <c r="TAK1" t="s">
        <v>19041</v>
      </c>
      <c r="TAL1" t="s">
        <v>19042</v>
      </c>
      <c r="TAM1" t="s">
        <v>19043</v>
      </c>
      <c r="TAN1" t="s">
        <v>19044</v>
      </c>
      <c r="TAO1" t="s">
        <v>19045</v>
      </c>
      <c r="TAP1" t="s">
        <v>19046</v>
      </c>
      <c r="TAQ1" t="s">
        <v>19047</v>
      </c>
      <c r="TAR1" t="s">
        <v>19048</v>
      </c>
      <c r="TAS1" t="s">
        <v>19049</v>
      </c>
      <c r="TAT1" t="s">
        <v>19050</v>
      </c>
      <c r="TAU1" t="s">
        <v>19051</v>
      </c>
      <c r="TAV1" t="s">
        <v>19052</v>
      </c>
      <c r="TAW1" t="s">
        <v>19053</v>
      </c>
      <c r="TAX1" t="s">
        <v>19054</v>
      </c>
      <c r="TAY1" t="s">
        <v>19055</v>
      </c>
      <c r="TAZ1" t="s">
        <v>19056</v>
      </c>
      <c r="TBA1" t="s">
        <v>19057</v>
      </c>
      <c r="TBB1" t="s">
        <v>19058</v>
      </c>
      <c r="TBC1" t="s">
        <v>19059</v>
      </c>
      <c r="TBD1" t="s">
        <v>19060</v>
      </c>
      <c r="TBE1" t="s">
        <v>19061</v>
      </c>
      <c r="TBF1" t="s">
        <v>19062</v>
      </c>
      <c r="TBG1" t="s">
        <v>19063</v>
      </c>
      <c r="TBH1" t="s">
        <v>19064</v>
      </c>
      <c r="TBI1" t="s">
        <v>19065</v>
      </c>
      <c r="TBJ1" t="s">
        <v>19066</v>
      </c>
      <c r="TBK1" t="s">
        <v>19067</v>
      </c>
      <c r="TBL1" t="s">
        <v>19068</v>
      </c>
      <c r="TBM1" t="s">
        <v>19069</v>
      </c>
      <c r="TBN1" t="s">
        <v>19070</v>
      </c>
      <c r="TBO1" t="s">
        <v>19071</v>
      </c>
      <c r="TBP1" t="s">
        <v>19072</v>
      </c>
      <c r="TBQ1" t="s">
        <v>19073</v>
      </c>
      <c r="TBR1" t="s">
        <v>19074</v>
      </c>
      <c r="TBS1" t="s">
        <v>19075</v>
      </c>
      <c r="TBT1" t="s">
        <v>19076</v>
      </c>
      <c r="TBU1" t="s">
        <v>19077</v>
      </c>
      <c r="TBV1" t="s">
        <v>19078</v>
      </c>
      <c r="TBW1" t="s">
        <v>19079</v>
      </c>
      <c r="TBX1" t="s">
        <v>19080</v>
      </c>
      <c r="TBY1" t="s">
        <v>19081</v>
      </c>
      <c r="TBZ1" t="s">
        <v>19082</v>
      </c>
      <c r="TCA1" t="s">
        <v>19083</v>
      </c>
      <c r="TCB1" t="s">
        <v>19084</v>
      </c>
      <c r="TCC1" t="s">
        <v>19085</v>
      </c>
      <c r="TCD1" t="s">
        <v>19086</v>
      </c>
      <c r="TCE1" t="s">
        <v>19087</v>
      </c>
      <c r="TCF1" t="s">
        <v>19088</v>
      </c>
      <c r="TCG1" t="s">
        <v>19089</v>
      </c>
      <c r="TCH1" t="s">
        <v>19090</v>
      </c>
      <c r="TCI1" t="s">
        <v>19091</v>
      </c>
      <c r="TCJ1" t="s">
        <v>19092</v>
      </c>
      <c r="TCK1" t="s">
        <v>19093</v>
      </c>
      <c r="TCL1" t="s">
        <v>19094</v>
      </c>
      <c r="TCM1" t="s">
        <v>19095</v>
      </c>
      <c r="TCN1" t="s">
        <v>19096</v>
      </c>
      <c r="TCO1" t="s">
        <v>19097</v>
      </c>
      <c r="TCP1" t="s">
        <v>19098</v>
      </c>
      <c r="TCQ1" t="s">
        <v>19099</v>
      </c>
      <c r="TCR1" t="s">
        <v>19100</v>
      </c>
      <c r="TCS1" t="s">
        <v>19101</v>
      </c>
      <c r="TCT1" t="s">
        <v>19102</v>
      </c>
      <c r="TCU1" t="s">
        <v>19103</v>
      </c>
      <c r="TCV1" t="s">
        <v>19104</v>
      </c>
      <c r="TCW1" t="s">
        <v>19105</v>
      </c>
      <c r="TCX1" t="s">
        <v>19106</v>
      </c>
      <c r="TCY1" t="s">
        <v>19107</v>
      </c>
      <c r="TCZ1" t="s">
        <v>19108</v>
      </c>
      <c r="TDA1" t="s">
        <v>19109</v>
      </c>
      <c r="TDB1" t="s">
        <v>19110</v>
      </c>
      <c r="TDC1" t="s">
        <v>19111</v>
      </c>
      <c r="TDD1" t="s">
        <v>19112</v>
      </c>
      <c r="TDE1" t="s">
        <v>19113</v>
      </c>
      <c r="TDF1" t="s">
        <v>19114</v>
      </c>
      <c r="TDG1" t="s">
        <v>19115</v>
      </c>
      <c r="TDH1" t="s">
        <v>19116</v>
      </c>
      <c r="TDI1" t="s">
        <v>19117</v>
      </c>
      <c r="TDJ1" t="s">
        <v>19118</v>
      </c>
      <c r="TDK1" t="s">
        <v>19119</v>
      </c>
      <c r="TDL1" t="s">
        <v>19120</v>
      </c>
      <c r="TDM1" t="s">
        <v>19121</v>
      </c>
      <c r="TDN1" t="s">
        <v>19122</v>
      </c>
      <c r="TDO1" t="s">
        <v>19123</v>
      </c>
      <c r="TDP1" t="s">
        <v>19124</v>
      </c>
      <c r="TDQ1" t="s">
        <v>19125</v>
      </c>
      <c r="TDR1" t="s">
        <v>19126</v>
      </c>
      <c r="TDS1" t="s">
        <v>19127</v>
      </c>
      <c r="TDT1" t="s">
        <v>19128</v>
      </c>
      <c r="TDU1" t="s">
        <v>19129</v>
      </c>
      <c r="TDV1" t="s">
        <v>19130</v>
      </c>
      <c r="TDW1" t="s">
        <v>19131</v>
      </c>
      <c r="TDX1" t="s">
        <v>19132</v>
      </c>
      <c r="TDY1" t="s">
        <v>19133</v>
      </c>
      <c r="TDZ1" t="s">
        <v>19134</v>
      </c>
      <c r="TEA1" t="s">
        <v>19135</v>
      </c>
      <c r="TEB1" t="s">
        <v>19136</v>
      </c>
      <c r="TEC1" t="s">
        <v>19137</v>
      </c>
      <c r="TED1" t="s">
        <v>19138</v>
      </c>
      <c r="TEE1" t="s">
        <v>19139</v>
      </c>
      <c r="TEF1" t="s">
        <v>19140</v>
      </c>
      <c r="TEG1" t="s">
        <v>19141</v>
      </c>
      <c r="TEH1" t="s">
        <v>19142</v>
      </c>
      <c r="TEI1" t="s">
        <v>19143</v>
      </c>
      <c r="TEJ1" t="s">
        <v>19144</v>
      </c>
      <c r="TEK1" t="s">
        <v>19145</v>
      </c>
      <c r="TEL1" t="s">
        <v>19146</v>
      </c>
      <c r="TEM1" t="s">
        <v>19147</v>
      </c>
      <c r="TEN1" t="s">
        <v>19148</v>
      </c>
      <c r="TEO1" t="s">
        <v>19149</v>
      </c>
      <c r="TEP1" t="s">
        <v>19150</v>
      </c>
      <c r="TEQ1" t="s">
        <v>19151</v>
      </c>
      <c r="TER1" t="s">
        <v>19152</v>
      </c>
      <c r="TES1" t="s">
        <v>19153</v>
      </c>
      <c r="TET1" t="s">
        <v>19154</v>
      </c>
      <c r="TEU1" t="s">
        <v>19155</v>
      </c>
      <c r="TEV1" t="s">
        <v>19156</v>
      </c>
      <c r="TEW1" t="s">
        <v>19157</v>
      </c>
      <c r="TEX1" t="s">
        <v>19158</v>
      </c>
      <c r="TEY1" t="s">
        <v>19159</v>
      </c>
      <c r="TEZ1" t="s">
        <v>19160</v>
      </c>
      <c r="TFA1" t="s">
        <v>19161</v>
      </c>
      <c r="TFB1" t="s">
        <v>19162</v>
      </c>
      <c r="TFC1" t="s">
        <v>19163</v>
      </c>
      <c r="TFD1" t="s">
        <v>19164</v>
      </c>
      <c r="TFE1" t="s">
        <v>19165</v>
      </c>
      <c r="TFF1" t="s">
        <v>19166</v>
      </c>
      <c r="TFG1" t="s">
        <v>19167</v>
      </c>
      <c r="TFH1" t="s">
        <v>19168</v>
      </c>
      <c r="TFI1" t="s">
        <v>19169</v>
      </c>
      <c r="TFJ1" t="s">
        <v>19170</v>
      </c>
      <c r="TFK1" t="s">
        <v>19171</v>
      </c>
      <c r="TFL1" t="s">
        <v>19172</v>
      </c>
      <c r="TFM1" t="s">
        <v>19173</v>
      </c>
      <c r="TFN1" t="s">
        <v>19174</v>
      </c>
      <c r="TFO1" t="s">
        <v>19175</v>
      </c>
      <c r="TFP1" t="s">
        <v>19176</v>
      </c>
      <c r="TFQ1" t="s">
        <v>19177</v>
      </c>
      <c r="TFR1" t="s">
        <v>19178</v>
      </c>
      <c r="TFS1" t="s">
        <v>19179</v>
      </c>
      <c r="TFT1" t="s">
        <v>19180</v>
      </c>
      <c r="TFU1" t="s">
        <v>19181</v>
      </c>
      <c r="TFV1" t="s">
        <v>19182</v>
      </c>
      <c r="TFW1" t="s">
        <v>19183</v>
      </c>
      <c r="TFX1" t="s">
        <v>19184</v>
      </c>
      <c r="TFY1" t="s">
        <v>19185</v>
      </c>
      <c r="TFZ1" t="s">
        <v>19186</v>
      </c>
      <c r="TGA1" t="s">
        <v>19187</v>
      </c>
      <c r="TGB1" t="s">
        <v>19188</v>
      </c>
      <c r="TGC1" t="s">
        <v>19189</v>
      </c>
      <c r="TGD1" t="s">
        <v>19190</v>
      </c>
      <c r="TGE1" t="s">
        <v>19191</v>
      </c>
      <c r="TGF1" t="s">
        <v>19192</v>
      </c>
      <c r="TGG1" t="s">
        <v>19193</v>
      </c>
      <c r="TGH1" t="s">
        <v>19194</v>
      </c>
      <c r="TGI1" t="s">
        <v>19195</v>
      </c>
      <c r="TGJ1" t="s">
        <v>19196</v>
      </c>
      <c r="TGK1" t="s">
        <v>19197</v>
      </c>
      <c r="TGL1" t="s">
        <v>19198</v>
      </c>
      <c r="TGM1" t="s">
        <v>19199</v>
      </c>
      <c r="TGN1" t="s">
        <v>19200</v>
      </c>
      <c r="TGO1" t="s">
        <v>19201</v>
      </c>
      <c r="TGP1" t="s">
        <v>19202</v>
      </c>
      <c r="TGQ1" t="s">
        <v>19203</v>
      </c>
      <c r="TGR1" t="s">
        <v>19204</v>
      </c>
      <c r="TGS1" t="s">
        <v>19205</v>
      </c>
      <c r="TGT1" t="s">
        <v>19206</v>
      </c>
      <c r="TGU1" t="s">
        <v>19207</v>
      </c>
      <c r="TGV1" t="s">
        <v>19208</v>
      </c>
      <c r="TGW1" t="s">
        <v>19209</v>
      </c>
      <c r="TGX1" t="s">
        <v>19210</v>
      </c>
      <c r="TGY1" t="s">
        <v>19211</v>
      </c>
      <c r="TGZ1" t="s">
        <v>19212</v>
      </c>
      <c r="THA1" t="s">
        <v>19213</v>
      </c>
      <c r="THB1" t="s">
        <v>19214</v>
      </c>
      <c r="THC1" t="s">
        <v>19215</v>
      </c>
      <c r="THD1" t="s">
        <v>19216</v>
      </c>
      <c r="THE1" t="s">
        <v>19217</v>
      </c>
      <c r="THF1" t="s">
        <v>19218</v>
      </c>
      <c r="THG1" t="s">
        <v>19219</v>
      </c>
      <c r="THH1" t="s">
        <v>19220</v>
      </c>
      <c r="THI1" t="s">
        <v>19221</v>
      </c>
      <c r="THJ1" t="s">
        <v>19222</v>
      </c>
      <c r="THK1" t="s">
        <v>19223</v>
      </c>
      <c r="THL1" t="s">
        <v>19224</v>
      </c>
      <c r="THM1" t="s">
        <v>19225</v>
      </c>
      <c r="THN1" t="s">
        <v>19226</v>
      </c>
      <c r="THO1" t="s">
        <v>19227</v>
      </c>
      <c r="THP1" t="s">
        <v>19228</v>
      </c>
      <c r="THQ1" t="s">
        <v>19229</v>
      </c>
      <c r="THR1" t="s">
        <v>19230</v>
      </c>
      <c r="THS1" t="s">
        <v>19231</v>
      </c>
      <c r="THT1" t="s">
        <v>19232</v>
      </c>
      <c r="THU1" t="s">
        <v>19233</v>
      </c>
      <c r="THV1" t="s">
        <v>19234</v>
      </c>
      <c r="THW1" t="s">
        <v>19235</v>
      </c>
      <c r="THX1" t="s">
        <v>19236</v>
      </c>
      <c r="THY1" t="s">
        <v>19237</v>
      </c>
      <c r="THZ1" t="s">
        <v>19238</v>
      </c>
      <c r="TIA1" t="s">
        <v>19239</v>
      </c>
      <c r="TIB1" t="s">
        <v>19240</v>
      </c>
      <c r="TIC1" t="s">
        <v>19241</v>
      </c>
      <c r="TID1" t="s">
        <v>19242</v>
      </c>
      <c r="TIE1" t="s">
        <v>19243</v>
      </c>
      <c r="TIF1" t="s">
        <v>19244</v>
      </c>
      <c r="TIG1" t="s">
        <v>19245</v>
      </c>
      <c r="TIH1" t="s">
        <v>19246</v>
      </c>
      <c r="TII1" t="s">
        <v>19247</v>
      </c>
      <c r="TIJ1" t="s">
        <v>19248</v>
      </c>
      <c r="TIK1" t="s">
        <v>19249</v>
      </c>
      <c r="TIL1" t="s">
        <v>19250</v>
      </c>
      <c r="TIM1" t="s">
        <v>19251</v>
      </c>
      <c r="TIN1" t="s">
        <v>19252</v>
      </c>
      <c r="TIO1" t="s">
        <v>19253</v>
      </c>
      <c r="TIP1" t="s">
        <v>19254</v>
      </c>
      <c r="TIQ1" t="s">
        <v>19255</v>
      </c>
      <c r="TIR1" t="s">
        <v>19256</v>
      </c>
      <c r="TIS1" t="s">
        <v>19257</v>
      </c>
      <c r="TIT1" t="s">
        <v>19258</v>
      </c>
      <c r="TIU1" t="s">
        <v>19259</v>
      </c>
      <c r="TIV1" t="s">
        <v>19260</v>
      </c>
      <c r="TIW1" t="s">
        <v>19261</v>
      </c>
      <c r="TIX1" t="s">
        <v>19262</v>
      </c>
      <c r="TIY1" t="s">
        <v>19263</v>
      </c>
      <c r="TIZ1" t="s">
        <v>19264</v>
      </c>
      <c r="TJA1" t="s">
        <v>19265</v>
      </c>
      <c r="TJB1" t="s">
        <v>19266</v>
      </c>
      <c r="TJC1" t="s">
        <v>19267</v>
      </c>
      <c r="TJD1" t="s">
        <v>19268</v>
      </c>
      <c r="TJE1" t="s">
        <v>19269</v>
      </c>
      <c r="TJF1" t="s">
        <v>19270</v>
      </c>
      <c r="TJG1" t="s">
        <v>19271</v>
      </c>
      <c r="TJH1" t="s">
        <v>19272</v>
      </c>
      <c r="TJI1" t="s">
        <v>19273</v>
      </c>
      <c r="TJJ1" t="s">
        <v>19274</v>
      </c>
      <c r="TJK1" t="s">
        <v>19275</v>
      </c>
      <c r="TJL1" t="s">
        <v>19276</v>
      </c>
      <c r="TJM1" t="s">
        <v>19277</v>
      </c>
      <c r="TJN1" t="s">
        <v>19278</v>
      </c>
      <c r="TJO1" t="s">
        <v>19279</v>
      </c>
      <c r="TJP1" t="s">
        <v>19280</v>
      </c>
      <c r="TJQ1" t="s">
        <v>19281</v>
      </c>
      <c r="TJR1" t="s">
        <v>19282</v>
      </c>
      <c r="TJS1" t="s">
        <v>19283</v>
      </c>
      <c r="TJT1" t="s">
        <v>19284</v>
      </c>
      <c r="TJU1" t="s">
        <v>19285</v>
      </c>
      <c r="TJV1" t="s">
        <v>19286</v>
      </c>
      <c r="TJW1" t="s">
        <v>19287</v>
      </c>
      <c r="TJX1" t="s">
        <v>19288</v>
      </c>
      <c r="TJY1" t="s">
        <v>19289</v>
      </c>
      <c r="TJZ1" t="s">
        <v>19290</v>
      </c>
      <c r="TKA1" t="s">
        <v>19291</v>
      </c>
      <c r="TKB1" t="s">
        <v>19292</v>
      </c>
      <c r="TKC1" t="s">
        <v>19293</v>
      </c>
      <c r="TKD1" t="s">
        <v>19294</v>
      </c>
      <c r="TKE1" t="s">
        <v>19295</v>
      </c>
      <c r="TKF1" t="s">
        <v>19296</v>
      </c>
      <c r="TKG1" t="s">
        <v>19297</v>
      </c>
      <c r="TKH1" t="s">
        <v>19298</v>
      </c>
      <c r="TKI1" t="s">
        <v>19299</v>
      </c>
      <c r="TKJ1" t="s">
        <v>19300</v>
      </c>
      <c r="TKK1" t="s">
        <v>19301</v>
      </c>
      <c r="TKL1" t="s">
        <v>19302</v>
      </c>
      <c r="TKM1" t="s">
        <v>19303</v>
      </c>
      <c r="TKN1" t="s">
        <v>19304</v>
      </c>
      <c r="TKO1" t="s">
        <v>19305</v>
      </c>
      <c r="TKP1" t="s">
        <v>19306</v>
      </c>
      <c r="TKQ1" t="s">
        <v>19307</v>
      </c>
      <c r="TKR1" t="s">
        <v>19308</v>
      </c>
      <c r="TKS1" t="s">
        <v>19309</v>
      </c>
      <c r="TKT1" t="s">
        <v>19310</v>
      </c>
      <c r="TKU1" t="s">
        <v>19311</v>
      </c>
      <c r="TKV1" t="s">
        <v>19312</v>
      </c>
      <c r="TKW1" t="s">
        <v>19313</v>
      </c>
      <c r="TKX1" t="s">
        <v>19314</v>
      </c>
      <c r="TKY1" t="s">
        <v>19315</v>
      </c>
      <c r="TKZ1" t="s">
        <v>19316</v>
      </c>
      <c r="TLA1" t="s">
        <v>19317</v>
      </c>
      <c r="TLB1" t="s">
        <v>19318</v>
      </c>
      <c r="TLC1" t="s">
        <v>19319</v>
      </c>
      <c r="TLD1" t="s">
        <v>19320</v>
      </c>
      <c r="TLE1" t="s">
        <v>19321</v>
      </c>
      <c r="TLF1" t="s">
        <v>19322</v>
      </c>
      <c r="TLG1" t="s">
        <v>19323</v>
      </c>
      <c r="TLH1" t="s">
        <v>19324</v>
      </c>
      <c r="TLI1" t="s">
        <v>19325</v>
      </c>
      <c r="TLJ1" t="s">
        <v>19326</v>
      </c>
      <c r="TLK1" t="s">
        <v>19327</v>
      </c>
      <c r="TLL1" t="s">
        <v>19328</v>
      </c>
      <c r="TLM1" t="s">
        <v>19329</v>
      </c>
      <c r="TLN1" t="s">
        <v>19330</v>
      </c>
      <c r="TLO1" t="s">
        <v>19331</v>
      </c>
      <c r="TLP1" t="s">
        <v>19332</v>
      </c>
      <c r="TLQ1" t="s">
        <v>19333</v>
      </c>
      <c r="TLR1" t="s">
        <v>19334</v>
      </c>
      <c r="TLS1" t="s">
        <v>19335</v>
      </c>
      <c r="TLT1" t="s">
        <v>19336</v>
      </c>
      <c r="TLU1" t="s">
        <v>19337</v>
      </c>
      <c r="TLV1" t="s">
        <v>19338</v>
      </c>
      <c r="TLW1" t="s">
        <v>19339</v>
      </c>
      <c r="TLX1" t="s">
        <v>19340</v>
      </c>
      <c r="TLY1" t="s">
        <v>19341</v>
      </c>
      <c r="TLZ1" t="s">
        <v>19342</v>
      </c>
      <c r="TMA1" t="s">
        <v>19343</v>
      </c>
      <c r="TMB1" t="s">
        <v>19344</v>
      </c>
      <c r="TMC1" t="s">
        <v>19345</v>
      </c>
      <c r="TMD1" t="s">
        <v>19346</v>
      </c>
      <c r="TME1" t="s">
        <v>19347</v>
      </c>
      <c r="TMF1" t="s">
        <v>19348</v>
      </c>
      <c r="TMG1" t="s">
        <v>19349</v>
      </c>
      <c r="TMH1" t="s">
        <v>19350</v>
      </c>
      <c r="TMI1" t="s">
        <v>19351</v>
      </c>
      <c r="TMJ1" t="s">
        <v>19352</v>
      </c>
      <c r="TMK1" t="s">
        <v>19353</v>
      </c>
      <c r="TML1" t="s">
        <v>19354</v>
      </c>
      <c r="TMM1" t="s">
        <v>19355</v>
      </c>
      <c r="TMN1" t="s">
        <v>19356</v>
      </c>
      <c r="TMO1" t="s">
        <v>19357</v>
      </c>
      <c r="TMP1" t="s">
        <v>19358</v>
      </c>
      <c r="TMQ1" t="s">
        <v>19359</v>
      </c>
      <c r="TMR1" t="s">
        <v>19360</v>
      </c>
      <c r="TMS1" t="s">
        <v>19361</v>
      </c>
      <c r="TMT1" t="s">
        <v>19362</v>
      </c>
      <c r="TMU1" t="s">
        <v>19363</v>
      </c>
      <c r="TMV1" t="s">
        <v>19364</v>
      </c>
      <c r="TMW1" t="s">
        <v>19365</v>
      </c>
      <c r="TMX1" t="s">
        <v>19366</v>
      </c>
      <c r="TMY1" t="s">
        <v>19367</v>
      </c>
      <c r="TMZ1" t="s">
        <v>19368</v>
      </c>
      <c r="TNA1" t="s">
        <v>19369</v>
      </c>
      <c r="TNB1" t="s">
        <v>19370</v>
      </c>
      <c r="TNC1" t="s">
        <v>19371</v>
      </c>
      <c r="TND1" t="s">
        <v>19372</v>
      </c>
      <c r="TNE1" t="s">
        <v>19373</v>
      </c>
      <c r="TNF1" t="s">
        <v>19374</v>
      </c>
      <c r="TNG1" t="s">
        <v>19375</v>
      </c>
      <c r="TNH1" t="s">
        <v>19376</v>
      </c>
      <c r="TNI1" t="s">
        <v>19377</v>
      </c>
      <c r="TNJ1" t="s">
        <v>19378</v>
      </c>
      <c r="TNK1" t="s">
        <v>19379</v>
      </c>
      <c r="TNL1" t="s">
        <v>19380</v>
      </c>
      <c r="TNM1" t="s">
        <v>19381</v>
      </c>
      <c r="TNN1" t="s">
        <v>19382</v>
      </c>
      <c r="TNO1" t="s">
        <v>19383</v>
      </c>
      <c r="TNP1" t="s">
        <v>19384</v>
      </c>
      <c r="TNQ1" t="s">
        <v>19385</v>
      </c>
      <c r="TNR1" t="s">
        <v>19386</v>
      </c>
      <c r="TNS1" t="s">
        <v>19387</v>
      </c>
      <c r="TNT1" t="s">
        <v>19388</v>
      </c>
      <c r="TNU1" t="s">
        <v>19389</v>
      </c>
      <c r="TNV1" t="s">
        <v>19390</v>
      </c>
      <c r="TNW1" t="s">
        <v>19391</v>
      </c>
      <c r="TNX1" t="s">
        <v>19392</v>
      </c>
      <c r="TNY1" t="s">
        <v>19393</v>
      </c>
      <c r="TNZ1" t="s">
        <v>19394</v>
      </c>
      <c r="TOA1" t="s">
        <v>19395</v>
      </c>
      <c r="TOB1" t="s">
        <v>19396</v>
      </c>
      <c r="TOC1" t="s">
        <v>19397</v>
      </c>
      <c r="TOD1" t="s">
        <v>19398</v>
      </c>
      <c r="TOE1" t="s">
        <v>19399</v>
      </c>
      <c r="TOF1" t="s">
        <v>19400</v>
      </c>
      <c r="TOG1" t="s">
        <v>19401</v>
      </c>
      <c r="TOH1" t="s">
        <v>19402</v>
      </c>
      <c r="TOI1" t="s">
        <v>19403</v>
      </c>
      <c r="TOJ1" t="s">
        <v>19404</v>
      </c>
      <c r="TOK1" t="s">
        <v>19405</v>
      </c>
      <c r="TOL1" t="s">
        <v>19406</v>
      </c>
      <c r="TOM1" t="s">
        <v>19407</v>
      </c>
      <c r="TON1" t="s">
        <v>19408</v>
      </c>
      <c r="TOO1" t="s">
        <v>19409</v>
      </c>
      <c r="TOP1" t="s">
        <v>19410</v>
      </c>
      <c r="TOQ1" t="s">
        <v>19411</v>
      </c>
      <c r="TOR1" t="s">
        <v>19412</v>
      </c>
      <c r="TOS1" t="s">
        <v>19413</v>
      </c>
      <c r="TOT1" t="s">
        <v>19414</v>
      </c>
      <c r="TOU1" t="s">
        <v>19415</v>
      </c>
      <c r="TOV1" t="s">
        <v>19416</v>
      </c>
      <c r="TOW1" t="s">
        <v>19417</v>
      </c>
      <c r="TOX1" t="s">
        <v>19418</v>
      </c>
      <c r="TOY1" t="s">
        <v>19419</v>
      </c>
      <c r="TOZ1" t="s">
        <v>19420</v>
      </c>
      <c r="TPA1" t="s">
        <v>19421</v>
      </c>
      <c r="TPB1" t="s">
        <v>19422</v>
      </c>
      <c r="TPC1" t="s">
        <v>19423</v>
      </c>
      <c r="TPD1" t="s">
        <v>19424</v>
      </c>
      <c r="TPE1" t="s">
        <v>19425</v>
      </c>
      <c r="TPF1" t="s">
        <v>19426</v>
      </c>
      <c r="TPG1" t="s">
        <v>19427</v>
      </c>
      <c r="TPH1" t="s">
        <v>19428</v>
      </c>
      <c r="TPI1" t="s">
        <v>19429</v>
      </c>
      <c r="TPJ1" t="s">
        <v>19430</v>
      </c>
      <c r="TPK1" t="s">
        <v>19431</v>
      </c>
      <c r="TPL1" t="s">
        <v>19432</v>
      </c>
      <c r="TPM1" t="s">
        <v>19433</v>
      </c>
      <c r="TPN1" t="s">
        <v>19434</v>
      </c>
      <c r="TPO1" t="s">
        <v>19435</v>
      </c>
      <c r="TPP1" t="s">
        <v>19436</v>
      </c>
      <c r="TPQ1" t="s">
        <v>19437</v>
      </c>
      <c r="TPR1" t="s">
        <v>19438</v>
      </c>
      <c r="TPS1" t="s">
        <v>19439</v>
      </c>
      <c r="TPT1" t="s">
        <v>19440</v>
      </c>
      <c r="TPU1" t="s">
        <v>19441</v>
      </c>
      <c r="TPV1" t="s">
        <v>19442</v>
      </c>
      <c r="TPW1" t="s">
        <v>19443</v>
      </c>
      <c r="TPX1" t="s">
        <v>19444</v>
      </c>
      <c r="TPY1" t="s">
        <v>19445</v>
      </c>
      <c r="TPZ1" t="s">
        <v>19446</v>
      </c>
      <c r="TQA1" t="s">
        <v>19447</v>
      </c>
      <c r="TQB1" t="s">
        <v>19448</v>
      </c>
      <c r="TQC1" t="s">
        <v>19449</v>
      </c>
      <c r="TQD1" t="s">
        <v>19450</v>
      </c>
      <c r="TQE1" t="s">
        <v>19451</v>
      </c>
      <c r="TQF1" t="s">
        <v>19452</v>
      </c>
      <c r="TQG1" t="s">
        <v>19453</v>
      </c>
      <c r="TQH1" t="s">
        <v>19454</v>
      </c>
      <c r="TQI1" t="s">
        <v>19455</v>
      </c>
      <c r="TQJ1" t="s">
        <v>19456</v>
      </c>
      <c r="TQK1" t="s">
        <v>19457</v>
      </c>
      <c r="TQL1" t="s">
        <v>19458</v>
      </c>
      <c r="TQM1" t="s">
        <v>19459</v>
      </c>
      <c r="TQN1" t="s">
        <v>19460</v>
      </c>
      <c r="TQO1" t="s">
        <v>19461</v>
      </c>
      <c r="TQP1" t="s">
        <v>19462</v>
      </c>
      <c r="TQQ1" t="s">
        <v>19463</v>
      </c>
      <c r="TQR1" t="s">
        <v>19464</v>
      </c>
      <c r="TQS1" t="s">
        <v>19465</v>
      </c>
      <c r="TQT1" t="s">
        <v>19466</v>
      </c>
      <c r="TQU1" t="s">
        <v>19467</v>
      </c>
      <c r="TQV1" t="s">
        <v>19468</v>
      </c>
      <c r="TQW1" t="s">
        <v>19469</v>
      </c>
      <c r="TQX1" t="s">
        <v>19470</v>
      </c>
      <c r="TQY1" t="s">
        <v>19471</v>
      </c>
      <c r="TQZ1" t="s">
        <v>19472</v>
      </c>
      <c r="TRA1" t="s">
        <v>19473</v>
      </c>
      <c r="TRB1" t="s">
        <v>19474</v>
      </c>
      <c r="TRC1" t="s">
        <v>19475</v>
      </c>
      <c r="TRD1" t="s">
        <v>19476</v>
      </c>
      <c r="TRE1" t="s">
        <v>19477</v>
      </c>
      <c r="TRF1" t="s">
        <v>19478</v>
      </c>
      <c r="TRG1" t="s">
        <v>19479</v>
      </c>
      <c r="TRH1" t="s">
        <v>19480</v>
      </c>
      <c r="TRI1" t="s">
        <v>19481</v>
      </c>
      <c r="TRJ1" t="s">
        <v>19482</v>
      </c>
      <c r="TRK1" t="s">
        <v>19483</v>
      </c>
      <c r="TRL1" t="s">
        <v>19484</v>
      </c>
      <c r="TRM1" t="s">
        <v>19485</v>
      </c>
      <c r="TRN1" t="s">
        <v>19486</v>
      </c>
      <c r="TRO1" t="s">
        <v>19487</v>
      </c>
      <c r="TRP1" t="s">
        <v>19488</v>
      </c>
      <c r="TRQ1" t="s">
        <v>19489</v>
      </c>
      <c r="TRR1" t="s">
        <v>19490</v>
      </c>
      <c r="TRS1" t="s">
        <v>19491</v>
      </c>
      <c r="TRT1" t="s">
        <v>19492</v>
      </c>
      <c r="TRU1" t="s">
        <v>19493</v>
      </c>
      <c r="TRV1" t="s">
        <v>19494</v>
      </c>
      <c r="TRW1" t="s">
        <v>19495</v>
      </c>
      <c r="TRX1" t="s">
        <v>19496</v>
      </c>
      <c r="TRY1" t="s">
        <v>19497</v>
      </c>
      <c r="TRZ1" t="s">
        <v>19498</v>
      </c>
      <c r="TSA1" t="s">
        <v>19499</v>
      </c>
      <c r="TSB1" t="s">
        <v>19500</v>
      </c>
      <c r="TSC1" t="s">
        <v>19501</v>
      </c>
      <c r="TSD1" t="s">
        <v>19502</v>
      </c>
      <c r="TSE1" t="s">
        <v>19503</v>
      </c>
      <c r="TSF1" t="s">
        <v>19504</v>
      </c>
      <c r="TSG1" t="s">
        <v>19505</v>
      </c>
      <c r="TSH1" t="s">
        <v>19506</v>
      </c>
      <c r="TSI1" t="s">
        <v>19507</v>
      </c>
      <c r="TSJ1" t="s">
        <v>19508</v>
      </c>
      <c r="TSK1" t="s">
        <v>19509</v>
      </c>
      <c r="TSL1" t="s">
        <v>19510</v>
      </c>
      <c r="TSM1" t="s">
        <v>19511</v>
      </c>
      <c r="TSN1" t="s">
        <v>19512</v>
      </c>
      <c r="TSO1" t="s">
        <v>19513</v>
      </c>
      <c r="TSP1" t="s">
        <v>19514</v>
      </c>
      <c r="TSQ1" t="s">
        <v>19515</v>
      </c>
      <c r="TSR1" t="s">
        <v>19516</v>
      </c>
      <c r="TSS1" t="s">
        <v>19517</v>
      </c>
      <c r="TST1" t="s">
        <v>19518</v>
      </c>
      <c r="TSU1" t="s">
        <v>19519</v>
      </c>
      <c r="TSV1" t="s">
        <v>19520</v>
      </c>
      <c r="TSW1" t="s">
        <v>19521</v>
      </c>
      <c r="TSX1" t="s">
        <v>19522</v>
      </c>
      <c r="TSY1" t="s">
        <v>19523</v>
      </c>
      <c r="TSZ1" t="s">
        <v>19524</v>
      </c>
      <c r="TTA1" t="s">
        <v>19525</v>
      </c>
      <c r="TTB1" t="s">
        <v>19526</v>
      </c>
      <c r="TTC1" t="s">
        <v>19527</v>
      </c>
      <c r="TTD1" t="s">
        <v>19528</v>
      </c>
      <c r="TTE1" t="s">
        <v>19529</v>
      </c>
      <c r="TTF1" t="s">
        <v>19530</v>
      </c>
      <c r="TTG1" t="s">
        <v>19531</v>
      </c>
      <c r="TTH1" t="s">
        <v>19532</v>
      </c>
      <c r="TTI1" t="s">
        <v>19533</v>
      </c>
      <c r="TTJ1" t="s">
        <v>19534</v>
      </c>
      <c r="TTK1" t="s">
        <v>19535</v>
      </c>
      <c r="TTL1" t="s">
        <v>19536</v>
      </c>
      <c r="TTM1" t="s">
        <v>19537</v>
      </c>
      <c r="TTN1" t="s">
        <v>19538</v>
      </c>
      <c r="TTO1" t="s">
        <v>19539</v>
      </c>
      <c r="TTP1" t="s">
        <v>19540</v>
      </c>
      <c r="TTQ1" t="s">
        <v>19541</v>
      </c>
      <c r="TTR1" t="s">
        <v>19542</v>
      </c>
      <c r="TTS1" t="s">
        <v>19543</v>
      </c>
      <c r="TTT1" t="s">
        <v>19544</v>
      </c>
      <c r="TTU1" t="s">
        <v>19545</v>
      </c>
      <c r="TTV1" t="s">
        <v>19546</v>
      </c>
      <c r="TTW1" t="s">
        <v>19547</v>
      </c>
      <c r="TTX1" t="s">
        <v>19548</v>
      </c>
      <c r="TTY1" t="s">
        <v>19549</v>
      </c>
      <c r="TTZ1" t="s">
        <v>19550</v>
      </c>
      <c r="TUA1" t="s">
        <v>19551</v>
      </c>
      <c r="TUB1" t="s">
        <v>19552</v>
      </c>
      <c r="TUC1" t="s">
        <v>19553</v>
      </c>
      <c r="TUD1" t="s">
        <v>19554</v>
      </c>
      <c r="TUE1" t="s">
        <v>19555</v>
      </c>
      <c r="TUF1" t="s">
        <v>19556</v>
      </c>
      <c r="TUG1" t="s">
        <v>19557</v>
      </c>
      <c r="TUH1" t="s">
        <v>19558</v>
      </c>
      <c r="TUI1" t="s">
        <v>19559</v>
      </c>
      <c r="TUJ1" t="s">
        <v>19560</v>
      </c>
      <c r="TUK1" t="s">
        <v>19561</v>
      </c>
      <c r="TUL1" t="s">
        <v>19562</v>
      </c>
      <c r="TUM1" t="s">
        <v>19563</v>
      </c>
      <c r="TUN1" t="s">
        <v>19564</v>
      </c>
      <c r="TUO1" t="s">
        <v>19565</v>
      </c>
      <c r="TUP1" t="s">
        <v>19566</v>
      </c>
      <c r="TUQ1" t="s">
        <v>19567</v>
      </c>
      <c r="TUR1" t="s">
        <v>19568</v>
      </c>
      <c r="TUS1" t="s">
        <v>19569</v>
      </c>
      <c r="TUT1" t="s">
        <v>19570</v>
      </c>
      <c r="TUU1" t="s">
        <v>19571</v>
      </c>
      <c r="TUV1" t="s">
        <v>19572</v>
      </c>
      <c r="TUW1" t="s">
        <v>19573</v>
      </c>
      <c r="TUX1" t="s">
        <v>19574</v>
      </c>
      <c r="TUY1" t="s">
        <v>19575</v>
      </c>
      <c r="TUZ1" t="s">
        <v>19576</v>
      </c>
      <c r="TVA1" t="s">
        <v>19577</v>
      </c>
      <c r="TVB1" t="s">
        <v>19578</v>
      </c>
      <c r="TVC1" t="s">
        <v>19579</v>
      </c>
      <c r="TVD1" t="s">
        <v>19580</v>
      </c>
      <c r="TVE1" t="s">
        <v>19581</v>
      </c>
      <c r="TVF1" t="s">
        <v>19582</v>
      </c>
      <c r="TVG1" t="s">
        <v>19583</v>
      </c>
      <c r="TVH1" t="s">
        <v>19584</v>
      </c>
      <c r="TVI1" t="s">
        <v>19585</v>
      </c>
      <c r="TVJ1" t="s">
        <v>19586</v>
      </c>
      <c r="TVK1" t="s">
        <v>19587</v>
      </c>
      <c r="TVL1" t="s">
        <v>19588</v>
      </c>
      <c r="TVM1" t="s">
        <v>19589</v>
      </c>
      <c r="TVN1" t="s">
        <v>19590</v>
      </c>
      <c r="TVO1" t="s">
        <v>19591</v>
      </c>
      <c r="TVP1" t="s">
        <v>19592</v>
      </c>
      <c r="TVQ1" t="s">
        <v>19593</v>
      </c>
      <c r="TVR1" t="s">
        <v>19594</v>
      </c>
      <c r="TVS1" t="s">
        <v>19595</v>
      </c>
      <c r="TVT1" t="s">
        <v>19596</v>
      </c>
      <c r="TVU1" t="s">
        <v>19597</v>
      </c>
      <c r="TVV1" t="s">
        <v>19598</v>
      </c>
      <c r="TVW1" t="s">
        <v>19599</v>
      </c>
      <c r="TVX1" t="s">
        <v>19600</v>
      </c>
      <c r="TVY1" t="s">
        <v>19601</v>
      </c>
      <c r="TVZ1" t="s">
        <v>19602</v>
      </c>
      <c r="TWA1" t="s">
        <v>19603</v>
      </c>
      <c r="TWB1" t="s">
        <v>19604</v>
      </c>
      <c r="TWC1" t="s">
        <v>19605</v>
      </c>
      <c r="TWD1" t="s">
        <v>19606</v>
      </c>
      <c r="TWE1" t="s">
        <v>19607</v>
      </c>
      <c r="TWF1" t="s">
        <v>19608</v>
      </c>
      <c r="TWG1" t="s">
        <v>19609</v>
      </c>
      <c r="TWH1" t="s">
        <v>19610</v>
      </c>
      <c r="TWI1" t="s">
        <v>19611</v>
      </c>
      <c r="TWJ1" t="s">
        <v>19612</v>
      </c>
      <c r="TWK1" t="s">
        <v>19613</v>
      </c>
      <c r="TWL1" t="s">
        <v>19614</v>
      </c>
      <c r="TWM1" t="s">
        <v>19615</v>
      </c>
      <c r="TWN1" t="s">
        <v>19616</v>
      </c>
      <c r="TWO1" t="s">
        <v>19617</v>
      </c>
      <c r="TWP1" t="s">
        <v>19618</v>
      </c>
      <c r="TWQ1" t="s">
        <v>19619</v>
      </c>
      <c r="TWR1" t="s">
        <v>19620</v>
      </c>
      <c r="TWS1" t="s">
        <v>19621</v>
      </c>
      <c r="TWT1" t="s">
        <v>19622</v>
      </c>
      <c r="TWU1" t="s">
        <v>19623</v>
      </c>
      <c r="TWV1" t="s">
        <v>19624</v>
      </c>
      <c r="TWW1" t="s">
        <v>19625</v>
      </c>
      <c r="TWX1" t="s">
        <v>19626</v>
      </c>
      <c r="TWY1" t="s">
        <v>19627</v>
      </c>
      <c r="TWZ1" t="s">
        <v>19628</v>
      </c>
      <c r="TXA1" t="s">
        <v>19629</v>
      </c>
      <c r="TXB1" t="s">
        <v>19630</v>
      </c>
      <c r="TXC1" t="s">
        <v>19631</v>
      </c>
      <c r="TXD1" t="s">
        <v>19632</v>
      </c>
      <c r="TXE1" t="s">
        <v>19633</v>
      </c>
      <c r="TXF1" t="s">
        <v>19634</v>
      </c>
      <c r="TXG1" t="s">
        <v>19635</v>
      </c>
      <c r="TXH1" t="s">
        <v>19636</v>
      </c>
      <c r="TXI1" t="s">
        <v>19637</v>
      </c>
      <c r="TXJ1" t="s">
        <v>19638</v>
      </c>
      <c r="TXK1" t="s">
        <v>19639</v>
      </c>
      <c r="TXL1" t="s">
        <v>19640</v>
      </c>
      <c r="TXM1" t="s">
        <v>19641</v>
      </c>
      <c r="TXN1" t="s">
        <v>19642</v>
      </c>
      <c r="TXO1" t="s">
        <v>19643</v>
      </c>
      <c r="TXP1" t="s">
        <v>19644</v>
      </c>
      <c r="TXQ1" t="s">
        <v>19645</v>
      </c>
      <c r="TXR1" t="s">
        <v>19646</v>
      </c>
      <c r="TXS1" t="s">
        <v>19647</v>
      </c>
      <c r="TXT1" t="s">
        <v>19648</v>
      </c>
      <c r="TXU1" t="s">
        <v>19649</v>
      </c>
      <c r="TXV1" t="s">
        <v>19650</v>
      </c>
      <c r="TXW1" t="s">
        <v>19651</v>
      </c>
      <c r="TXX1" t="s">
        <v>19652</v>
      </c>
      <c r="TXY1" t="s">
        <v>19653</v>
      </c>
      <c r="TXZ1" t="s">
        <v>19654</v>
      </c>
      <c r="TYA1" t="s">
        <v>19655</v>
      </c>
      <c r="TYB1" t="s">
        <v>19656</v>
      </c>
      <c r="TYC1" t="s">
        <v>19657</v>
      </c>
      <c r="TYD1" t="s">
        <v>19658</v>
      </c>
      <c r="TYE1" t="s">
        <v>19659</v>
      </c>
      <c r="TYF1" t="s">
        <v>19660</v>
      </c>
      <c r="TYG1" t="s">
        <v>19661</v>
      </c>
      <c r="TYH1" t="s">
        <v>19662</v>
      </c>
      <c r="TYI1" t="s">
        <v>19663</v>
      </c>
      <c r="TYJ1" t="s">
        <v>19664</v>
      </c>
      <c r="TYK1" t="s">
        <v>19665</v>
      </c>
      <c r="TYL1" t="s">
        <v>19666</v>
      </c>
      <c r="TYM1" t="s">
        <v>19667</v>
      </c>
      <c r="TYN1" t="s">
        <v>19668</v>
      </c>
      <c r="TYO1" t="s">
        <v>19669</v>
      </c>
      <c r="TYP1" t="s">
        <v>19670</v>
      </c>
      <c r="TYQ1" t="s">
        <v>19671</v>
      </c>
      <c r="TYR1" t="s">
        <v>19672</v>
      </c>
      <c r="TYS1" t="s">
        <v>19673</v>
      </c>
      <c r="TYT1" t="s">
        <v>19674</v>
      </c>
      <c r="TYU1" t="s">
        <v>19675</v>
      </c>
      <c r="TYV1" t="s">
        <v>19676</v>
      </c>
      <c r="TYW1" t="s">
        <v>19677</v>
      </c>
      <c r="TYX1" t="s">
        <v>19678</v>
      </c>
      <c r="TYY1" t="s">
        <v>19679</v>
      </c>
      <c r="TYZ1" t="s">
        <v>19680</v>
      </c>
      <c r="TZA1" t="s">
        <v>19681</v>
      </c>
      <c r="TZB1" t="s">
        <v>19682</v>
      </c>
      <c r="TZC1" t="s">
        <v>19683</v>
      </c>
      <c r="TZD1" t="s">
        <v>19684</v>
      </c>
      <c r="TZE1" t="s">
        <v>19685</v>
      </c>
      <c r="TZF1" t="s">
        <v>19686</v>
      </c>
      <c r="TZG1" t="s">
        <v>19687</v>
      </c>
      <c r="TZH1" t="s">
        <v>19688</v>
      </c>
      <c r="TZI1" t="s">
        <v>19689</v>
      </c>
      <c r="TZJ1" t="s">
        <v>19690</v>
      </c>
      <c r="TZK1" t="s">
        <v>19691</v>
      </c>
      <c r="TZL1" t="s">
        <v>19692</v>
      </c>
      <c r="TZM1" t="s">
        <v>19693</v>
      </c>
      <c r="TZN1" t="s">
        <v>19694</v>
      </c>
      <c r="TZO1" t="s">
        <v>19695</v>
      </c>
      <c r="TZP1" t="s">
        <v>19696</v>
      </c>
      <c r="TZQ1" t="s">
        <v>19697</v>
      </c>
      <c r="TZR1" t="s">
        <v>19698</v>
      </c>
      <c r="TZS1" t="s">
        <v>19699</v>
      </c>
      <c r="TZT1" t="s">
        <v>19700</v>
      </c>
      <c r="TZU1" t="s">
        <v>19701</v>
      </c>
      <c r="TZV1" t="s">
        <v>19702</v>
      </c>
      <c r="TZW1" t="s">
        <v>19703</v>
      </c>
      <c r="TZX1" t="s">
        <v>19704</v>
      </c>
      <c r="TZY1" t="s">
        <v>19705</v>
      </c>
      <c r="TZZ1" t="s">
        <v>19706</v>
      </c>
      <c r="UAA1" t="s">
        <v>19707</v>
      </c>
      <c r="UAB1" t="s">
        <v>19708</v>
      </c>
      <c r="UAC1" t="s">
        <v>19709</v>
      </c>
      <c r="UAD1" t="s">
        <v>19710</v>
      </c>
      <c r="UAE1" t="s">
        <v>19711</v>
      </c>
      <c r="UAF1" t="s">
        <v>19712</v>
      </c>
      <c r="UAG1" t="s">
        <v>19713</v>
      </c>
      <c r="UAH1" t="s">
        <v>19714</v>
      </c>
      <c r="UAI1" t="s">
        <v>19715</v>
      </c>
      <c r="UAJ1" t="s">
        <v>19716</v>
      </c>
      <c r="UAK1" t="s">
        <v>19717</v>
      </c>
      <c r="UAL1" t="s">
        <v>19718</v>
      </c>
      <c r="UAM1" t="s">
        <v>19719</v>
      </c>
      <c r="UAN1" t="s">
        <v>19720</v>
      </c>
      <c r="UAO1" t="s">
        <v>19721</v>
      </c>
      <c r="UAP1" t="s">
        <v>19722</v>
      </c>
      <c r="UAQ1" t="s">
        <v>19723</v>
      </c>
      <c r="UAR1" t="s">
        <v>19724</v>
      </c>
      <c r="UAS1" t="s">
        <v>19725</v>
      </c>
      <c r="UAT1" t="s">
        <v>19726</v>
      </c>
      <c r="UAU1" t="s">
        <v>19727</v>
      </c>
      <c r="UAV1" t="s">
        <v>19728</v>
      </c>
      <c r="UAW1" t="s">
        <v>19729</v>
      </c>
      <c r="UAX1" t="s">
        <v>19730</v>
      </c>
      <c r="UAY1" t="s">
        <v>19731</v>
      </c>
      <c r="UAZ1" t="s">
        <v>19732</v>
      </c>
      <c r="UBA1" t="s">
        <v>19733</v>
      </c>
      <c r="UBB1" t="s">
        <v>19734</v>
      </c>
      <c r="UBC1" t="s">
        <v>19735</v>
      </c>
      <c r="UBD1" t="s">
        <v>19736</v>
      </c>
      <c r="UBE1" t="s">
        <v>19737</v>
      </c>
      <c r="UBF1" t="s">
        <v>19738</v>
      </c>
      <c r="UBG1" t="s">
        <v>19739</v>
      </c>
      <c r="UBH1" t="s">
        <v>19740</v>
      </c>
      <c r="UBI1" t="s">
        <v>19741</v>
      </c>
      <c r="UBJ1" t="s">
        <v>19742</v>
      </c>
      <c r="UBK1" t="s">
        <v>19743</v>
      </c>
      <c r="UBL1" t="s">
        <v>19744</v>
      </c>
      <c r="UBM1" t="s">
        <v>19745</v>
      </c>
      <c r="UBN1" t="s">
        <v>19746</v>
      </c>
      <c r="UBO1" t="s">
        <v>19747</v>
      </c>
      <c r="UBP1" t="s">
        <v>19748</v>
      </c>
      <c r="UBQ1" t="s">
        <v>19749</v>
      </c>
      <c r="UBR1" t="s">
        <v>19750</v>
      </c>
      <c r="UBS1" t="s">
        <v>19751</v>
      </c>
      <c r="UBT1" t="s">
        <v>19752</v>
      </c>
      <c r="UBU1" t="s">
        <v>19753</v>
      </c>
      <c r="UBV1" t="s">
        <v>19754</v>
      </c>
      <c r="UBW1" t="s">
        <v>19755</v>
      </c>
      <c r="UBX1" t="s">
        <v>19756</v>
      </c>
      <c r="UBY1" t="s">
        <v>19757</v>
      </c>
      <c r="UBZ1" t="s">
        <v>19758</v>
      </c>
      <c r="UCA1" t="s">
        <v>19759</v>
      </c>
      <c r="UCB1" t="s">
        <v>19760</v>
      </c>
      <c r="UCC1" t="s">
        <v>19761</v>
      </c>
      <c r="UCD1" t="s">
        <v>19762</v>
      </c>
      <c r="UCE1" t="s">
        <v>19763</v>
      </c>
      <c r="UCF1" t="s">
        <v>19764</v>
      </c>
      <c r="UCG1" t="s">
        <v>19765</v>
      </c>
      <c r="UCH1" t="s">
        <v>19766</v>
      </c>
      <c r="UCI1" t="s">
        <v>19767</v>
      </c>
      <c r="UCJ1" t="s">
        <v>19768</v>
      </c>
      <c r="UCK1" t="s">
        <v>19769</v>
      </c>
      <c r="UCL1" t="s">
        <v>19770</v>
      </c>
      <c r="UCM1" t="s">
        <v>19771</v>
      </c>
      <c r="UCN1" t="s">
        <v>19772</v>
      </c>
      <c r="UCO1" t="s">
        <v>19773</v>
      </c>
      <c r="UCP1" t="s">
        <v>19774</v>
      </c>
      <c r="UCQ1" t="s">
        <v>19775</v>
      </c>
      <c r="UCR1" t="s">
        <v>19776</v>
      </c>
      <c r="UCS1" t="s">
        <v>19777</v>
      </c>
      <c r="UCT1" t="s">
        <v>19778</v>
      </c>
      <c r="UCU1" t="s">
        <v>19779</v>
      </c>
      <c r="UCV1" t="s">
        <v>19780</v>
      </c>
      <c r="UCW1" t="s">
        <v>19781</v>
      </c>
      <c r="UCX1" t="s">
        <v>19782</v>
      </c>
      <c r="UCY1" t="s">
        <v>19783</v>
      </c>
      <c r="UCZ1" t="s">
        <v>19784</v>
      </c>
      <c r="UDA1" t="s">
        <v>19785</v>
      </c>
      <c r="UDB1" t="s">
        <v>19786</v>
      </c>
      <c r="UDC1" t="s">
        <v>19787</v>
      </c>
      <c r="UDD1" t="s">
        <v>19788</v>
      </c>
      <c r="UDE1" t="s">
        <v>19789</v>
      </c>
      <c r="UDF1" t="s">
        <v>19790</v>
      </c>
      <c r="UDG1" t="s">
        <v>19791</v>
      </c>
      <c r="UDH1" t="s">
        <v>19792</v>
      </c>
      <c r="UDI1" t="s">
        <v>19793</v>
      </c>
      <c r="UDJ1" t="s">
        <v>19794</v>
      </c>
      <c r="UDK1" t="s">
        <v>19795</v>
      </c>
      <c r="UDL1" t="s">
        <v>19796</v>
      </c>
      <c r="UDM1" t="s">
        <v>19797</v>
      </c>
      <c r="UDN1" t="s">
        <v>19798</v>
      </c>
      <c r="UDO1" t="s">
        <v>19799</v>
      </c>
      <c r="UDP1" t="s">
        <v>19800</v>
      </c>
      <c r="UDQ1" t="s">
        <v>19801</v>
      </c>
      <c r="UDR1" t="s">
        <v>19802</v>
      </c>
      <c r="UDS1" t="s">
        <v>19803</v>
      </c>
      <c r="UDT1" t="s">
        <v>19804</v>
      </c>
      <c r="UDU1" t="s">
        <v>19805</v>
      </c>
      <c r="UDV1" t="s">
        <v>19806</v>
      </c>
      <c r="UDW1" t="s">
        <v>19807</v>
      </c>
      <c r="UDX1" t="s">
        <v>19808</v>
      </c>
      <c r="UDY1" t="s">
        <v>19809</v>
      </c>
      <c r="UDZ1" t="s">
        <v>19810</v>
      </c>
      <c r="UEA1" t="s">
        <v>19811</v>
      </c>
      <c r="UEB1" t="s">
        <v>19812</v>
      </c>
      <c r="UEC1" t="s">
        <v>19813</v>
      </c>
      <c r="UED1" t="s">
        <v>19814</v>
      </c>
      <c r="UEE1" t="s">
        <v>19815</v>
      </c>
      <c r="UEF1" t="s">
        <v>19816</v>
      </c>
      <c r="UEG1" t="s">
        <v>19817</v>
      </c>
      <c r="UEH1" t="s">
        <v>19818</v>
      </c>
      <c r="UEI1" t="s">
        <v>19819</v>
      </c>
      <c r="UEJ1" t="s">
        <v>19820</v>
      </c>
      <c r="UEK1" t="s">
        <v>19821</v>
      </c>
      <c r="UEL1" t="s">
        <v>19822</v>
      </c>
      <c r="UEM1" t="s">
        <v>19823</v>
      </c>
      <c r="UEN1" t="s">
        <v>19824</v>
      </c>
      <c r="UEO1" t="s">
        <v>19825</v>
      </c>
      <c r="UEP1" t="s">
        <v>19826</v>
      </c>
      <c r="UEQ1" t="s">
        <v>19827</v>
      </c>
      <c r="UER1" t="s">
        <v>19828</v>
      </c>
      <c r="UES1" t="s">
        <v>19829</v>
      </c>
      <c r="UET1" t="s">
        <v>19830</v>
      </c>
      <c r="UEU1" t="s">
        <v>19831</v>
      </c>
      <c r="UEV1" t="s">
        <v>19832</v>
      </c>
      <c r="UEW1" t="s">
        <v>19833</v>
      </c>
      <c r="UEX1" t="s">
        <v>19834</v>
      </c>
      <c r="UEY1" t="s">
        <v>19835</v>
      </c>
      <c r="UEZ1" t="s">
        <v>19836</v>
      </c>
      <c r="UFA1" t="s">
        <v>19837</v>
      </c>
      <c r="UFB1" t="s">
        <v>19838</v>
      </c>
      <c r="UFC1" t="s">
        <v>19839</v>
      </c>
      <c r="UFD1" t="s">
        <v>19840</v>
      </c>
      <c r="UFE1" t="s">
        <v>19841</v>
      </c>
      <c r="UFF1" t="s">
        <v>19842</v>
      </c>
      <c r="UFG1" t="s">
        <v>19843</v>
      </c>
      <c r="UFH1" t="s">
        <v>19844</v>
      </c>
      <c r="UFI1" t="s">
        <v>19845</v>
      </c>
      <c r="UFJ1" t="s">
        <v>19846</v>
      </c>
      <c r="UFK1" t="s">
        <v>19847</v>
      </c>
      <c r="UFL1" t="s">
        <v>19848</v>
      </c>
      <c r="UFM1" t="s">
        <v>19849</v>
      </c>
      <c r="UFN1" t="s">
        <v>19850</v>
      </c>
      <c r="UFO1" t="s">
        <v>19851</v>
      </c>
      <c r="UFP1" t="s">
        <v>19852</v>
      </c>
      <c r="UFQ1" t="s">
        <v>19853</v>
      </c>
      <c r="UFR1" t="s">
        <v>19854</v>
      </c>
      <c r="UFS1" t="s">
        <v>19855</v>
      </c>
      <c r="UFT1" t="s">
        <v>19856</v>
      </c>
      <c r="UFU1" t="s">
        <v>19857</v>
      </c>
      <c r="UFV1" t="s">
        <v>19858</v>
      </c>
      <c r="UFW1" t="s">
        <v>19859</v>
      </c>
      <c r="UFX1" t="s">
        <v>19860</v>
      </c>
      <c r="UFY1" t="s">
        <v>19861</v>
      </c>
      <c r="UFZ1" t="s">
        <v>19862</v>
      </c>
      <c r="UGA1" t="s">
        <v>19863</v>
      </c>
      <c r="UGB1" t="s">
        <v>19864</v>
      </c>
      <c r="UGC1" t="s">
        <v>19865</v>
      </c>
      <c r="UGD1" t="s">
        <v>19866</v>
      </c>
      <c r="UGE1" t="s">
        <v>19867</v>
      </c>
      <c r="UGF1" t="s">
        <v>19868</v>
      </c>
      <c r="UGG1" t="s">
        <v>19869</v>
      </c>
      <c r="UGH1" t="s">
        <v>19870</v>
      </c>
      <c r="UGI1" t="s">
        <v>19871</v>
      </c>
      <c r="UGJ1" t="s">
        <v>19872</v>
      </c>
      <c r="UGK1" t="s">
        <v>19873</v>
      </c>
      <c r="UGL1" t="s">
        <v>19874</v>
      </c>
      <c r="UGM1" t="s">
        <v>19875</v>
      </c>
      <c r="UGN1" t="s">
        <v>19876</v>
      </c>
      <c r="UGO1" t="s">
        <v>19877</v>
      </c>
      <c r="UGP1" t="s">
        <v>19878</v>
      </c>
      <c r="UGQ1" t="s">
        <v>19879</v>
      </c>
      <c r="UGR1" t="s">
        <v>19880</v>
      </c>
      <c r="UGS1" t="s">
        <v>19881</v>
      </c>
      <c r="UGT1" t="s">
        <v>19882</v>
      </c>
      <c r="UGU1" t="s">
        <v>19883</v>
      </c>
      <c r="UGV1" t="s">
        <v>19884</v>
      </c>
      <c r="UGW1" t="s">
        <v>19885</v>
      </c>
      <c r="UGX1" t="s">
        <v>19886</v>
      </c>
      <c r="UGY1" t="s">
        <v>19887</v>
      </c>
      <c r="UGZ1" t="s">
        <v>19888</v>
      </c>
      <c r="UHA1" t="s">
        <v>19889</v>
      </c>
      <c r="UHB1" t="s">
        <v>19890</v>
      </c>
      <c r="UHC1" t="s">
        <v>19891</v>
      </c>
      <c r="UHD1" t="s">
        <v>19892</v>
      </c>
      <c r="UHE1" t="s">
        <v>19893</v>
      </c>
      <c r="UHF1" t="s">
        <v>19894</v>
      </c>
      <c r="UHG1" t="s">
        <v>19895</v>
      </c>
      <c r="UHH1" t="s">
        <v>19896</v>
      </c>
      <c r="UHI1" t="s">
        <v>19897</v>
      </c>
      <c r="UHJ1" t="s">
        <v>19898</v>
      </c>
      <c r="UHK1" t="s">
        <v>19899</v>
      </c>
      <c r="UHL1" t="s">
        <v>19900</v>
      </c>
      <c r="UHM1" t="s">
        <v>19901</v>
      </c>
      <c r="UHN1" t="s">
        <v>19902</v>
      </c>
      <c r="UHO1" t="s">
        <v>19903</v>
      </c>
      <c r="UHP1" t="s">
        <v>19904</v>
      </c>
      <c r="UHQ1" t="s">
        <v>19905</v>
      </c>
      <c r="UHR1" t="s">
        <v>19906</v>
      </c>
      <c r="UHS1" t="s">
        <v>19907</v>
      </c>
      <c r="UHT1" t="s">
        <v>19908</v>
      </c>
      <c r="UHU1" t="s">
        <v>19909</v>
      </c>
      <c r="UHV1" t="s">
        <v>19910</v>
      </c>
      <c r="UHW1" t="s">
        <v>19911</v>
      </c>
      <c r="UHX1" t="s">
        <v>19912</v>
      </c>
      <c r="UHY1" t="s">
        <v>19913</v>
      </c>
      <c r="UHZ1" t="s">
        <v>19914</v>
      </c>
      <c r="UIA1" t="s">
        <v>19915</v>
      </c>
      <c r="UIB1" t="s">
        <v>19916</v>
      </c>
      <c r="UIC1" t="s">
        <v>19917</v>
      </c>
      <c r="UID1" t="s">
        <v>19918</v>
      </c>
      <c r="UIE1" t="s">
        <v>19919</v>
      </c>
      <c r="UIF1" t="s">
        <v>19920</v>
      </c>
      <c r="UIG1" t="s">
        <v>19921</v>
      </c>
      <c r="UIH1" t="s">
        <v>19922</v>
      </c>
      <c r="UII1" t="s">
        <v>19923</v>
      </c>
      <c r="UIJ1" t="s">
        <v>19924</v>
      </c>
      <c r="UIK1" t="s">
        <v>19925</v>
      </c>
      <c r="UIL1" t="s">
        <v>19926</v>
      </c>
      <c r="UIM1" t="s">
        <v>19927</v>
      </c>
      <c r="UIN1" t="s">
        <v>19928</v>
      </c>
      <c r="UIO1" t="s">
        <v>19929</v>
      </c>
      <c r="UIP1" t="s">
        <v>19930</v>
      </c>
      <c r="UIQ1" t="s">
        <v>19931</v>
      </c>
      <c r="UIR1" t="s">
        <v>19932</v>
      </c>
      <c r="UIS1" t="s">
        <v>19933</v>
      </c>
      <c r="UIT1" t="s">
        <v>19934</v>
      </c>
      <c r="UIU1" t="s">
        <v>19935</v>
      </c>
      <c r="UIV1" t="s">
        <v>19936</v>
      </c>
      <c r="UIW1" t="s">
        <v>19937</v>
      </c>
      <c r="UIX1" t="s">
        <v>19938</v>
      </c>
      <c r="UIY1" t="s">
        <v>19939</v>
      </c>
      <c r="UIZ1" t="s">
        <v>19940</v>
      </c>
      <c r="UJA1" t="s">
        <v>19941</v>
      </c>
      <c r="UJB1" t="s">
        <v>19942</v>
      </c>
      <c r="UJC1" t="s">
        <v>19943</v>
      </c>
      <c r="UJD1" t="s">
        <v>19944</v>
      </c>
      <c r="UJE1" t="s">
        <v>19945</v>
      </c>
      <c r="UJF1" t="s">
        <v>19946</v>
      </c>
      <c r="UJG1" t="s">
        <v>19947</v>
      </c>
      <c r="UJH1" t="s">
        <v>19948</v>
      </c>
      <c r="UJI1" t="s">
        <v>19949</v>
      </c>
      <c r="UJJ1" t="s">
        <v>19950</v>
      </c>
      <c r="UJK1" t="s">
        <v>19951</v>
      </c>
      <c r="UJL1" t="s">
        <v>19952</v>
      </c>
      <c r="UJM1" t="s">
        <v>19953</v>
      </c>
      <c r="UJN1" t="s">
        <v>19954</v>
      </c>
      <c r="UJO1" t="s">
        <v>19955</v>
      </c>
      <c r="UJP1" t="s">
        <v>19956</v>
      </c>
      <c r="UJQ1" t="s">
        <v>19957</v>
      </c>
      <c r="UJR1" t="s">
        <v>19958</v>
      </c>
      <c r="UJS1" t="s">
        <v>19959</v>
      </c>
      <c r="UJT1" t="s">
        <v>19960</v>
      </c>
      <c r="UJU1" t="s">
        <v>19961</v>
      </c>
      <c r="UJV1" t="s">
        <v>19962</v>
      </c>
      <c r="UJW1" t="s">
        <v>19963</v>
      </c>
      <c r="UJX1" t="s">
        <v>19964</v>
      </c>
      <c r="UJY1" t="s">
        <v>19965</v>
      </c>
      <c r="UJZ1" t="s">
        <v>19966</v>
      </c>
      <c r="UKA1" t="s">
        <v>19967</v>
      </c>
      <c r="UKB1" t="s">
        <v>19968</v>
      </c>
      <c r="UKC1" t="s">
        <v>19969</v>
      </c>
      <c r="UKD1" t="s">
        <v>19970</v>
      </c>
      <c r="UKE1" t="s">
        <v>19971</v>
      </c>
      <c r="UKF1" t="s">
        <v>19972</v>
      </c>
      <c r="UKG1" t="s">
        <v>19973</v>
      </c>
      <c r="UKH1" t="s">
        <v>19974</v>
      </c>
      <c r="UKI1" t="s">
        <v>19975</v>
      </c>
      <c r="UKJ1" t="s">
        <v>19976</v>
      </c>
      <c r="UKK1" t="s">
        <v>19977</v>
      </c>
      <c r="UKL1" t="s">
        <v>19978</v>
      </c>
      <c r="UKM1" t="s">
        <v>19979</v>
      </c>
      <c r="UKN1" t="s">
        <v>19980</v>
      </c>
      <c r="UKO1" t="s">
        <v>19981</v>
      </c>
      <c r="UKP1" t="s">
        <v>19982</v>
      </c>
      <c r="UKQ1" t="s">
        <v>19983</v>
      </c>
      <c r="UKR1" t="s">
        <v>19984</v>
      </c>
      <c r="UKS1" t="s">
        <v>19985</v>
      </c>
      <c r="UKT1" t="s">
        <v>19986</v>
      </c>
      <c r="UKU1" t="s">
        <v>19987</v>
      </c>
      <c r="UKV1" t="s">
        <v>19988</v>
      </c>
      <c r="UKW1" t="s">
        <v>19989</v>
      </c>
      <c r="UKX1" t="s">
        <v>19990</v>
      </c>
      <c r="UKY1" t="s">
        <v>19991</v>
      </c>
      <c r="UKZ1" t="s">
        <v>19992</v>
      </c>
      <c r="ULA1" t="s">
        <v>19993</v>
      </c>
      <c r="ULB1" t="s">
        <v>19994</v>
      </c>
      <c r="ULC1" t="s">
        <v>19995</v>
      </c>
      <c r="ULD1" t="s">
        <v>19996</v>
      </c>
      <c r="ULE1" t="s">
        <v>19997</v>
      </c>
      <c r="ULF1" t="s">
        <v>19998</v>
      </c>
      <c r="ULG1" t="s">
        <v>19999</v>
      </c>
      <c r="ULH1" t="s">
        <v>20000</v>
      </c>
      <c r="ULI1" t="s">
        <v>20001</v>
      </c>
      <c r="ULJ1" t="s">
        <v>20002</v>
      </c>
      <c r="ULK1" t="s">
        <v>20003</v>
      </c>
      <c r="ULL1" t="s">
        <v>20004</v>
      </c>
      <c r="ULM1" t="s">
        <v>20005</v>
      </c>
      <c r="ULN1" t="s">
        <v>20006</v>
      </c>
      <c r="ULO1" t="s">
        <v>20007</v>
      </c>
      <c r="ULP1" t="s">
        <v>20008</v>
      </c>
      <c r="ULQ1" t="s">
        <v>20009</v>
      </c>
      <c r="ULR1" t="s">
        <v>20010</v>
      </c>
      <c r="ULS1" t="s">
        <v>20011</v>
      </c>
      <c r="ULT1" t="s">
        <v>20012</v>
      </c>
      <c r="ULU1" t="s">
        <v>20013</v>
      </c>
      <c r="ULV1" t="s">
        <v>20014</v>
      </c>
      <c r="ULW1" t="s">
        <v>20015</v>
      </c>
      <c r="ULX1" t="s">
        <v>20016</v>
      </c>
      <c r="ULY1" t="s">
        <v>20017</v>
      </c>
      <c r="ULZ1" t="s">
        <v>20018</v>
      </c>
      <c r="UMA1" t="s">
        <v>20019</v>
      </c>
      <c r="UMB1" t="s">
        <v>20020</v>
      </c>
      <c r="UMC1" t="s">
        <v>20021</v>
      </c>
      <c r="UMD1" t="s">
        <v>20022</v>
      </c>
      <c r="UME1" t="s">
        <v>20023</v>
      </c>
      <c r="UMF1" t="s">
        <v>20024</v>
      </c>
      <c r="UMG1" t="s">
        <v>20025</v>
      </c>
      <c r="UMH1" t="s">
        <v>20026</v>
      </c>
      <c r="UMI1" t="s">
        <v>20027</v>
      </c>
      <c r="UMJ1" t="s">
        <v>20028</v>
      </c>
      <c r="UMK1" t="s">
        <v>20029</v>
      </c>
      <c r="UML1" t="s">
        <v>20030</v>
      </c>
      <c r="UMM1" t="s">
        <v>20031</v>
      </c>
      <c r="UMN1" t="s">
        <v>20032</v>
      </c>
      <c r="UMO1" t="s">
        <v>20033</v>
      </c>
      <c r="UMP1" t="s">
        <v>20034</v>
      </c>
      <c r="UMQ1" t="s">
        <v>20035</v>
      </c>
      <c r="UMR1" t="s">
        <v>20036</v>
      </c>
      <c r="UMS1" t="s">
        <v>20037</v>
      </c>
      <c r="UMT1" t="s">
        <v>20038</v>
      </c>
      <c r="UMU1" t="s">
        <v>20039</v>
      </c>
      <c r="UMV1" t="s">
        <v>20040</v>
      </c>
      <c r="UMW1" t="s">
        <v>20041</v>
      </c>
      <c r="UMX1" t="s">
        <v>20042</v>
      </c>
      <c r="UMY1" t="s">
        <v>20043</v>
      </c>
      <c r="UMZ1" t="s">
        <v>20044</v>
      </c>
      <c r="UNA1" t="s">
        <v>20045</v>
      </c>
      <c r="UNB1" t="s">
        <v>20046</v>
      </c>
      <c r="UNC1" t="s">
        <v>20047</v>
      </c>
      <c r="UND1" t="s">
        <v>20048</v>
      </c>
      <c r="UNE1" t="s">
        <v>20049</v>
      </c>
      <c r="UNF1" t="s">
        <v>20050</v>
      </c>
      <c r="UNG1" t="s">
        <v>20051</v>
      </c>
      <c r="UNH1" t="s">
        <v>20052</v>
      </c>
      <c r="UNI1" t="s">
        <v>20053</v>
      </c>
      <c r="UNJ1" t="s">
        <v>20054</v>
      </c>
      <c r="UNK1" t="s">
        <v>20055</v>
      </c>
      <c r="UNL1" t="s">
        <v>20056</v>
      </c>
      <c r="UNM1" t="s">
        <v>20057</v>
      </c>
      <c r="UNN1" t="s">
        <v>20058</v>
      </c>
      <c r="UNO1" t="s">
        <v>20059</v>
      </c>
      <c r="UNP1" t="s">
        <v>20060</v>
      </c>
      <c r="UNQ1" t="s">
        <v>20061</v>
      </c>
      <c r="UNR1" t="s">
        <v>20062</v>
      </c>
      <c r="UNS1" t="s">
        <v>20063</v>
      </c>
      <c r="UNT1" t="s">
        <v>20064</v>
      </c>
      <c r="UNU1" t="s">
        <v>20065</v>
      </c>
      <c r="UNV1" t="s">
        <v>20066</v>
      </c>
      <c r="UNW1" t="s">
        <v>20067</v>
      </c>
      <c r="UNX1" t="s">
        <v>20068</v>
      </c>
      <c r="UNY1" t="s">
        <v>20069</v>
      </c>
      <c r="UNZ1" t="s">
        <v>20070</v>
      </c>
      <c r="UOA1" t="s">
        <v>20071</v>
      </c>
      <c r="UOB1" t="s">
        <v>20072</v>
      </c>
      <c r="UOC1" t="s">
        <v>20073</v>
      </c>
      <c r="UOD1" t="s">
        <v>20074</v>
      </c>
      <c r="UOE1" t="s">
        <v>20075</v>
      </c>
      <c r="UOF1" t="s">
        <v>20076</v>
      </c>
      <c r="UOG1" t="s">
        <v>20077</v>
      </c>
      <c r="UOH1" t="s">
        <v>20078</v>
      </c>
      <c r="UOI1" t="s">
        <v>20079</v>
      </c>
      <c r="UOJ1" t="s">
        <v>20080</v>
      </c>
      <c r="UOK1" t="s">
        <v>20081</v>
      </c>
      <c r="UOL1" t="s">
        <v>20082</v>
      </c>
      <c r="UOM1" t="s">
        <v>20083</v>
      </c>
      <c r="UON1" t="s">
        <v>20084</v>
      </c>
      <c r="UOO1" t="s">
        <v>20085</v>
      </c>
      <c r="UOP1" t="s">
        <v>20086</v>
      </c>
      <c r="UOQ1" t="s">
        <v>20087</v>
      </c>
      <c r="UOR1" t="s">
        <v>20088</v>
      </c>
      <c r="UOS1" t="s">
        <v>20089</v>
      </c>
      <c r="UOT1" t="s">
        <v>20090</v>
      </c>
      <c r="UOU1" t="s">
        <v>20091</v>
      </c>
      <c r="UOV1" t="s">
        <v>20092</v>
      </c>
      <c r="UOW1" t="s">
        <v>20093</v>
      </c>
      <c r="UOX1" t="s">
        <v>20094</v>
      </c>
      <c r="UOY1" t="s">
        <v>20095</v>
      </c>
      <c r="UOZ1" t="s">
        <v>20096</v>
      </c>
      <c r="UPA1" t="s">
        <v>20097</v>
      </c>
      <c r="UPB1" t="s">
        <v>20098</v>
      </c>
      <c r="UPC1" t="s">
        <v>20099</v>
      </c>
      <c r="UPD1" t="s">
        <v>20100</v>
      </c>
      <c r="UPE1" t="s">
        <v>20101</v>
      </c>
      <c r="UPF1" t="s">
        <v>20102</v>
      </c>
      <c r="UPG1" t="s">
        <v>20103</v>
      </c>
      <c r="UPH1" t="s">
        <v>20104</v>
      </c>
      <c r="UPI1" t="s">
        <v>20105</v>
      </c>
      <c r="UPJ1" t="s">
        <v>20106</v>
      </c>
      <c r="UPK1" t="s">
        <v>20107</v>
      </c>
      <c r="UPL1" t="s">
        <v>20108</v>
      </c>
      <c r="UPM1" t="s">
        <v>20109</v>
      </c>
      <c r="UPN1" t="s">
        <v>20110</v>
      </c>
      <c r="UPO1" t="s">
        <v>20111</v>
      </c>
      <c r="UPP1" t="s">
        <v>20112</v>
      </c>
      <c r="UPQ1" t="s">
        <v>20113</v>
      </c>
      <c r="UPR1" t="s">
        <v>20114</v>
      </c>
      <c r="UPS1" t="s">
        <v>20115</v>
      </c>
      <c r="UPT1" t="s">
        <v>20116</v>
      </c>
      <c r="UPU1" t="s">
        <v>20117</v>
      </c>
      <c r="UPV1" t="s">
        <v>20118</v>
      </c>
      <c r="UPW1" t="s">
        <v>20119</v>
      </c>
      <c r="UPX1" t="s">
        <v>20120</v>
      </c>
      <c r="UPY1" t="s">
        <v>20121</v>
      </c>
      <c r="UPZ1" t="s">
        <v>20122</v>
      </c>
      <c r="UQA1" t="s">
        <v>20123</v>
      </c>
      <c r="UQB1" t="s">
        <v>20124</v>
      </c>
      <c r="UQC1" t="s">
        <v>20125</v>
      </c>
      <c r="UQD1" t="s">
        <v>20126</v>
      </c>
      <c r="UQE1" t="s">
        <v>20127</v>
      </c>
      <c r="UQF1" t="s">
        <v>20128</v>
      </c>
      <c r="UQG1" t="s">
        <v>20129</v>
      </c>
      <c r="UQH1" t="s">
        <v>20130</v>
      </c>
      <c r="UQI1" t="s">
        <v>20131</v>
      </c>
      <c r="UQJ1" t="s">
        <v>20132</v>
      </c>
      <c r="UQK1" t="s">
        <v>20133</v>
      </c>
      <c r="UQL1" t="s">
        <v>20134</v>
      </c>
      <c r="UQM1" t="s">
        <v>20135</v>
      </c>
      <c r="UQN1" t="s">
        <v>20136</v>
      </c>
      <c r="UQO1" t="s">
        <v>20137</v>
      </c>
      <c r="UQP1" t="s">
        <v>20138</v>
      </c>
      <c r="UQQ1" t="s">
        <v>20139</v>
      </c>
      <c r="UQR1" t="s">
        <v>20140</v>
      </c>
      <c r="UQS1" t="s">
        <v>20141</v>
      </c>
      <c r="UQT1" t="s">
        <v>20142</v>
      </c>
      <c r="UQU1" t="s">
        <v>20143</v>
      </c>
      <c r="UQV1" t="s">
        <v>20144</v>
      </c>
      <c r="UQW1" t="s">
        <v>20145</v>
      </c>
      <c r="UQX1" t="s">
        <v>20146</v>
      </c>
      <c r="UQY1" t="s">
        <v>20147</v>
      </c>
      <c r="UQZ1" t="s">
        <v>20148</v>
      </c>
      <c r="URA1" t="s">
        <v>20149</v>
      </c>
      <c r="URB1" t="s">
        <v>20150</v>
      </c>
      <c r="URC1" t="s">
        <v>20151</v>
      </c>
      <c r="URD1" t="s">
        <v>20152</v>
      </c>
      <c r="URE1" t="s">
        <v>20153</v>
      </c>
      <c r="URF1" t="s">
        <v>20154</v>
      </c>
      <c r="URG1" t="s">
        <v>20155</v>
      </c>
      <c r="URH1" t="s">
        <v>20156</v>
      </c>
      <c r="URI1" t="s">
        <v>20157</v>
      </c>
      <c r="URJ1" t="s">
        <v>20158</v>
      </c>
      <c r="URK1" t="s">
        <v>20159</v>
      </c>
      <c r="URL1" t="s">
        <v>20160</v>
      </c>
      <c r="URM1" t="s">
        <v>20161</v>
      </c>
      <c r="URN1" t="s">
        <v>20162</v>
      </c>
      <c r="URO1" t="s">
        <v>20163</v>
      </c>
      <c r="URP1" t="s">
        <v>20164</v>
      </c>
      <c r="URQ1" t="s">
        <v>20165</v>
      </c>
      <c r="URR1" t="s">
        <v>20166</v>
      </c>
      <c r="URS1" t="s">
        <v>20167</v>
      </c>
      <c r="URT1" t="s">
        <v>20168</v>
      </c>
      <c r="URU1" t="s">
        <v>20169</v>
      </c>
      <c r="URV1" t="s">
        <v>20170</v>
      </c>
      <c r="URW1" t="s">
        <v>20171</v>
      </c>
      <c r="URX1" t="s">
        <v>20172</v>
      </c>
      <c r="URY1" t="s">
        <v>20173</v>
      </c>
      <c r="URZ1" t="s">
        <v>20174</v>
      </c>
      <c r="USA1" t="s">
        <v>20175</v>
      </c>
      <c r="USB1" t="s">
        <v>20176</v>
      </c>
      <c r="USC1" t="s">
        <v>20177</v>
      </c>
      <c r="USD1" t="s">
        <v>20178</v>
      </c>
      <c r="USE1" t="s">
        <v>20179</v>
      </c>
      <c r="USF1" t="s">
        <v>20180</v>
      </c>
      <c r="USG1" t="s">
        <v>20181</v>
      </c>
      <c r="USH1" t="s">
        <v>20182</v>
      </c>
      <c r="USI1" t="s">
        <v>20183</v>
      </c>
      <c r="USJ1" t="s">
        <v>20184</v>
      </c>
      <c r="USK1" t="s">
        <v>20185</v>
      </c>
      <c r="USL1" t="s">
        <v>20186</v>
      </c>
      <c r="USM1" t="s">
        <v>20187</v>
      </c>
      <c r="USN1" t="s">
        <v>20188</v>
      </c>
      <c r="USO1" t="s">
        <v>20189</v>
      </c>
      <c r="USP1" t="s">
        <v>20190</v>
      </c>
      <c r="USQ1" t="s">
        <v>20191</v>
      </c>
      <c r="USR1" t="s">
        <v>20192</v>
      </c>
      <c r="USS1" t="s">
        <v>20193</v>
      </c>
      <c r="UST1" t="s">
        <v>20194</v>
      </c>
      <c r="USU1" t="s">
        <v>20195</v>
      </c>
      <c r="USV1" t="s">
        <v>20196</v>
      </c>
      <c r="USW1" t="s">
        <v>20197</v>
      </c>
      <c r="USX1" t="s">
        <v>20198</v>
      </c>
      <c r="USY1" t="s">
        <v>20199</v>
      </c>
      <c r="USZ1" t="s">
        <v>20200</v>
      </c>
      <c r="UTA1" t="s">
        <v>20201</v>
      </c>
      <c r="UTB1" t="s">
        <v>20202</v>
      </c>
      <c r="UTC1" t="s">
        <v>20203</v>
      </c>
      <c r="UTD1" t="s">
        <v>20204</v>
      </c>
      <c r="UTE1" t="s">
        <v>20205</v>
      </c>
      <c r="UTF1" t="s">
        <v>20206</v>
      </c>
      <c r="UTG1" t="s">
        <v>20207</v>
      </c>
      <c r="UTH1" t="s">
        <v>20208</v>
      </c>
      <c r="UTI1" t="s">
        <v>20209</v>
      </c>
      <c r="UTJ1" t="s">
        <v>20210</v>
      </c>
      <c r="UTK1" t="s">
        <v>20211</v>
      </c>
      <c r="UTL1" t="s">
        <v>20212</v>
      </c>
      <c r="UTM1" t="s">
        <v>20213</v>
      </c>
      <c r="UTN1" t="s">
        <v>20214</v>
      </c>
      <c r="UTO1" t="s">
        <v>20215</v>
      </c>
      <c r="UTP1" t="s">
        <v>20216</v>
      </c>
      <c r="UTQ1" t="s">
        <v>20217</v>
      </c>
      <c r="UTR1" t="s">
        <v>20218</v>
      </c>
      <c r="UTS1" t="s">
        <v>20219</v>
      </c>
      <c r="UTT1" t="s">
        <v>20220</v>
      </c>
      <c r="UTU1" t="s">
        <v>20221</v>
      </c>
      <c r="UTV1" t="s">
        <v>20222</v>
      </c>
      <c r="UTW1" t="s">
        <v>20223</v>
      </c>
      <c r="UTX1" t="s">
        <v>20224</v>
      </c>
      <c r="UTY1" t="s">
        <v>20225</v>
      </c>
      <c r="UTZ1" t="s">
        <v>20226</v>
      </c>
      <c r="UUA1" t="s">
        <v>20227</v>
      </c>
      <c r="UUB1" t="s">
        <v>20228</v>
      </c>
      <c r="UUC1" t="s">
        <v>20229</v>
      </c>
      <c r="UUD1" t="s">
        <v>20230</v>
      </c>
      <c r="UUE1" t="s">
        <v>20231</v>
      </c>
      <c r="UUF1" t="s">
        <v>20232</v>
      </c>
      <c r="UUG1" t="s">
        <v>20233</v>
      </c>
      <c r="UUH1" t="s">
        <v>20234</v>
      </c>
      <c r="UUI1" t="s">
        <v>20235</v>
      </c>
      <c r="UUJ1" t="s">
        <v>20236</v>
      </c>
      <c r="UUK1" t="s">
        <v>20237</v>
      </c>
      <c r="UUL1" t="s">
        <v>20238</v>
      </c>
      <c r="UUM1" t="s">
        <v>20239</v>
      </c>
      <c r="UUN1" t="s">
        <v>20240</v>
      </c>
      <c r="UUO1" t="s">
        <v>20241</v>
      </c>
      <c r="UUP1" t="s">
        <v>20242</v>
      </c>
      <c r="UUQ1" t="s">
        <v>20243</v>
      </c>
      <c r="UUR1" t="s">
        <v>20244</v>
      </c>
      <c r="UUS1" t="s">
        <v>20245</v>
      </c>
      <c r="UUT1" t="s">
        <v>20246</v>
      </c>
      <c r="UUU1" t="s">
        <v>20247</v>
      </c>
      <c r="UUV1" t="s">
        <v>20248</v>
      </c>
      <c r="UUW1" t="s">
        <v>20249</v>
      </c>
      <c r="UUX1" t="s">
        <v>20250</v>
      </c>
      <c r="UUY1" t="s">
        <v>20251</v>
      </c>
      <c r="UUZ1" t="s">
        <v>20252</v>
      </c>
      <c r="UVA1" t="s">
        <v>20253</v>
      </c>
      <c r="UVB1" t="s">
        <v>20254</v>
      </c>
      <c r="UVC1" t="s">
        <v>20255</v>
      </c>
      <c r="UVD1" t="s">
        <v>20256</v>
      </c>
      <c r="UVE1" t="s">
        <v>20257</v>
      </c>
      <c r="UVF1" t="s">
        <v>20258</v>
      </c>
      <c r="UVG1" t="s">
        <v>20259</v>
      </c>
      <c r="UVH1" t="s">
        <v>20260</v>
      </c>
      <c r="UVI1" t="s">
        <v>20261</v>
      </c>
      <c r="UVJ1" t="s">
        <v>20262</v>
      </c>
      <c r="UVK1" t="s">
        <v>20263</v>
      </c>
      <c r="UVL1" t="s">
        <v>20264</v>
      </c>
      <c r="UVM1" t="s">
        <v>20265</v>
      </c>
      <c r="UVN1" t="s">
        <v>20266</v>
      </c>
      <c r="UVO1" t="s">
        <v>20267</v>
      </c>
      <c r="UVP1" t="s">
        <v>20268</v>
      </c>
      <c r="UVQ1" t="s">
        <v>20269</v>
      </c>
      <c r="UVR1" t="s">
        <v>20270</v>
      </c>
      <c r="UVS1" t="s">
        <v>20271</v>
      </c>
      <c r="UVT1" t="s">
        <v>20272</v>
      </c>
      <c r="UVU1" t="s">
        <v>20273</v>
      </c>
      <c r="UVV1" t="s">
        <v>20274</v>
      </c>
      <c r="UVW1" t="s">
        <v>20275</v>
      </c>
      <c r="UVX1" t="s">
        <v>20276</v>
      </c>
      <c r="UVY1" t="s">
        <v>20277</v>
      </c>
      <c r="UVZ1" t="s">
        <v>20278</v>
      </c>
      <c r="UWA1" t="s">
        <v>20279</v>
      </c>
      <c r="UWB1" t="s">
        <v>20280</v>
      </c>
      <c r="UWC1" t="s">
        <v>20281</v>
      </c>
      <c r="UWD1" t="s">
        <v>20282</v>
      </c>
      <c r="UWE1" t="s">
        <v>20283</v>
      </c>
      <c r="UWF1" t="s">
        <v>20284</v>
      </c>
      <c r="UWG1" t="s">
        <v>20285</v>
      </c>
      <c r="UWH1" t="s">
        <v>20286</v>
      </c>
      <c r="UWI1" t="s">
        <v>20287</v>
      </c>
      <c r="UWJ1" t="s">
        <v>20288</v>
      </c>
      <c r="UWK1" t="s">
        <v>20289</v>
      </c>
      <c r="UWL1" t="s">
        <v>20290</v>
      </c>
      <c r="UWM1" t="s">
        <v>20291</v>
      </c>
      <c r="UWN1" t="s">
        <v>20292</v>
      </c>
      <c r="UWO1" t="s">
        <v>20293</v>
      </c>
      <c r="UWP1" t="s">
        <v>20294</v>
      </c>
      <c r="UWQ1" t="s">
        <v>20295</v>
      </c>
      <c r="UWR1" t="s">
        <v>20296</v>
      </c>
      <c r="UWS1" t="s">
        <v>20297</v>
      </c>
      <c r="UWT1" t="s">
        <v>20298</v>
      </c>
      <c r="UWU1" t="s">
        <v>20299</v>
      </c>
      <c r="UWV1" t="s">
        <v>20300</v>
      </c>
      <c r="UWW1" t="s">
        <v>20301</v>
      </c>
      <c r="UWX1" t="s">
        <v>20302</v>
      </c>
      <c r="UWY1" t="s">
        <v>20303</v>
      </c>
      <c r="UWZ1" t="s">
        <v>20304</v>
      </c>
      <c r="UXA1" t="s">
        <v>20305</v>
      </c>
      <c r="UXB1" t="s">
        <v>20306</v>
      </c>
      <c r="UXC1" t="s">
        <v>20307</v>
      </c>
      <c r="UXD1" t="s">
        <v>20308</v>
      </c>
      <c r="UXE1" t="s">
        <v>20309</v>
      </c>
      <c r="UXF1" t="s">
        <v>20310</v>
      </c>
      <c r="UXG1" t="s">
        <v>20311</v>
      </c>
      <c r="UXH1" t="s">
        <v>20312</v>
      </c>
      <c r="UXI1" t="s">
        <v>20313</v>
      </c>
      <c r="UXJ1" t="s">
        <v>20314</v>
      </c>
      <c r="UXK1" t="s">
        <v>20315</v>
      </c>
      <c r="UXL1" t="s">
        <v>20316</v>
      </c>
      <c r="UXM1" t="s">
        <v>20317</v>
      </c>
      <c r="UXN1" t="s">
        <v>20318</v>
      </c>
      <c r="UXO1" t="s">
        <v>20319</v>
      </c>
      <c r="UXP1" t="s">
        <v>20320</v>
      </c>
      <c r="UXQ1" t="s">
        <v>20321</v>
      </c>
      <c r="UXR1" t="s">
        <v>20322</v>
      </c>
      <c r="UXS1" t="s">
        <v>20323</v>
      </c>
      <c r="UXT1" t="s">
        <v>20324</v>
      </c>
      <c r="UXU1" t="s">
        <v>20325</v>
      </c>
      <c r="UXV1" t="s">
        <v>20326</v>
      </c>
      <c r="UXW1" t="s">
        <v>20327</v>
      </c>
      <c r="UXX1" t="s">
        <v>20328</v>
      </c>
      <c r="UXY1" t="s">
        <v>20329</v>
      </c>
      <c r="UXZ1" t="s">
        <v>20330</v>
      </c>
      <c r="UYA1" t="s">
        <v>20331</v>
      </c>
      <c r="UYB1" t="s">
        <v>20332</v>
      </c>
      <c r="UYC1" t="s">
        <v>20333</v>
      </c>
      <c r="UYD1" t="s">
        <v>20334</v>
      </c>
      <c r="UYE1" t="s">
        <v>20335</v>
      </c>
      <c r="UYF1" t="s">
        <v>20336</v>
      </c>
      <c r="UYG1" t="s">
        <v>20337</v>
      </c>
      <c r="UYH1" t="s">
        <v>20338</v>
      </c>
      <c r="UYI1" t="s">
        <v>20339</v>
      </c>
      <c r="UYJ1" t="s">
        <v>20340</v>
      </c>
      <c r="UYK1" t="s">
        <v>20341</v>
      </c>
      <c r="UYL1" t="s">
        <v>20342</v>
      </c>
      <c r="UYM1" t="s">
        <v>20343</v>
      </c>
      <c r="UYN1" t="s">
        <v>20344</v>
      </c>
      <c r="UYO1" t="s">
        <v>20345</v>
      </c>
      <c r="UYP1" t="s">
        <v>20346</v>
      </c>
      <c r="UYQ1" t="s">
        <v>20347</v>
      </c>
      <c r="UYR1" t="s">
        <v>20348</v>
      </c>
      <c r="UYS1" t="s">
        <v>20349</v>
      </c>
      <c r="UYT1" t="s">
        <v>20350</v>
      </c>
      <c r="UYU1" t="s">
        <v>20351</v>
      </c>
      <c r="UYV1" t="s">
        <v>20352</v>
      </c>
      <c r="UYW1" t="s">
        <v>20353</v>
      </c>
      <c r="UYX1" t="s">
        <v>20354</v>
      </c>
      <c r="UYY1" t="s">
        <v>20355</v>
      </c>
      <c r="UYZ1" t="s">
        <v>20356</v>
      </c>
      <c r="UZA1" t="s">
        <v>20357</v>
      </c>
      <c r="UZB1" t="s">
        <v>20358</v>
      </c>
      <c r="UZC1" t="s">
        <v>20359</v>
      </c>
      <c r="UZD1" t="s">
        <v>20360</v>
      </c>
      <c r="UZE1" t="s">
        <v>20361</v>
      </c>
      <c r="UZF1" t="s">
        <v>20362</v>
      </c>
      <c r="UZG1" t="s">
        <v>20363</v>
      </c>
      <c r="UZH1" t="s">
        <v>20364</v>
      </c>
      <c r="UZI1" t="s">
        <v>20365</v>
      </c>
      <c r="UZJ1" t="s">
        <v>20366</v>
      </c>
      <c r="UZK1" t="s">
        <v>20367</v>
      </c>
      <c r="UZL1" t="s">
        <v>20368</v>
      </c>
      <c r="UZM1" t="s">
        <v>20369</v>
      </c>
      <c r="UZN1" t="s">
        <v>20370</v>
      </c>
      <c r="UZO1" t="s">
        <v>20371</v>
      </c>
      <c r="UZP1" t="s">
        <v>20372</v>
      </c>
      <c r="UZQ1" t="s">
        <v>20373</v>
      </c>
      <c r="UZR1" t="s">
        <v>20374</v>
      </c>
      <c r="UZS1" t="s">
        <v>20375</v>
      </c>
      <c r="UZT1" t="s">
        <v>20376</v>
      </c>
      <c r="UZU1" t="s">
        <v>20377</v>
      </c>
      <c r="UZV1" t="s">
        <v>20378</v>
      </c>
      <c r="UZW1" t="s">
        <v>20379</v>
      </c>
      <c r="UZX1" t="s">
        <v>20380</v>
      </c>
      <c r="UZY1" t="s">
        <v>20381</v>
      </c>
      <c r="UZZ1" t="s">
        <v>20382</v>
      </c>
      <c r="VAA1" t="s">
        <v>20383</v>
      </c>
      <c r="VAB1" t="s">
        <v>20384</v>
      </c>
      <c r="VAC1" t="s">
        <v>20385</v>
      </c>
      <c r="VAD1" t="s">
        <v>20386</v>
      </c>
      <c r="VAE1" t="s">
        <v>20387</v>
      </c>
      <c r="VAF1" t="s">
        <v>20388</v>
      </c>
      <c r="VAG1" t="s">
        <v>20389</v>
      </c>
      <c r="VAH1" t="s">
        <v>20390</v>
      </c>
      <c r="VAI1" t="s">
        <v>20391</v>
      </c>
      <c r="VAJ1" t="s">
        <v>20392</v>
      </c>
      <c r="VAK1" t="s">
        <v>20393</v>
      </c>
      <c r="VAL1" t="s">
        <v>20394</v>
      </c>
      <c r="VAM1" t="s">
        <v>20395</v>
      </c>
      <c r="VAN1" t="s">
        <v>20396</v>
      </c>
      <c r="VAO1" t="s">
        <v>20397</v>
      </c>
      <c r="VAP1" t="s">
        <v>20398</v>
      </c>
      <c r="VAQ1" t="s">
        <v>20399</v>
      </c>
      <c r="VAR1" t="s">
        <v>20400</v>
      </c>
      <c r="VAS1" t="s">
        <v>20401</v>
      </c>
      <c r="VAT1" t="s">
        <v>20402</v>
      </c>
      <c r="VAU1" t="s">
        <v>20403</v>
      </c>
      <c r="VAV1" t="s">
        <v>20404</v>
      </c>
      <c r="VAW1" t="s">
        <v>20405</v>
      </c>
      <c r="VAX1" t="s">
        <v>20406</v>
      </c>
      <c r="VAY1" t="s">
        <v>20407</v>
      </c>
      <c r="VAZ1" t="s">
        <v>20408</v>
      </c>
      <c r="VBA1" t="s">
        <v>20409</v>
      </c>
      <c r="VBB1" t="s">
        <v>20410</v>
      </c>
      <c r="VBC1" t="s">
        <v>20411</v>
      </c>
      <c r="VBD1" t="s">
        <v>20412</v>
      </c>
      <c r="VBE1" t="s">
        <v>20413</v>
      </c>
      <c r="VBF1" t="s">
        <v>20414</v>
      </c>
      <c r="VBG1" t="s">
        <v>20415</v>
      </c>
      <c r="VBH1" t="s">
        <v>20416</v>
      </c>
      <c r="VBI1" t="s">
        <v>20417</v>
      </c>
      <c r="VBJ1" t="s">
        <v>20418</v>
      </c>
      <c r="VBK1" t="s">
        <v>20419</v>
      </c>
      <c r="VBL1" t="s">
        <v>20420</v>
      </c>
      <c r="VBM1" t="s">
        <v>20421</v>
      </c>
      <c r="VBN1" t="s">
        <v>20422</v>
      </c>
      <c r="VBO1" t="s">
        <v>20423</v>
      </c>
      <c r="VBP1" t="s">
        <v>20424</v>
      </c>
      <c r="VBQ1" t="s">
        <v>20425</v>
      </c>
      <c r="VBR1" t="s">
        <v>20426</v>
      </c>
      <c r="VBS1" t="s">
        <v>20427</v>
      </c>
      <c r="VBT1" t="s">
        <v>20428</v>
      </c>
      <c r="VBU1" t="s">
        <v>20429</v>
      </c>
      <c r="VBV1" t="s">
        <v>20430</v>
      </c>
      <c r="VBW1" t="s">
        <v>20431</v>
      </c>
      <c r="VBX1" t="s">
        <v>20432</v>
      </c>
      <c r="VBY1" t="s">
        <v>20433</v>
      </c>
      <c r="VBZ1" t="s">
        <v>20434</v>
      </c>
      <c r="VCA1" t="s">
        <v>20435</v>
      </c>
      <c r="VCB1" t="s">
        <v>20436</v>
      </c>
      <c r="VCC1" t="s">
        <v>20437</v>
      </c>
      <c r="VCD1" t="s">
        <v>20438</v>
      </c>
      <c r="VCE1" t="s">
        <v>20439</v>
      </c>
      <c r="VCF1" t="s">
        <v>20440</v>
      </c>
      <c r="VCG1" t="s">
        <v>20441</v>
      </c>
      <c r="VCH1" t="s">
        <v>20442</v>
      </c>
      <c r="VCI1" t="s">
        <v>20443</v>
      </c>
      <c r="VCJ1" t="s">
        <v>20444</v>
      </c>
      <c r="VCK1" t="s">
        <v>20445</v>
      </c>
      <c r="VCL1" t="s">
        <v>20446</v>
      </c>
      <c r="VCM1" t="s">
        <v>20447</v>
      </c>
      <c r="VCN1" t="s">
        <v>20448</v>
      </c>
      <c r="VCO1" t="s">
        <v>20449</v>
      </c>
      <c r="VCP1" t="s">
        <v>20450</v>
      </c>
      <c r="VCQ1" t="s">
        <v>20451</v>
      </c>
      <c r="VCR1" t="s">
        <v>20452</v>
      </c>
      <c r="VCS1" t="s">
        <v>20453</v>
      </c>
      <c r="VCT1" t="s">
        <v>20454</v>
      </c>
      <c r="VCU1" t="s">
        <v>20455</v>
      </c>
      <c r="VCV1" t="s">
        <v>20456</v>
      </c>
      <c r="VCW1" t="s">
        <v>20457</v>
      </c>
      <c r="VCX1" t="s">
        <v>20458</v>
      </c>
      <c r="VCY1" t="s">
        <v>20459</v>
      </c>
      <c r="VCZ1" t="s">
        <v>20460</v>
      </c>
      <c r="VDA1" t="s">
        <v>20461</v>
      </c>
      <c r="VDB1" t="s">
        <v>20462</v>
      </c>
      <c r="VDC1" t="s">
        <v>20463</v>
      </c>
      <c r="VDD1" t="s">
        <v>20464</v>
      </c>
      <c r="VDE1" t="s">
        <v>20465</v>
      </c>
      <c r="VDF1" t="s">
        <v>20466</v>
      </c>
      <c r="VDG1" t="s">
        <v>20467</v>
      </c>
      <c r="VDH1" t="s">
        <v>20468</v>
      </c>
      <c r="VDI1" t="s">
        <v>20469</v>
      </c>
      <c r="VDJ1" t="s">
        <v>20470</v>
      </c>
      <c r="VDK1" t="s">
        <v>20471</v>
      </c>
      <c r="VDL1" t="s">
        <v>20472</v>
      </c>
      <c r="VDM1" t="s">
        <v>20473</v>
      </c>
      <c r="VDN1" t="s">
        <v>20474</v>
      </c>
      <c r="VDO1" t="s">
        <v>20475</v>
      </c>
      <c r="VDP1" t="s">
        <v>20476</v>
      </c>
      <c r="VDQ1" t="s">
        <v>20477</v>
      </c>
      <c r="VDR1" t="s">
        <v>20478</v>
      </c>
      <c r="VDS1" t="s">
        <v>20479</v>
      </c>
      <c r="VDT1" t="s">
        <v>20480</v>
      </c>
      <c r="VDU1" t="s">
        <v>20481</v>
      </c>
      <c r="VDV1" t="s">
        <v>20482</v>
      </c>
      <c r="VDW1" t="s">
        <v>20483</v>
      </c>
      <c r="VDX1" t="s">
        <v>20484</v>
      </c>
      <c r="VDY1" t="s">
        <v>20485</v>
      </c>
      <c r="VDZ1" t="s">
        <v>20486</v>
      </c>
      <c r="VEA1" t="s">
        <v>20487</v>
      </c>
      <c r="VEB1" t="s">
        <v>20488</v>
      </c>
      <c r="VEC1" t="s">
        <v>20489</v>
      </c>
      <c r="VED1" t="s">
        <v>20490</v>
      </c>
      <c r="VEE1" t="s">
        <v>20491</v>
      </c>
      <c r="VEF1" t="s">
        <v>20492</v>
      </c>
      <c r="VEG1" t="s">
        <v>20493</v>
      </c>
      <c r="VEH1" t="s">
        <v>20494</v>
      </c>
      <c r="VEI1" t="s">
        <v>20495</v>
      </c>
      <c r="VEJ1" t="s">
        <v>20496</v>
      </c>
      <c r="VEK1" t="s">
        <v>20497</v>
      </c>
      <c r="VEL1" t="s">
        <v>20498</v>
      </c>
      <c r="VEM1" t="s">
        <v>20499</v>
      </c>
      <c r="VEN1" t="s">
        <v>20500</v>
      </c>
      <c r="VEO1" t="s">
        <v>20501</v>
      </c>
      <c r="VEP1" t="s">
        <v>20502</v>
      </c>
      <c r="VEQ1" t="s">
        <v>20503</v>
      </c>
      <c r="VER1" t="s">
        <v>20504</v>
      </c>
      <c r="VES1" t="s">
        <v>20505</v>
      </c>
      <c r="VET1" t="s">
        <v>20506</v>
      </c>
      <c r="VEU1" t="s">
        <v>20507</v>
      </c>
      <c r="VEV1" t="s">
        <v>20508</v>
      </c>
      <c r="VEW1" t="s">
        <v>20509</v>
      </c>
      <c r="VEX1" t="s">
        <v>20510</v>
      </c>
      <c r="VEY1" t="s">
        <v>20511</v>
      </c>
      <c r="VEZ1" t="s">
        <v>20512</v>
      </c>
      <c r="VFA1" t="s">
        <v>20513</v>
      </c>
      <c r="VFB1" t="s">
        <v>20514</v>
      </c>
      <c r="VFC1" t="s">
        <v>20515</v>
      </c>
      <c r="VFD1" t="s">
        <v>20516</v>
      </c>
      <c r="VFE1" t="s">
        <v>20517</v>
      </c>
      <c r="VFF1" t="s">
        <v>20518</v>
      </c>
      <c r="VFG1" t="s">
        <v>20519</v>
      </c>
      <c r="VFH1" t="s">
        <v>20520</v>
      </c>
      <c r="VFI1" t="s">
        <v>20521</v>
      </c>
      <c r="VFJ1" t="s">
        <v>20522</v>
      </c>
      <c r="VFK1" t="s">
        <v>20523</v>
      </c>
      <c r="VFL1" t="s">
        <v>20524</v>
      </c>
      <c r="VFM1" t="s">
        <v>20525</v>
      </c>
      <c r="VFN1" t="s">
        <v>20526</v>
      </c>
      <c r="VFO1" t="s">
        <v>20527</v>
      </c>
      <c r="VFP1" t="s">
        <v>20528</v>
      </c>
      <c r="VFQ1" t="s">
        <v>20529</v>
      </c>
      <c r="VFR1" t="s">
        <v>20530</v>
      </c>
      <c r="VFS1" t="s">
        <v>20531</v>
      </c>
      <c r="VFT1" t="s">
        <v>20532</v>
      </c>
      <c r="VFU1" t="s">
        <v>20533</v>
      </c>
      <c r="VFV1" t="s">
        <v>20534</v>
      </c>
      <c r="VFW1" t="s">
        <v>20535</v>
      </c>
      <c r="VFX1" t="s">
        <v>20536</v>
      </c>
      <c r="VFY1" t="s">
        <v>20537</v>
      </c>
      <c r="VFZ1" t="s">
        <v>20538</v>
      </c>
      <c r="VGA1" t="s">
        <v>20539</v>
      </c>
      <c r="VGB1" t="s">
        <v>20540</v>
      </c>
      <c r="VGC1" t="s">
        <v>20541</v>
      </c>
      <c r="VGD1" t="s">
        <v>20542</v>
      </c>
      <c r="VGE1" t="s">
        <v>20543</v>
      </c>
      <c r="VGF1" t="s">
        <v>20544</v>
      </c>
      <c r="VGG1" t="s">
        <v>20545</v>
      </c>
      <c r="VGH1" t="s">
        <v>20546</v>
      </c>
      <c r="VGI1" t="s">
        <v>20547</v>
      </c>
      <c r="VGJ1" t="s">
        <v>20548</v>
      </c>
      <c r="VGK1" t="s">
        <v>20549</v>
      </c>
      <c r="VGL1" t="s">
        <v>20550</v>
      </c>
      <c r="VGM1" t="s">
        <v>20551</v>
      </c>
      <c r="VGN1" t="s">
        <v>20552</v>
      </c>
      <c r="VGO1" t="s">
        <v>20553</v>
      </c>
      <c r="VGP1" t="s">
        <v>20554</v>
      </c>
      <c r="VGQ1" t="s">
        <v>20555</v>
      </c>
      <c r="VGR1" t="s">
        <v>20556</v>
      </c>
      <c r="VGS1" t="s">
        <v>20557</v>
      </c>
      <c r="VGT1" t="s">
        <v>20558</v>
      </c>
      <c r="VGU1" t="s">
        <v>20559</v>
      </c>
      <c r="VGV1" t="s">
        <v>20560</v>
      </c>
      <c r="VGW1" t="s">
        <v>20561</v>
      </c>
      <c r="VGX1" t="s">
        <v>20562</v>
      </c>
      <c r="VGY1" t="s">
        <v>20563</v>
      </c>
      <c r="VGZ1" t="s">
        <v>20564</v>
      </c>
      <c r="VHA1" t="s">
        <v>20565</v>
      </c>
      <c r="VHB1" t="s">
        <v>20566</v>
      </c>
      <c r="VHC1" t="s">
        <v>20567</v>
      </c>
      <c r="VHD1" t="s">
        <v>20568</v>
      </c>
      <c r="VHE1" t="s">
        <v>20569</v>
      </c>
      <c r="VHF1" t="s">
        <v>20570</v>
      </c>
      <c r="VHG1" t="s">
        <v>20571</v>
      </c>
      <c r="VHH1" t="s">
        <v>20572</v>
      </c>
      <c r="VHI1" t="s">
        <v>20573</v>
      </c>
      <c r="VHJ1" t="s">
        <v>20574</v>
      </c>
      <c r="VHK1" t="s">
        <v>20575</v>
      </c>
      <c r="VHL1" t="s">
        <v>20576</v>
      </c>
      <c r="VHM1" t="s">
        <v>20577</v>
      </c>
      <c r="VHN1" t="s">
        <v>20578</v>
      </c>
      <c r="VHO1" t="s">
        <v>20579</v>
      </c>
      <c r="VHP1" t="s">
        <v>20580</v>
      </c>
      <c r="VHQ1" t="s">
        <v>20581</v>
      </c>
      <c r="VHR1" t="s">
        <v>20582</v>
      </c>
      <c r="VHS1" t="s">
        <v>20583</v>
      </c>
      <c r="VHT1" t="s">
        <v>20584</v>
      </c>
      <c r="VHU1" t="s">
        <v>20585</v>
      </c>
      <c r="VHV1" t="s">
        <v>20586</v>
      </c>
      <c r="VHW1" t="s">
        <v>20587</v>
      </c>
      <c r="VHX1" t="s">
        <v>20588</v>
      </c>
      <c r="VHY1" t="s">
        <v>20589</v>
      </c>
      <c r="VHZ1" t="s">
        <v>20590</v>
      </c>
      <c r="VIA1" t="s">
        <v>20591</v>
      </c>
      <c r="VIB1" t="s">
        <v>20592</v>
      </c>
      <c r="VIC1" t="s">
        <v>20593</v>
      </c>
      <c r="VID1" t="s">
        <v>20594</v>
      </c>
      <c r="VIE1" t="s">
        <v>20595</v>
      </c>
      <c r="VIF1" t="s">
        <v>20596</v>
      </c>
      <c r="VIG1" t="s">
        <v>20597</v>
      </c>
      <c r="VIH1" t="s">
        <v>20598</v>
      </c>
      <c r="VII1" t="s">
        <v>20599</v>
      </c>
      <c r="VIJ1" t="s">
        <v>20600</v>
      </c>
      <c r="VIK1" t="s">
        <v>20601</v>
      </c>
      <c r="VIL1" t="s">
        <v>20602</v>
      </c>
      <c r="VIM1" t="s">
        <v>20603</v>
      </c>
      <c r="VIN1" t="s">
        <v>20604</v>
      </c>
      <c r="VIO1" t="s">
        <v>20605</v>
      </c>
      <c r="VIP1" t="s">
        <v>20606</v>
      </c>
      <c r="VIQ1" t="s">
        <v>20607</v>
      </c>
      <c r="VIR1" t="s">
        <v>20608</v>
      </c>
      <c r="VIS1" t="s">
        <v>20609</v>
      </c>
      <c r="VIT1" t="s">
        <v>20610</v>
      </c>
      <c r="VIU1" t="s">
        <v>20611</v>
      </c>
      <c r="VIV1" t="s">
        <v>20612</v>
      </c>
      <c r="VIW1" t="s">
        <v>20613</v>
      </c>
      <c r="VIX1" t="s">
        <v>20614</v>
      </c>
      <c r="VIY1" t="s">
        <v>20615</v>
      </c>
      <c r="VIZ1" t="s">
        <v>20616</v>
      </c>
      <c r="VJA1" t="s">
        <v>20617</v>
      </c>
      <c r="VJB1" t="s">
        <v>20618</v>
      </c>
      <c r="VJC1" t="s">
        <v>20619</v>
      </c>
      <c r="VJD1" t="s">
        <v>20620</v>
      </c>
      <c r="VJE1" t="s">
        <v>20621</v>
      </c>
      <c r="VJF1" t="s">
        <v>20622</v>
      </c>
      <c r="VJG1" t="s">
        <v>20623</v>
      </c>
      <c r="VJH1" t="s">
        <v>20624</v>
      </c>
      <c r="VJI1" t="s">
        <v>20625</v>
      </c>
      <c r="VJJ1" t="s">
        <v>20626</v>
      </c>
      <c r="VJK1" t="s">
        <v>20627</v>
      </c>
      <c r="VJL1" t="s">
        <v>20628</v>
      </c>
      <c r="VJM1" t="s">
        <v>20629</v>
      </c>
      <c r="VJN1" t="s">
        <v>20630</v>
      </c>
      <c r="VJO1" t="s">
        <v>20631</v>
      </c>
      <c r="VJP1" t="s">
        <v>20632</v>
      </c>
      <c r="VJQ1" t="s">
        <v>20633</v>
      </c>
      <c r="VJR1" t="s">
        <v>20634</v>
      </c>
      <c r="VJS1" t="s">
        <v>20635</v>
      </c>
      <c r="VJT1" t="s">
        <v>20636</v>
      </c>
      <c r="VJU1" t="s">
        <v>20637</v>
      </c>
      <c r="VJV1" t="s">
        <v>20638</v>
      </c>
      <c r="VJW1" t="s">
        <v>20639</v>
      </c>
      <c r="VJX1" t="s">
        <v>20640</v>
      </c>
      <c r="VJY1" t="s">
        <v>20641</v>
      </c>
      <c r="VJZ1" t="s">
        <v>20642</v>
      </c>
      <c r="VKA1" t="s">
        <v>20643</v>
      </c>
      <c r="VKB1" t="s">
        <v>20644</v>
      </c>
      <c r="VKC1" t="s">
        <v>20645</v>
      </c>
      <c r="VKD1" t="s">
        <v>20646</v>
      </c>
      <c r="VKE1" t="s">
        <v>20647</v>
      </c>
      <c r="VKF1" t="s">
        <v>20648</v>
      </c>
      <c r="VKG1" t="s">
        <v>20649</v>
      </c>
      <c r="VKH1" t="s">
        <v>20650</v>
      </c>
      <c r="VKI1" t="s">
        <v>20651</v>
      </c>
      <c r="VKJ1" t="s">
        <v>20652</v>
      </c>
      <c r="VKK1" t="s">
        <v>20653</v>
      </c>
      <c r="VKL1" t="s">
        <v>20654</v>
      </c>
      <c r="VKM1" t="s">
        <v>20655</v>
      </c>
      <c r="VKN1" t="s">
        <v>20656</v>
      </c>
      <c r="VKO1" t="s">
        <v>20657</v>
      </c>
      <c r="VKP1" t="s">
        <v>20658</v>
      </c>
      <c r="VKQ1" t="s">
        <v>20659</v>
      </c>
      <c r="VKR1" t="s">
        <v>20660</v>
      </c>
      <c r="VKS1" t="s">
        <v>20661</v>
      </c>
      <c r="VKT1" t="s">
        <v>20662</v>
      </c>
      <c r="VKU1" t="s">
        <v>20663</v>
      </c>
      <c r="VKV1" t="s">
        <v>20664</v>
      </c>
      <c r="VKW1" t="s">
        <v>20665</v>
      </c>
      <c r="VKX1" t="s">
        <v>20666</v>
      </c>
      <c r="VKY1" t="s">
        <v>20667</v>
      </c>
      <c r="VKZ1" t="s">
        <v>20668</v>
      </c>
      <c r="VLA1" t="s">
        <v>20669</v>
      </c>
      <c r="VLB1" t="s">
        <v>20670</v>
      </c>
      <c r="VLC1" t="s">
        <v>20671</v>
      </c>
      <c r="VLD1" t="s">
        <v>20672</v>
      </c>
      <c r="VLE1" t="s">
        <v>20673</v>
      </c>
      <c r="VLF1" t="s">
        <v>20674</v>
      </c>
      <c r="VLG1" t="s">
        <v>20675</v>
      </c>
      <c r="VLH1" t="s">
        <v>20676</v>
      </c>
      <c r="VLI1" t="s">
        <v>20677</v>
      </c>
      <c r="VLJ1" t="s">
        <v>20678</v>
      </c>
      <c r="VLK1" t="s">
        <v>20679</v>
      </c>
      <c r="VLL1" t="s">
        <v>20680</v>
      </c>
      <c r="VLM1" t="s">
        <v>20681</v>
      </c>
      <c r="VLN1" t="s">
        <v>20682</v>
      </c>
      <c r="VLO1" t="s">
        <v>20683</v>
      </c>
      <c r="VLP1" t="s">
        <v>20684</v>
      </c>
      <c r="VLQ1" t="s">
        <v>20685</v>
      </c>
      <c r="VLR1" t="s">
        <v>20686</v>
      </c>
      <c r="VLS1" t="s">
        <v>20687</v>
      </c>
      <c r="VLT1" t="s">
        <v>20688</v>
      </c>
      <c r="VLU1" t="s">
        <v>20689</v>
      </c>
      <c r="VLV1" t="s">
        <v>20690</v>
      </c>
      <c r="VLW1" t="s">
        <v>20691</v>
      </c>
      <c r="VLX1" t="s">
        <v>20692</v>
      </c>
      <c r="VLY1" t="s">
        <v>20693</v>
      </c>
      <c r="VLZ1" t="s">
        <v>20694</v>
      </c>
      <c r="VMA1" t="s">
        <v>20695</v>
      </c>
      <c r="VMB1" t="s">
        <v>20696</v>
      </c>
      <c r="VMC1" t="s">
        <v>20697</v>
      </c>
      <c r="VMD1" t="s">
        <v>20698</v>
      </c>
      <c r="VME1" t="s">
        <v>20699</v>
      </c>
      <c r="VMF1" t="s">
        <v>20700</v>
      </c>
      <c r="VMG1" t="s">
        <v>20701</v>
      </c>
      <c r="VMH1" t="s">
        <v>20702</v>
      </c>
      <c r="VMI1" t="s">
        <v>20703</v>
      </c>
      <c r="VMJ1" t="s">
        <v>20704</v>
      </c>
      <c r="VMK1" t="s">
        <v>20705</v>
      </c>
      <c r="VML1" t="s">
        <v>20706</v>
      </c>
      <c r="VMM1" t="s">
        <v>20707</v>
      </c>
      <c r="VMN1" t="s">
        <v>20708</v>
      </c>
      <c r="VMO1" t="s">
        <v>20709</v>
      </c>
      <c r="VMP1" t="s">
        <v>20710</v>
      </c>
      <c r="VMQ1" t="s">
        <v>20711</v>
      </c>
      <c r="VMR1" t="s">
        <v>20712</v>
      </c>
      <c r="VMS1" t="s">
        <v>20713</v>
      </c>
      <c r="VMT1" t="s">
        <v>20714</v>
      </c>
      <c r="VMU1" t="s">
        <v>20715</v>
      </c>
      <c r="VMV1" t="s">
        <v>20716</v>
      </c>
      <c r="VMW1" t="s">
        <v>20717</v>
      </c>
      <c r="VMX1" t="s">
        <v>20718</v>
      </c>
      <c r="VMY1" t="s">
        <v>20719</v>
      </c>
      <c r="VMZ1" t="s">
        <v>20720</v>
      </c>
      <c r="VNA1" t="s">
        <v>20721</v>
      </c>
      <c r="VNB1" t="s">
        <v>20722</v>
      </c>
      <c r="VNC1" t="s">
        <v>20723</v>
      </c>
      <c r="VND1" t="s">
        <v>20724</v>
      </c>
      <c r="VNE1" t="s">
        <v>20725</v>
      </c>
      <c r="VNF1" t="s">
        <v>20726</v>
      </c>
      <c r="VNG1" t="s">
        <v>20727</v>
      </c>
      <c r="VNH1" t="s">
        <v>20728</v>
      </c>
      <c r="VNI1" t="s">
        <v>20729</v>
      </c>
      <c r="VNJ1" t="s">
        <v>20730</v>
      </c>
      <c r="VNK1" t="s">
        <v>20731</v>
      </c>
      <c r="VNL1" t="s">
        <v>20732</v>
      </c>
      <c r="VNM1" t="s">
        <v>20733</v>
      </c>
      <c r="VNN1" t="s">
        <v>20734</v>
      </c>
      <c r="VNO1" t="s">
        <v>20735</v>
      </c>
      <c r="VNP1" t="s">
        <v>20736</v>
      </c>
      <c r="VNQ1" t="s">
        <v>20737</v>
      </c>
      <c r="VNR1" t="s">
        <v>20738</v>
      </c>
      <c r="VNS1" t="s">
        <v>20739</v>
      </c>
      <c r="VNT1" t="s">
        <v>20740</v>
      </c>
      <c r="VNU1" t="s">
        <v>20741</v>
      </c>
      <c r="VNV1" t="s">
        <v>20742</v>
      </c>
      <c r="VNW1" t="s">
        <v>20743</v>
      </c>
      <c r="VNX1" t="s">
        <v>20744</v>
      </c>
      <c r="VNY1" t="s">
        <v>20745</v>
      </c>
      <c r="VNZ1" t="s">
        <v>20746</v>
      </c>
      <c r="VOA1" t="s">
        <v>20747</v>
      </c>
      <c r="VOB1" t="s">
        <v>20748</v>
      </c>
      <c r="VOC1" t="s">
        <v>20749</v>
      </c>
      <c r="VOD1" t="s">
        <v>20750</v>
      </c>
      <c r="VOE1" t="s">
        <v>20751</v>
      </c>
      <c r="VOF1" t="s">
        <v>20752</v>
      </c>
      <c r="VOG1" t="s">
        <v>20753</v>
      </c>
      <c r="VOH1" t="s">
        <v>20754</v>
      </c>
      <c r="VOI1" t="s">
        <v>20755</v>
      </c>
      <c r="VOJ1" t="s">
        <v>20756</v>
      </c>
      <c r="VOK1" t="s">
        <v>20757</v>
      </c>
      <c r="VOL1" t="s">
        <v>20758</v>
      </c>
      <c r="VOM1" t="s">
        <v>20759</v>
      </c>
      <c r="VON1" t="s">
        <v>20760</v>
      </c>
      <c r="VOO1" t="s">
        <v>20761</v>
      </c>
      <c r="VOP1" t="s">
        <v>20762</v>
      </c>
      <c r="VOQ1" t="s">
        <v>20763</v>
      </c>
      <c r="VOR1" t="s">
        <v>20764</v>
      </c>
      <c r="VOS1" t="s">
        <v>20765</v>
      </c>
      <c r="VOT1" t="s">
        <v>20766</v>
      </c>
      <c r="VOU1" t="s">
        <v>20767</v>
      </c>
      <c r="VOV1" t="s">
        <v>20768</v>
      </c>
      <c r="VOW1" t="s">
        <v>20769</v>
      </c>
      <c r="VOX1" t="s">
        <v>20770</v>
      </c>
      <c r="VOY1" t="s">
        <v>20771</v>
      </c>
      <c r="VOZ1" t="s">
        <v>20772</v>
      </c>
      <c r="VPA1" t="s">
        <v>20773</v>
      </c>
      <c r="VPB1" t="s">
        <v>20774</v>
      </c>
      <c r="VPC1" t="s">
        <v>20775</v>
      </c>
      <c r="VPD1" t="s">
        <v>20776</v>
      </c>
      <c r="VPE1" t="s">
        <v>20777</v>
      </c>
      <c r="VPF1" t="s">
        <v>20778</v>
      </c>
      <c r="VPG1" t="s">
        <v>20779</v>
      </c>
      <c r="VPH1" t="s">
        <v>20780</v>
      </c>
      <c r="VPI1" t="s">
        <v>20781</v>
      </c>
      <c r="VPJ1" t="s">
        <v>20782</v>
      </c>
      <c r="VPK1" t="s">
        <v>20783</v>
      </c>
      <c r="VPL1" t="s">
        <v>20784</v>
      </c>
      <c r="VPM1" t="s">
        <v>20785</v>
      </c>
      <c r="VPN1" t="s">
        <v>20786</v>
      </c>
      <c r="VPO1" t="s">
        <v>20787</v>
      </c>
      <c r="VPP1" t="s">
        <v>20788</v>
      </c>
      <c r="VPQ1" t="s">
        <v>20789</v>
      </c>
      <c r="VPR1" t="s">
        <v>20790</v>
      </c>
      <c r="VPS1" t="s">
        <v>20791</v>
      </c>
      <c r="VPT1" t="s">
        <v>20792</v>
      </c>
      <c r="VPU1" t="s">
        <v>20793</v>
      </c>
      <c r="VPV1" t="s">
        <v>20794</v>
      </c>
      <c r="VPW1" t="s">
        <v>20795</v>
      </c>
      <c r="VPX1" t="s">
        <v>20796</v>
      </c>
      <c r="VPY1" t="s">
        <v>20797</v>
      </c>
      <c r="VPZ1" t="s">
        <v>20798</v>
      </c>
      <c r="VQA1" t="s">
        <v>20799</v>
      </c>
      <c r="VQB1" t="s">
        <v>20800</v>
      </c>
      <c r="VQC1" t="s">
        <v>20801</v>
      </c>
      <c r="VQD1" t="s">
        <v>20802</v>
      </c>
      <c r="VQE1" t="s">
        <v>20803</v>
      </c>
      <c r="VQF1" t="s">
        <v>20804</v>
      </c>
      <c r="VQG1" t="s">
        <v>20805</v>
      </c>
      <c r="VQH1" t="s">
        <v>20806</v>
      </c>
      <c r="VQI1" t="s">
        <v>20807</v>
      </c>
      <c r="VQJ1" t="s">
        <v>20808</v>
      </c>
      <c r="VQK1" t="s">
        <v>20809</v>
      </c>
      <c r="VQL1" t="s">
        <v>20810</v>
      </c>
      <c r="VQM1" t="s">
        <v>20811</v>
      </c>
      <c r="VQN1" t="s">
        <v>20812</v>
      </c>
      <c r="VQO1" t="s">
        <v>20813</v>
      </c>
      <c r="VQP1" t="s">
        <v>20814</v>
      </c>
      <c r="VQQ1" t="s">
        <v>20815</v>
      </c>
      <c r="VQR1" t="s">
        <v>20816</v>
      </c>
      <c r="VQS1" t="s">
        <v>20817</v>
      </c>
      <c r="VQT1" t="s">
        <v>20818</v>
      </c>
      <c r="VQU1" t="s">
        <v>20819</v>
      </c>
      <c r="VQV1" t="s">
        <v>20820</v>
      </c>
      <c r="VQW1" t="s">
        <v>20821</v>
      </c>
      <c r="VQX1" t="s">
        <v>20822</v>
      </c>
      <c r="VQY1" t="s">
        <v>20823</v>
      </c>
      <c r="VQZ1" t="s">
        <v>20824</v>
      </c>
      <c r="VRA1" t="s">
        <v>20825</v>
      </c>
      <c r="VRB1" t="s">
        <v>20826</v>
      </c>
      <c r="VRC1" t="s">
        <v>20827</v>
      </c>
      <c r="VRD1" t="s">
        <v>20828</v>
      </c>
      <c r="VRE1" t="s">
        <v>20829</v>
      </c>
      <c r="VRF1" t="s">
        <v>20830</v>
      </c>
      <c r="VRG1" t="s">
        <v>20831</v>
      </c>
      <c r="VRH1" t="s">
        <v>20832</v>
      </c>
      <c r="VRI1" t="s">
        <v>20833</v>
      </c>
      <c r="VRJ1" t="s">
        <v>20834</v>
      </c>
      <c r="VRK1" t="s">
        <v>20835</v>
      </c>
      <c r="VRL1" t="s">
        <v>20836</v>
      </c>
      <c r="VRM1" t="s">
        <v>20837</v>
      </c>
      <c r="VRN1" t="s">
        <v>20838</v>
      </c>
      <c r="VRO1" t="s">
        <v>20839</v>
      </c>
      <c r="VRP1" t="s">
        <v>20840</v>
      </c>
      <c r="VRQ1" t="s">
        <v>20841</v>
      </c>
      <c r="VRR1" t="s">
        <v>20842</v>
      </c>
      <c r="VRS1" t="s">
        <v>20843</v>
      </c>
      <c r="VRT1" t="s">
        <v>20844</v>
      </c>
      <c r="VRU1" t="s">
        <v>20845</v>
      </c>
      <c r="VRV1" t="s">
        <v>20846</v>
      </c>
      <c r="VRW1" t="s">
        <v>20847</v>
      </c>
      <c r="VRX1" t="s">
        <v>20848</v>
      </c>
      <c r="VRY1" t="s">
        <v>20849</v>
      </c>
      <c r="VRZ1" t="s">
        <v>20850</v>
      </c>
      <c r="VSA1" t="s">
        <v>20851</v>
      </c>
      <c r="VSB1" t="s">
        <v>20852</v>
      </c>
      <c r="VSC1" t="s">
        <v>20853</v>
      </c>
      <c r="VSD1" t="s">
        <v>20854</v>
      </c>
      <c r="VSE1" t="s">
        <v>20855</v>
      </c>
      <c r="VSF1" t="s">
        <v>20856</v>
      </c>
      <c r="VSG1" t="s">
        <v>20857</v>
      </c>
      <c r="VSH1" t="s">
        <v>20858</v>
      </c>
      <c r="VSI1" t="s">
        <v>20859</v>
      </c>
      <c r="VSJ1" t="s">
        <v>20860</v>
      </c>
      <c r="VSK1" t="s">
        <v>20861</v>
      </c>
      <c r="VSL1" t="s">
        <v>20862</v>
      </c>
      <c r="VSM1" t="s">
        <v>20863</v>
      </c>
      <c r="VSN1" t="s">
        <v>20864</v>
      </c>
      <c r="VSO1" t="s">
        <v>20865</v>
      </c>
      <c r="VSP1" t="s">
        <v>20866</v>
      </c>
      <c r="VSQ1" t="s">
        <v>20867</v>
      </c>
      <c r="VSR1" t="s">
        <v>20868</v>
      </c>
      <c r="VSS1" t="s">
        <v>20869</v>
      </c>
      <c r="VST1" t="s">
        <v>20870</v>
      </c>
      <c r="VSU1" t="s">
        <v>20871</v>
      </c>
      <c r="VSV1" t="s">
        <v>20872</v>
      </c>
      <c r="VSW1" t="s">
        <v>20873</v>
      </c>
      <c r="VSX1" t="s">
        <v>20874</v>
      </c>
      <c r="VSY1" t="s">
        <v>20875</v>
      </c>
      <c r="VSZ1" t="s">
        <v>20876</v>
      </c>
      <c r="VTA1" t="s">
        <v>20877</v>
      </c>
      <c r="VTB1" t="s">
        <v>20878</v>
      </c>
      <c r="VTC1" t="s">
        <v>20879</v>
      </c>
      <c r="VTD1" t="s">
        <v>20880</v>
      </c>
      <c r="VTE1" t="s">
        <v>20881</v>
      </c>
      <c r="VTF1" t="s">
        <v>20882</v>
      </c>
      <c r="VTG1" t="s">
        <v>20883</v>
      </c>
      <c r="VTH1" t="s">
        <v>20884</v>
      </c>
      <c r="VTI1" t="s">
        <v>20885</v>
      </c>
      <c r="VTJ1" t="s">
        <v>20886</v>
      </c>
      <c r="VTK1" t="s">
        <v>20887</v>
      </c>
      <c r="VTL1" t="s">
        <v>20888</v>
      </c>
      <c r="VTM1" t="s">
        <v>20889</v>
      </c>
      <c r="VTN1" t="s">
        <v>20890</v>
      </c>
      <c r="VTO1" t="s">
        <v>20891</v>
      </c>
      <c r="VTP1" t="s">
        <v>20892</v>
      </c>
      <c r="VTQ1" t="s">
        <v>20893</v>
      </c>
      <c r="VTR1" t="s">
        <v>20894</v>
      </c>
      <c r="VTS1" t="s">
        <v>20895</v>
      </c>
      <c r="VTT1" t="s">
        <v>20896</v>
      </c>
      <c r="VTU1" t="s">
        <v>20897</v>
      </c>
      <c r="VTV1" t="s">
        <v>20898</v>
      </c>
      <c r="VTW1" t="s">
        <v>20899</v>
      </c>
      <c r="VTX1" t="s">
        <v>20900</v>
      </c>
      <c r="VTY1" t="s">
        <v>20901</v>
      </c>
      <c r="VTZ1" t="s">
        <v>20902</v>
      </c>
      <c r="VUA1" t="s">
        <v>20903</v>
      </c>
      <c r="VUB1" t="s">
        <v>20904</v>
      </c>
      <c r="VUC1" t="s">
        <v>20905</v>
      </c>
      <c r="VUD1" t="s">
        <v>20906</v>
      </c>
      <c r="VUE1" t="s">
        <v>20907</v>
      </c>
      <c r="VUF1" t="s">
        <v>20908</v>
      </c>
      <c r="VUG1" t="s">
        <v>20909</v>
      </c>
      <c r="VUH1" t="s">
        <v>20910</v>
      </c>
      <c r="VUI1" t="s">
        <v>20911</v>
      </c>
      <c r="VUJ1" t="s">
        <v>20912</v>
      </c>
      <c r="VUK1" t="s">
        <v>20913</v>
      </c>
      <c r="VUL1" t="s">
        <v>20914</v>
      </c>
      <c r="VUM1" t="s">
        <v>20915</v>
      </c>
      <c r="VUN1" t="s">
        <v>20916</v>
      </c>
      <c r="VUO1" t="s">
        <v>20917</v>
      </c>
      <c r="VUP1" t="s">
        <v>20918</v>
      </c>
      <c r="VUQ1" t="s">
        <v>20919</v>
      </c>
      <c r="VUR1" t="s">
        <v>20920</v>
      </c>
      <c r="VUS1" t="s">
        <v>20921</v>
      </c>
      <c r="VUT1" t="s">
        <v>20922</v>
      </c>
      <c r="VUU1" t="s">
        <v>20923</v>
      </c>
      <c r="VUV1" t="s">
        <v>20924</v>
      </c>
      <c r="VUW1" t="s">
        <v>20925</v>
      </c>
      <c r="VUX1" t="s">
        <v>20926</v>
      </c>
      <c r="VUY1" t="s">
        <v>20927</v>
      </c>
      <c r="VUZ1" t="s">
        <v>20928</v>
      </c>
      <c r="VVA1" t="s">
        <v>20929</v>
      </c>
      <c r="VVB1" t="s">
        <v>20930</v>
      </c>
      <c r="VVC1" t="s">
        <v>20931</v>
      </c>
      <c r="VVD1" t="s">
        <v>20932</v>
      </c>
      <c r="VVE1" t="s">
        <v>20933</v>
      </c>
      <c r="VVF1" t="s">
        <v>20934</v>
      </c>
      <c r="VVG1" t="s">
        <v>20935</v>
      </c>
      <c r="VVH1" t="s">
        <v>20936</v>
      </c>
      <c r="VVI1" t="s">
        <v>20937</v>
      </c>
      <c r="VVJ1" t="s">
        <v>20938</v>
      </c>
      <c r="VVK1" t="s">
        <v>20939</v>
      </c>
      <c r="VVL1" t="s">
        <v>20940</v>
      </c>
      <c r="VVM1" t="s">
        <v>20941</v>
      </c>
      <c r="VVN1" t="s">
        <v>20942</v>
      </c>
      <c r="VVO1" t="s">
        <v>20943</v>
      </c>
      <c r="VVP1" t="s">
        <v>20944</v>
      </c>
      <c r="VVQ1" t="s">
        <v>20945</v>
      </c>
      <c r="VVR1" t="s">
        <v>20946</v>
      </c>
      <c r="VVS1" t="s">
        <v>20947</v>
      </c>
      <c r="VVT1" t="s">
        <v>20948</v>
      </c>
      <c r="VVU1" t="s">
        <v>20949</v>
      </c>
      <c r="VVV1" t="s">
        <v>20950</v>
      </c>
      <c r="VVW1" t="s">
        <v>20951</v>
      </c>
      <c r="VVX1" t="s">
        <v>20952</v>
      </c>
      <c r="VVY1" t="s">
        <v>20953</v>
      </c>
      <c r="VVZ1" t="s">
        <v>20954</v>
      </c>
      <c r="VWA1" t="s">
        <v>20955</v>
      </c>
      <c r="VWB1" t="s">
        <v>20956</v>
      </c>
      <c r="VWC1" t="s">
        <v>20957</v>
      </c>
      <c r="VWD1" t="s">
        <v>20958</v>
      </c>
      <c r="VWE1" t="s">
        <v>20959</v>
      </c>
      <c r="VWF1" t="s">
        <v>20960</v>
      </c>
      <c r="VWG1" t="s">
        <v>20961</v>
      </c>
      <c r="VWH1" t="s">
        <v>20962</v>
      </c>
      <c r="VWI1" t="s">
        <v>20963</v>
      </c>
      <c r="VWJ1" t="s">
        <v>20964</v>
      </c>
      <c r="VWK1" t="s">
        <v>20965</v>
      </c>
      <c r="VWL1" t="s">
        <v>20966</v>
      </c>
      <c r="VWM1" t="s">
        <v>20967</v>
      </c>
      <c r="VWN1" t="s">
        <v>20968</v>
      </c>
      <c r="VWO1" t="s">
        <v>20969</v>
      </c>
      <c r="VWP1" t="s">
        <v>20970</v>
      </c>
      <c r="VWQ1" t="s">
        <v>20971</v>
      </c>
      <c r="VWR1" t="s">
        <v>20972</v>
      </c>
      <c r="VWS1" t="s">
        <v>20973</v>
      </c>
      <c r="VWT1" t="s">
        <v>20974</v>
      </c>
      <c r="VWU1" t="s">
        <v>20975</v>
      </c>
      <c r="VWV1" t="s">
        <v>20976</v>
      </c>
      <c r="VWW1" t="s">
        <v>20977</v>
      </c>
      <c r="VWX1" t="s">
        <v>20978</v>
      </c>
      <c r="VWY1" t="s">
        <v>20979</v>
      </c>
      <c r="VWZ1" t="s">
        <v>20980</v>
      </c>
      <c r="VXA1" t="s">
        <v>20981</v>
      </c>
      <c r="VXB1" t="s">
        <v>20982</v>
      </c>
      <c r="VXC1" t="s">
        <v>20983</v>
      </c>
      <c r="VXD1" t="s">
        <v>20984</v>
      </c>
      <c r="VXE1" t="s">
        <v>20985</v>
      </c>
      <c r="VXF1" t="s">
        <v>20986</v>
      </c>
      <c r="VXG1" t="s">
        <v>20987</v>
      </c>
      <c r="VXH1" t="s">
        <v>20988</v>
      </c>
      <c r="VXI1" t="s">
        <v>20989</v>
      </c>
      <c r="VXJ1" t="s">
        <v>20990</v>
      </c>
      <c r="VXK1" t="s">
        <v>20991</v>
      </c>
      <c r="VXL1" t="s">
        <v>20992</v>
      </c>
      <c r="VXM1" t="s">
        <v>20993</v>
      </c>
      <c r="VXN1" t="s">
        <v>20994</v>
      </c>
      <c r="VXO1" t="s">
        <v>20995</v>
      </c>
      <c r="VXP1" t="s">
        <v>20996</v>
      </c>
      <c r="VXQ1" t="s">
        <v>20997</v>
      </c>
      <c r="VXR1" t="s">
        <v>20998</v>
      </c>
      <c r="VXS1" t="s">
        <v>20999</v>
      </c>
      <c r="VXT1" t="s">
        <v>21000</v>
      </c>
      <c r="VXU1" t="s">
        <v>21001</v>
      </c>
      <c r="VXV1" t="s">
        <v>21002</v>
      </c>
      <c r="VXW1" t="s">
        <v>21003</v>
      </c>
      <c r="VXX1" t="s">
        <v>21004</v>
      </c>
      <c r="VXY1" t="s">
        <v>21005</v>
      </c>
      <c r="VXZ1" t="s">
        <v>21006</v>
      </c>
      <c r="VYA1" t="s">
        <v>21007</v>
      </c>
      <c r="VYB1" t="s">
        <v>21008</v>
      </c>
      <c r="VYC1" t="s">
        <v>21009</v>
      </c>
      <c r="VYD1" t="s">
        <v>21010</v>
      </c>
      <c r="VYE1" t="s">
        <v>21011</v>
      </c>
      <c r="VYF1" t="s">
        <v>21012</v>
      </c>
      <c r="VYG1" t="s">
        <v>21013</v>
      </c>
      <c r="VYH1" t="s">
        <v>21014</v>
      </c>
      <c r="VYI1" t="s">
        <v>21015</v>
      </c>
      <c r="VYJ1" t="s">
        <v>21016</v>
      </c>
      <c r="VYK1" t="s">
        <v>21017</v>
      </c>
      <c r="VYL1" t="s">
        <v>21018</v>
      </c>
      <c r="VYM1" t="s">
        <v>21019</v>
      </c>
      <c r="VYN1" t="s">
        <v>21020</v>
      </c>
      <c r="VYO1" t="s">
        <v>21021</v>
      </c>
      <c r="VYP1" t="s">
        <v>21022</v>
      </c>
      <c r="VYQ1" t="s">
        <v>21023</v>
      </c>
      <c r="VYR1" t="s">
        <v>21024</v>
      </c>
      <c r="VYS1" t="s">
        <v>21025</v>
      </c>
      <c r="VYT1" t="s">
        <v>21026</v>
      </c>
      <c r="VYU1" t="s">
        <v>21027</v>
      </c>
      <c r="VYV1" t="s">
        <v>21028</v>
      </c>
      <c r="VYW1" t="s">
        <v>21029</v>
      </c>
      <c r="VYX1" t="s">
        <v>21030</v>
      </c>
      <c r="VYY1" t="s">
        <v>21031</v>
      </c>
      <c r="VYZ1" t="s">
        <v>21032</v>
      </c>
      <c r="VZA1" t="s">
        <v>21033</v>
      </c>
      <c r="VZB1" t="s">
        <v>21034</v>
      </c>
      <c r="VZC1" t="s">
        <v>21035</v>
      </c>
      <c r="VZD1" t="s">
        <v>21036</v>
      </c>
      <c r="VZE1" t="s">
        <v>21037</v>
      </c>
      <c r="VZF1" t="s">
        <v>21038</v>
      </c>
      <c r="VZG1" t="s">
        <v>21039</v>
      </c>
      <c r="VZH1" t="s">
        <v>21040</v>
      </c>
      <c r="VZI1" t="s">
        <v>21041</v>
      </c>
      <c r="VZJ1" t="s">
        <v>21042</v>
      </c>
      <c r="VZK1" t="s">
        <v>21043</v>
      </c>
      <c r="VZL1" t="s">
        <v>21044</v>
      </c>
      <c r="VZM1" t="s">
        <v>21045</v>
      </c>
      <c r="VZN1" t="s">
        <v>21046</v>
      </c>
      <c r="VZO1" t="s">
        <v>21047</v>
      </c>
      <c r="VZP1" t="s">
        <v>21048</v>
      </c>
      <c r="VZQ1" t="s">
        <v>21049</v>
      </c>
      <c r="VZR1" t="s">
        <v>21050</v>
      </c>
      <c r="VZS1" t="s">
        <v>21051</v>
      </c>
      <c r="VZT1" t="s">
        <v>21052</v>
      </c>
      <c r="VZU1" t="s">
        <v>21053</v>
      </c>
      <c r="VZV1" t="s">
        <v>21054</v>
      </c>
      <c r="VZW1" t="s">
        <v>21055</v>
      </c>
      <c r="VZX1" t="s">
        <v>21056</v>
      </c>
      <c r="VZY1" t="s">
        <v>21057</v>
      </c>
      <c r="VZZ1" t="s">
        <v>21058</v>
      </c>
      <c r="WAA1" t="s">
        <v>21059</v>
      </c>
      <c r="WAB1" t="s">
        <v>21060</v>
      </c>
      <c r="WAC1" t="s">
        <v>21061</v>
      </c>
      <c r="WAD1" t="s">
        <v>21062</v>
      </c>
      <c r="WAE1" t="s">
        <v>21063</v>
      </c>
      <c r="WAF1" t="s">
        <v>21064</v>
      </c>
      <c r="WAG1" t="s">
        <v>21065</v>
      </c>
      <c r="WAH1" t="s">
        <v>21066</v>
      </c>
      <c r="WAI1" t="s">
        <v>21067</v>
      </c>
      <c r="WAJ1" t="s">
        <v>21068</v>
      </c>
      <c r="WAK1" t="s">
        <v>21069</v>
      </c>
      <c r="WAL1" t="s">
        <v>21070</v>
      </c>
      <c r="WAM1" t="s">
        <v>21071</v>
      </c>
      <c r="WAN1" t="s">
        <v>21072</v>
      </c>
      <c r="WAO1" t="s">
        <v>21073</v>
      </c>
      <c r="WAP1" t="s">
        <v>21074</v>
      </c>
      <c r="WAQ1" t="s">
        <v>21075</v>
      </c>
      <c r="WAR1" t="s">
        <v>21076</v>
      </c>
      <c r="WAS1" t="s">
        <v>21077</v>
      </c>
      <c r="WAT1" t="s">
        <v>21078</v>
      </c>
      <c r="WAU1" t="s">
        <v>21079</v>
      </c>
      <c r="WAV1" t="s">
        <v>21080</v>
      </c>
      <c r="WAW1" t="s">
        <v>21081</v>
      </c>
      <c r="WAX1" t="s">
        <v>21082</v>
      </c>
      <c r="WAY1" t="s">
        <v>21083</v>
      </c>
      <c r="WAZ1" t="s">
        <v>21084</v>
      </c>
      <c r="WBA1" t="s">
        <v>21085</v>
      </c>
      <c r="WBB1" t="s">
        <v>21086</v>
      </c>
      <c r="WBC1" t="s">
        <v>21087</v>
      </c>
      <c r="WBD1" t="s">
        <v>21088</v>
      </c>
      <c r="WBE1" t="s">
        <v>21089</v>
      </c>
      <c r="WBF1" t="s">
        <v>21090</v>
      </c>
      <c r="WBG1" t="s">
        <v>21091</v>
      </c>
      <c r="WBH1" t="s">
        <v>21092</v>
      </c>
      <c r="WBI1" t="s">
        <v>21093</v>
      </c>
      <c r="WBJ1" t="s">
        <v>21094</v>
      </c>
      <c r="WBK1" t="s">
        <v>21095</v>
      </c>
      <c r="WBL1" t="s">
        <v>21096</v>
      </c>
      <c r="WBM1" t="s">
        <v>21097</v>
      </c>
      <c r="WBN1" t="s">
        <v>21098</v>
      </c>
      <c r="WBO1" t="s">
        <v>21099</v>
      </c>
      <c r="WBP1" t="s">
        <v>21100</v>
      </c>
      <c r="WBQ1" t="s">
        <v>21101</v>
      </c>
      <c r="WBR1" t="s">
        <v>21102</v>
      </c>
      <c r="WBS1" t="s">
        <v>21103</v>
      </c>
      <c r="WBT1" t="s">
        <v>21104</v>
      </c>
      <c r="WBU1" t="s">
        <v>21105</v>
      </c>
      <c r="WBV1" t="s">
        <v>21106</v>
      </c>
      <c r="WBW1" t="s">
        <v>21107</v>
      </c>
      <c r="WBX1" t="s">
        <v>21108</v>
      </c>
      <c r="WBY1" t="s">
        <v>21109</v>
      </c>
      <c r="WBZ1" t="s">
        <v>21110</v>
      </c>
      <c r="WCA1" t="s">
        <v>21111</v>
      </c>
      <c r="WCB1" t="s">
        <v>21112</v>
      </c>
      <c r="WCC1" t="s">
        <v>21113</v>
      </c>
      <c r="WCD1" t="s">
        <v>21114</v>
      </c>
      <c r="WCE1" t="s">
        <v>21115</v>
      </c>
      <c r="WCF1" t="s">
        <v>21116</v>
      </c>
      <c r="WCG1" t="s">
        <v>21117</v>
      </c>
      <c r="WCH1" t="s">
        <v>21118</v>
      </c>
      <c r="WCI1" t="s">
        <v>21119</v>
      </c>
      <c r="WCJ1" t="s">
        <v>21120</v>
      </c>
      <c r="WCK1" t="s">
        <v>21121</v>
      </c>
      <c r="WCL1" t="s">
        <v>21122</v>
      </c>
      <c r="WCM1" t="s">
        <v>21123</v>
      </c>
      <c r="WCN1" t="s">
        <v>21124</v>
      </c>
      <c r="WCO1" t="s">
        <v>21125</v>
      </c>
      <c r="WCP1" t="s">
        <v>21126</v>
      </c>
      <c r="WCQ1" t="s">
        <v>21127</v>
      </c>
      <c r="WCR1" t="s">
        <v>21128</v>
      </c>
      <c r="WCS1" t="s">
        <v>21129</v>
      </c>
      <c r="WCT1" t="s">
        <v>21130</v>
      </c>
      <c r="WCU1" t="s">
        <v>21131</v>
      </c>
      <c r="WCV1" t="s">
        <v>21132</v>
      </c>
      <c r="WCW1" t="s">
        <v>21133</v>
      </c>
      <c r="WCX1" t="s">
        <v>21134</v>
      </c>
      <c r="WCY1" t="s">
        <v>21135</v>
      </c>
      <c r="WCZ1" t="s">
        <v>21136</v>
      </c>
      <c r="WDA1" t="s">
        <v>21137</v>
      </c>
      <c r="WDB1" t="s">
        <v>21138</v>
      </c>
      <c r="WDC1" t="s">
        <v>21139</v>
      </c>
      <c r="WDD1" t="s">
        <v>21140</v>
      </c>
      <c r="WDE1" t="s">
        <v>21141</v>
      </c>
      <c r="WDF1" t="s">
        <v>21142</v>
      </c>
      <c r="WDG1" t="s">
        <v>21143</v>
      </c>
      <c r="WDH1" t="s">
        <v>21144</v>
      </c>
      <c r="WDI1" t="s">
        <v>21145</v>
      </c>
      <c r="WDJ1" t="s">
        <v>21146</v>
      </c>
      <c r="WDK1" t="s">
        <v>21147</v>
      </c>
      <c r="WDL1" t="s">
        <v>21148</v>
      </c>
      <c r="WDM1" t="s">
        <v>21149</v>
      </c>
      <c r="WDN1" t="s">
        <v>21150</v>
      </c>
      <c r="WDO1" t="s">
        <v>21151</v>
      </c>
      <c r="WDP1" t="s">
        <v>21152</v>
      </c>
      <c r="WDQ1" t="s">
        <v>21153</v>
      </c>
      <c r="WDR1" t="s">
        <v>21154</v>
      </c>
      <c r="WDS1" t="s">
        <v>21155</v>
      </c>
      <c r="WDT1" t="s">
        <v>21156</v>
      </c>
      <c r="WDU1" t="s">
        <v>21157</v>
      </c>
      <c r="WDV1" t="s">
        <v>21158</v>
      </c>
      <c r="WDW1" t="s">
        <v>21159</v>
      </c>
      <c r="WDX1" t="s">
        <v>21160</v>
      </c>
      <c r="WDY1" t="s">
        <v>21161</v>
      </c>
      <c r="WDZ1" t="s">
        <v>21162</v>
      </c>
      <c r="WEA1" t="s">
        <v>21163</v>
      </c>
      <c r="WEB1" t="s">
        <v>21164</v>
      </c>
      <c r="WEC1" t="s">
        <v>21165</v>
      </c>
      <c r="WED1" t="s">
        <v>21166</v>
      </c>
      <c r="WEE1" t="s">
        <v>21167</v>
      </c>
      <c r="WEF1" t="s">
        <v>21168</v>
      </c>
      <c r="WEG1" t="s">
        <v>21169</v>
      </c>
      <c r="WEH1" t="s">
        <v>21170</v>
      </c>
      <c r="WEI1" t="s">
        <v>21171</v>
      </c>
      <c r="WEJ1" t="s">
        <v>21172</v>
      </c>
      <c r="WEK1" t="s">
        <v>21173</v>
      </c>
      <c r="WEL1" t="s">
        <v>21174</v>
      </c>
      <c r="WEM1" t="s">
        <v>21175</v>
      </c>
      <c r="WEN1" t="s">
        <v>21176</v>
      </c>
      <c r="WEO1" t="s">
        <v>21177</v>
      </c>
      <c r="WEP1" t="s">
        <v>21178</v>
      </c>
      <c r="WEQ1" t="s">
        <v>21179</v>
      </c>
      <c r="WER1" t="s">
        <v>21180</v>
      </c>
      <c r="WES1" t="s">
        <v>21181</v>
      </c>
      <c r="WET1" t="s">
        <v>21182</v>
      </c>
      <c r="WEU1" t="s">
        <v>21183</v>
      </c>
      <c r="WEV1" t="s">
        <v>21184</v>
      </c>
      <c r="WEW1" t="s">
        <v>21185</v>
      </c>
      <c r="WEX1" t="s">
        <v>21186</v>
      </c>
      <c r="WEY1" t="s">
        <v>21187</v>
      </c>
      <c r="WEZ1" t="s">
        <v>21188</v>
      </c>
      <c r="WFA1" t="s">
        <v>21189</v>
      </c>
      <c r="WFB1" t="s">
        <v>21190</v>
      </c>
      <c r="WFC1" t="s">
        <v>21191</v>
      </c>
      <c r="WFD1" t="s">
        <v>21192</v>
      </c>
      <c r="WFE1" t="s">
        <v>21193</v>
      </c>
      <c r="WFF1" t="s">
        <v>21194</v>
      </c>
      <c r="WFG1" t="s">
        <v>21195</v>
      </c>
      <c r="WFH1" t="s">
        <v>21196</v>
      </c>
      <c r="WFI1" t="s">
        <v>21197</v>
      </c>
      <c r="WFJ1" t="s">
        <v>21198</v>
      </c>
      <c r="WFK1" t="s">
        <v>21199</v>
      </c>
      <c r="WFL1" t="s">
        <v>21200</v>
      </c>
      <c r="WFM1" t="s">
        <v>21201</v>
      </c>
      <c r="WFN1" t="s">
        <v>21202</v>
      </c>
      <c r="WFO1" t="s">
        <v>21203</v>
      </c>
      <c r="WFP1" t="s">
        <v>21204</v>
      </c>
      <c r="WFQ1" t="s">
        <v>21205</v>
      </c>
      <c r="WFR1" t="s">
        <v>21206</v>
      </c>
      <c r="WFS1" t="s">
        <v>21207</v>
      </c>
      <c r="WFT1" t="s">
        <v>21208</v>
      </c>
      <c r="WFU1" t="s">
        <v>21209</v>
      </c>
      <c r="WFV1" t="s">
        <v>21210</v>
      </c>
      <c r="WFW1" t="s">
        <v>21211</v>
      </c>
      <c r="WFX1" t="s">
        <v>21212</v>
      </c>
      <c r="WFY1" t="s">
        <v>21213</v>
      </c>
      <c r="WFZ1" t="s">
        <v>21214</v>
      </c>
      <c r="WGA1" t="s">
        <v>21215</v>
      </c>
      <c r="WGB1" t="s">
        <v>21216</v>
      </c>
      <c r="WGC1" t="s">
        <v>21217</v>
      </c>
      <c r="WGD1" t="s">
        <v>21218</v>
      </c>
      <c r="WGE1" t="s">
        <v>21219</v>
      </c>
      <c r="WGF1" t="s">
        <v>21220</v>
      </c>
      <c r="WGG1" t="s">
        <v>21221</v>
      </c>
      <c r="WGH1" t="s">
        <v>21222</v>
      </c>
      <c r="WGI1" t="s">
        <v>21223</v>
      </c>
      <c r="WGJ1" t="s">
        <v>21224</v>
      </c>
      <c r="WGK1" t="s">
        <v>21225</v>
      </c>
      <c r="WGL1" t="s">
        <v>21226</v>
      </c>
      <c r="WGM1" t="s">
        <v>21227</v>
      </c>
      <c r="WGN1" t="s">
        <v>21228</v>
      </c>
      <c r="WGO1" t="s">
        <v>21229</v>
      </c>
      <c r="WGP1" t="s">
        <v>21230</v>
      </c>
      <c r="WGQ1" t="s">
        <v>21231</v>
      </c>
      <c r="WGR1" t="s">
        <v>21232</v>
      </c>
      <c r="WGS1" t="s">
        <v>21233</v>
      </c>
      <c r="WGT1" t="s">
        <v>21234</v>
      </c>
      <c r="WGU1" t="s">
        <v>21235</v>
      </c>
      <c r="WGV1" t="s">
        <v>21236</v>
      </c>
      <c r="WGW1" t="s">
        <v>21237</v>
      </c>
      <c r="WGX1" t="s">
        <v>21238</v>
      </c>
      <c r="WGY1" t="s">
        <v>21239</v>
      </c>
      <c r="WGZ1" t="s">
        <v>21240</v>
      </c>
      <c r="WHA1" t="s">
        <v>21241</v>
      </c>
      <c r="WHB1" t="s">
        <v>21242</v>
      </c>
      <c r="WHC1" t="s">
        <v>21243</v>
      </c>
      <c r="WHD1" t="s">
        <v>21244</v>
      </c>
      <c r="WHE1" t="s">
        <v>21245</v>
      </c>
      <c r="WHF1" t="s">
        <v>21246</v>
      </c>
      <c r="WHG1" t="s">
        <v>21247</v>
      </c>
      <c r="WHH1" t="s">
        <v>21248</v>
      </c>
      <c r="WHI1" t="s">
        <v>21249</v>
      </c>
      <c r="WHJ1" t="s">
        <v>21250</v>
      </c>
      <c r="WHK1" t="s">
        <v>21251</v>
      </c>
      <c r="WHL1" t="s">
        <v>21252</v>
      </c>
      <c r="WHM1" t="s">
        <v>21253</v>
      </c>
      <c r="WHN1" t="s">
        <v>21254</v>
      </c>
      <c r="WHO1" t="s">
        <v>21255</v>
      </c>
      <c r="WHP1" t="s">
        <v>21256</v>
      </c>
      <c r="WHQ1" t="s">
        <v>21257</v>
      </c>
      <c r="WHR1" t="s">
        <v>21258</v>
      </c>
      <c r="WHS1" t="s">
        <v>21259</v>
      </c>
      <c r="WHT1" t="s">
        <v>21260</v>
      </c>
      <c r="WHU1" t="s">
        <v>21261</v>
      </c>
      <c r="WHV1" t="s">
        <v>21262</v>
      </c>
      <c r="WHW1" t="s">
        <v>21263</v>
      </c>
      <c r="WHX1" t="s">
        <v>21264</v>
      </c>
      <c r="WHY1" t="s">
        <v>21265</v>
      </c>
      <c r="WHZ1" t="s">
        <v>21266</v>
      </c>
      <c r="WIA1" t="s">
        <v>21267</v>
      </c>
      <c r="WIB1" t="s">
        <v>21268</v>
      </c>
      <c r="WIC1" t="s">
        <v>21269</v>
      </c>
      <c r="WID1" t="s">
        <v>21270</v>
      </c>
      <c r="WIE1" t="s">
        <v>21271</v>
      </c>
      <c r="WIF1" t="s">
        <v>21272</v>
      </c>
      <c r="WIG1" t="s">
        <v>21273</v>
      </c>
      <c r="WIH1" t="s">
        <v>21274</v>
      </c>
      <c r="WII1" t="s">
        <v>21275</v>
      </c>
      <c r="WIJ1" t="s">
        <v>21276</v>
      </c>
      <c r="WIK1" t="s">
        <v>21277</v>
      </c>
      <c r="WIL1" t="s">
        <v>21278</v>
      </c>
      <c r="WIM1" t="s">
        <v>21279</v>
      </c>
      <c r="WIN1" t="s">
        <v>21280</v>
      </c>
      <c r="WIO1" t="s">
        <v>21281</v>
      </c>
      <c r="WIP1" t="s">
        <v>21282</v>
      </c>
      <c r="WIQ1" t="s">
        <v>21283</v>
      </c>
      <c r="WIR1" t="s">
        <v>21284</v>
      </c>
      <c r="WIS1" t="s">
        <v>21285</v>
      </c>
      <c r="WIT1" t="s">
        <v>21286</v>
      </c>
      <c r="WIU1" t="s">
        <v>21287</v>
      </c>
      <c r="WIV1" t="s">
        <v>21288</v>
      </c>
      <c r="WIW1" t="s">
        <v>21289</v>
      </c>
      <c r="WIX1" t="s">
        <v>21290</v>
      </c>
      <c r="WIY1" t="s">
        <v>21291</v>
      </c>
      <c r="WIZ1" t="s">
        <v>21292</v>
      </c>
      <c r="WJA1" t="s">
        <v>21293</v>
      </c>
      <c r="WJB1" t="s">
        <v>21294</v>
      </c>
      <c r="WJC1" t="s">
        <v>21295</v>
      </c>
      <c r="WJD1" t="s">
        <v>21296</v>
      </c>
      <c r="WJE1" t="s">
        <v>21297</v>
      </c>
      <c r="WJF1" t="s">
        <v>21298</v>
      </c>
      <c r="WJG1" t="s">
        <v>21299</v>
      </c>
      <c r="WJH1" t="s">
        <v>21300</v>
      </c>
      <c r="WJI1" t="s">
        <v>21301</v>
      </c>
      <c r="WJJ1" t="s">
        <v>21302</v>
      </c>
      <c r="WJK1" t="s">
        <v>21303</v>
      </c>
      <c r="WJL1" t="s">
        <v>21304</v>
      </c>
      <c r="WJM1" t="s">
        <v>21305</v>
      </c>
      <c r="WJN1" t="s">
        <v>21306</v>
      </c>
      <c r="WJO1" t="s">
        <v>21307</v>
      </c>
      <c r="WJP1" t="s">
        <v>21308</v>
      </c>
      <c r="WJQ1" t="s">
        <v>21309</v>
      </c>
      <c r="WJR1" t="s">
        <v>21310</v>
      </c>
      <c r="WJS1" t="s">
        <v>21311</v>
      </c>
      <c r="WJT1" t="s">
        <v>21312</v>
      </c>
      <c r="WJU1" t="s">
        <v>21313</v>
      </c>
      <c r="WJV1" t="s">
        <v>21314</v>
      </c>
      <c r="WJW1" t="s">
        <v>21315</v>
      </c>
      <c r="WJX1" t="s">
        <v>21316</v>
      </c>
      <c r="WJY1" t="s">
        <v>21317</v>
      </c>
      <c r="WJZ1" t="s">
        <v>21318</v>
      </c>
      <c r="WKA1" t="s">
        <v>21319</v>
      </c>
      <c r="WKB1" t="s">
        <v>21320</v>
      </c>
      <c r="WKC1" t="s">
        <v>21321</v>
      </c>
      <c r="WKD1" t="s">
        <v>21322</v>
      </c>
      <c r="WKE1" t="s">
        <v>21323</v>
      </c>
      <c r="WKF1" t="s">
        <v>21324</v>
      </c>
      <c r="WKG1" t="s">
        <v>21325</v>
      </c>
      <c r="WKH1" t="s">
        <v>21326</v>
      </c>
      <c r="WKI1" t="s">
        <v>21327</v>
      </c>
      <c r="WKJ1" t="s">
        <v>21328</v>
      </c>
      <c r="WKK1" t="s">
        <v>21329</v>
      </c>
      <c r="WKL1" t="s">
        <v>21330</v>
      </c>
      <c r="WKM1" t="s">
        <v>21331</v>
      </c>
      <c r="WKN1" t="s">
        <v>21332</v>
      </c>
      <c r="WKO1" t="s">
        <v>21333</v>
      </c>
      <c r="WKP1" t="s">
        <v>21334</v>
      </c>
      <c r="WKQ1" t="s">
        <v>21335</v>
      </c>
      <c r="WKR1" t="s">
        <v>21336</v>
      </c>
      <c r="WKS1" t="s">
        <v>21337</v>
      </c>
      <c r="WKT1" t="s">
        <v>21338</v>
      </c>
      <c r="WKU1" t="s">
        <v>21339</v>
      </c>
      <c r="WKV1" t="s">
        <v>21340</v>
      </c>
      <c r="WKW1" t="s">
        <v>21341</v>
      </c>
      <c r="WKX1" t="s">
        <v>21342</v>
      </c>
      <c r="WKY1" t="s">
        <v>21343</v>
      </c>
      <c r="WKZ1" t="s">
        <v>21344</v>
      </c>
      <c r="WLA1" t="s">
        <v>21345</v>
      </c>
      <c r="WLB1" t="s">
        <v>21346</v>
      </c>
      <c r="WLC1" t="s">
        <v>21347</v>
      </c>
      <c r="WLD1" t="s">
        <v>21348</v>
      </c>
      <c r="WLE1" t="s">
        <v>21349</v>
      </c>
      <c r="WLF1" t="s">
        <v>21350</v>
      </c>
      <c r="WLG1" t="s">
        <v>21351</v>
      </c>
      <c r="WLH1" t="s">
        <v>21352</v>
      </c>
      <c r="WLI1" t="s">
        <v>21353</v>
      </c>
      <c r="WLJ1" t="s">
        <v>21354</v>
      </c>
      <c r="WLK1" t="s">
        <v>21355</v>
      </c>
      <c r="WLL1" t="s">
        <v>21356</v>
      </c>
      <c r="WLM1" t="s">
        <v>21357</v>
      </c>
      <c r="WLN1" t="s">
        <v>21358</v>
      </c>
      <c r="WLO1" t="s">
        <v>21359</v>
      </c>
      <c r="WLP1" t="s">
        <v>21360</v>
      </c>
      <c r="WLQ1" t="s">
        <v>21361</v>
      </c>
      <c r="WLR1" t="s">
        <v>21362</v>
      </c>
      <c r="WLS1" t="s">
        <v>21363</v>
      </c>
      <c r="WLT1" t="s">
        <v>21364</v>
      </c>
      <c r="WLU1" t="s">
        <v>21365</v>
      </c>
      <c r="WLV1" t="s">
        <v>21366</v>
      </c>
      <c r="WLW1" t="s">
        <v>21367</v>
      </c>
      <c r="WLX1" t="s">
        <v>21368</v>
      </c>
      <c r="WLY1" t="s">
        <v>21369</v>
      </c>
      <c r="WLZ1" t="s">
        <v>21370</v>
      </c>
      <c r="WMA1" t="s">
        <v>21371</v>
      </c>
      <c r="WMB1" t="s">
        <v>21372</v>
      </c>
      <c r="WMC1" t="s">
        <v>21373</v>
      </c>
      <c r="WMD1" t="s">
        <v>21374</v>
      </c>
      <c r="WME1" t="s">
        <v>21375</v>
      </c>
      <c r="WMF1" t="s">
        <v>21376</v>
      </c>
      <c r="WMG1" t="s">
        <v>21377</v>
      </c>
      <c r="WMH1" t="s">
        <v>21378</v>
      </c>
      <c r="WMI1" t="s">
        <v>21379</v>
      </c>
      <c r="WMJ1" t="s">
        <v>21380</v>
      </c>
      <c r="WMK1" t="s">
        <v>21381</v>
      </c>
      <c r="WML1" t="s">
        <v>21382</v>
      </c>
      <c r="WMM1" t="s">
        <v>21383</v>
      </c>
      <c r="WMN1" t="s">
        <v>21384</v>
      </c>
      <c r="WMO1" t="s">
        <v>21385</v>
      </c>
      <c r="WMP1" t="s">
        <v>21386</v>
      </c>
      <c r="WMQ1" t="s">
        <v>21387</v>
      </c>
      <c r="WMR1" t="s">
        <v>21388</v>
      </c>
      <c r="WMS1" t="s">
        <v>21389</v>
      </c>
      <c r="WMT1" t="s">
        <v>21390</v>
      </c>
      <c r="WMU1" t="s">
        <v>21391</v>
      </c>
      <c r="WMV1" t="s">
        <v>21392</v>
      </c>
      <c r="WMW1" t="s">
        <v>21393</v>
      </c>
      <c r="WMX1" t="s">
        <v>21394</v>
      </c>
      <c r="WMY1" t="s">
        <v>21395</v>
      </c>
      <c r="WMZ1" t="s">
        <v>21396</v>
      </c>
      <c r="WNA1" t="s">
        <v>21397</v>
      </c>
      <c r="WNB1" t="s">
        <v>21398</v>
      </c>
      <c r="WNC1" t="s">
        <v>21399</v>
      </c>
      <c r="WND1" t="s">
        <v>21400</v>
      </c>
      <c r="WNE1" t="s">
        <v>21401</v>
      </c>
      <c r="WNF1" t="s">
        <v>21402</v>
      </c>
      <c r="WNG1" t="s">
        <v>21403</v>
      </c>
      <c r="WNH1" t="s">
        <v>21404</v>
      </c>
      <c r="WNI1" t="s">
        <v>21405</v>
      </c>
      <c r="WNJ1" t="s">
        <v>21406</v>
      </c>
      <c r="WNK1" t="s">
        <v>21407</v>
      </c>
      <c r="WNL1" t="s">
        <v>21408</v>
      </c>
      <c r="WNM1" t="s">
        <v>21409</v>
      </c>
      <c r="WNN1" t="s">
        <v>21410</v>
      </c>
      <c r="WNO1" t="s">
        <v>21411</v>
      </c>
      <c r="WNP1" t="s">
        <v>21412</v>
      </c>
      <c r="WNQ1" t="s">
        <v>21413</v>
      </c>
      <c r="WNR1" t="s">
        <v>21414</v>
      </c>
      <c r="WNS1" t="s">
        <v>21415</v>
      </c>
      <c r="WNT1" t="s">
        <v>21416</v>
      </c>
      <c r="WNU1" t="s">
        <v>21417</v>
      </c>
      <c r="WNV1" t="s">
        <v>21418</v>
      </c>
      <c r="WNW1" t="s">
        <v>21419</v>
      </c>
      <c r="WNX1" t="s">
        <v>21420</v>
      </c>
      <c r="WNY1" t="s">
        <v>21421</v>
      </c>
      <c r="WNZ1" t="s">
        <v>21422</v>
      </c>
      <c r="WOA1" t="s">
        <v>21423</v>
      </c>
      <c r="WOB1" t="s">
        <v>21424</v>
      </c>
      <c r="WOC1" t="s">
        <v>21425</v>
      </c>
      <c r="WOD1" t="s">
        <v>21426</v>
      </c>
      <c r="WOE1" t="s">
        <v>21427</v>
      </c>
      <c r="WOF1" t="s">
        <v>21428</v>
      </c>
      <c r="WOG1" t="s">
        <v>21429</v>
      </c>
      <c r="WOH1" t="s">
        <v>21430</v>
      </c>
      <c r="WOI1" t="s">
        <v>21431</v>
      </c>
      <c r="WOJ1" t="s">
        <v>21432</v>
      </c>
      <c r="WOK1" t="s">
        <v>21433</v>
      </c>
      <c r="WOL1" t="s">
        <v>21434</v>
      </c>
      <c r="WOM1" t="s">
        <v>21435</v>
      </c>
      <c r="WON1" t="s">
        <v>21436</v>
      </c>
      <c r="WOO1" t="s">
        <v>21437</v>
      </c>
      <c r="WOP1" t="s">
        <v>21438</v>
      </c>
      <c r="WOQ1" t="s">
        <v>21439</v>
      </c>
      <c r="WOR1" t="s">
        <v>21440</v>
      </c>
      <c r="WOS1" t="s">
        <v>21441</v>
      </c>
      <c r="WOT1" t="s">
        <v>21442</v>
      </c>
      <c r="WOU1" t="s">
        <v>21443</v>
      </c>
      <c r="WOV1" t="s">
        <v>21444</v>
      </c>
      <c r="WOW1" t="s">
        <v>21445</v>
      </c>
      <c r="WOX1" t="s">
        <v>21446</v>
      </c>
      <c r="WOY1" t="s">
        <v>21447</v>
      </c>
      <c r="WOZ1" t="s">
        <v>21448</v>
      </c>
      <c r="WPA1" t="s">
        <v>21449</v>
      </c>
      <c r="WPB1" t="s">
        <v>21450</v>
      </c>
      <c r="WPC1" t="s">
        <v>21451</v>
      </c>
      <c r="WPD1" t="s">
        <v>21452</v>
      </c>
      <c r="WPE1" t="s">
        <v>21453</v>
      </c>
      <c r="WPF1" t="s">
        <v>21454</v>
      </c>
      <c r="WPG1" t="s">
        <v>21455</v>
      </c>
      <c r="WPH1" t="s">
        <v>21456</v>
      </c>
      <c r="WPI1" t="s">
        <v>21457</v>
      </c>
      <c r="WPJ1" t="s">
        <v>21458</v>
      </c>
      <c r="WPK1" t="s">
        <v>21459</v>
      </c>
      <c r="WPL1" t="s">
        <v>21460</v>
      </c>
      <c r="WPM1" t="s">
        <v>21461</v>
      </c>
      <c r="WPN1" t="s">
        <v>21462</v>
      </c>
      <c r="WPO1" t="s">
        <v>21463</v>
      </c>
      <c r="WPP1" t="s">
        <v>21464</v>
      </c>
      <c r="WPQ1" t="s">
        <v>21465</v>
      </c>
      <c r="WPR1" t="s">
        <v>21466</v>
      </c>
      <c r="WPS1" t="s">
        <v>21467</v>
      </c>
      <c r="WPT1" t="s">
        <v>21468</v>
      </c>
      <c r="WPU1" t="s">
        <v>21469</v>
      </c>
      <c r="WPV1" t="s">
        <v>21470</v>
      </c>
      <c r="WPW1" t="s">
        <v>21471</v>
      </c>
      <c r="WPX1" t="s">
        <v>21472</v>
      </c>
      <c r="WPY1" t="s">
        <v>21473</v>
      </c>
      <c r="WPZ1" t="s">
        <v>21474</v>
      </c>
      <c r="WQA1" t="s">
        <v>21475</v>
      </c>
      <c r="WQB1" t="s">
        <v>21476</v>
      </c>
      <c r="WQC1" t="s">
        <v>21477</v>
      </c>
      <c r="WQD1" t="s">
        <v>21478</v>
      </c>
      <c r="WQE1" t="s">
        <v>21479</v>
      </c>
      <c r="WQF1" t="s">
        <v>21480</v>
      </c>
      <c r="WQG1" t="s">
        <v>21481</v>
      </c>
      <c r="WQH1" t="s">
        <v>21482</v>
      </c>
      <c r="WQI1" t="s">
        <v>21483</v>
      </c>
      <c r="WQJ1" t="s">
        <v>21484</v>
      </c>
      <c r="WQK1" t="s">
        <v>21485</v>
      </c>
      <c r="WQL1" t="s">
        <v>21486</v>
      </c>
      <c r="WQM1" t="s">
        <v>21487</v>
      </c>
      <c r="WQN1" t="s">
        <v>21488</v>
      </c>
      <c r="WQO1" t="s">
        <v>21489</v>
      </c>
      <c r="WQP1" t="s">
        <v>21490</v>
      </c>
      <c r="WQQ1" t="s">
        <v>21491</v>
      </c>
      <c r="WQR1" t="s">
        <v>21492</v>
      </c>
      <c r="WQS1" t="s">
        <v>21493</v>
      </c>
      <c r="WQT1" t="s">
        <v>21494</v>
      </c>
      <c r="WQU1" t="s">
        <v>21495</v>
      </c>
      <c r="WQV1" t="s">
        <v>21496</v>
      </c>
      <c r="WQW1" t="s">
        <v>21497</v>
      </c>
      <c r="WQX1" t="s">
        <v>21498</v>
      </c>
      <c r="WQY1" t="s">
        <v>21499</v>
      </c>
      <c r="WQZ1" t="s">
        <v>21500</v>
      </c>
      <c r="WRA1" t="s">
        <v>21501</v>
      </c>
      <c r="WRB1" t="s">
        <v>21502</v>
      </c>
      <c r="WRC1" t="s">
        <v>21503</v>
      </c>
      <c r="WRD1" t="s">
        <v>21504</v>
      </c>
      <c r="WRE1" t="s">
        <v>21505</v>
      </c>
      <c r="WRF1" t="s">
        <v>21506</v>
      </c>
      <c r="WRG1" t="s">
        <v>21507</v>
      </c>
      <c r="WRH1" t="s">
        <v>21508</v>
      </c>
      <c r="WRI1" t="s">
        <v>21509</v>
      </c>
      <c r="WRJ1" t="s">
        <v>21510</v>
      </c>
      <c r="WRK1" t="s">
        <v>21511</v>
      </c>
      <c r="WRL1" t="s">
        <v>21512</v>
      </c>
      <c r="WRM1" t="s">
        <v>21513</v>
      </c>
      <c r="WRN1" t="s">
        <v>21514</v>
      </c>
      <c r="WRO1" t="s">
        <v>21515</v>
      </c>
      <c r="WRP1" t="s">
        <v>21516</v>
      </c>
      <c r="WRQ1" t="s">
        <v>21517</v>
      </c>
      <c r="WRR1" t="s">
        <v>21518</v>
      </c>
      <c r="WRS1" t="s">
        <v>21519</v>
      </c>
      <c r="WRT1" t="s">
        <v>21520</v>
      </c>
      <c r="WRU1" t="s">
        <v>21521</v>
      </c>
      <c r="WRV1" t="s">
        <v>21522</v>
      </c>
      <c r="WRW1" t="s">
        <v>21523</v>
      </c>
      <c r="WRX1" t="s">
        <v>21524</v>
      </c>
      <c r="WRY1" t="s">
        <v>21525</v>
      </c>
      <c r="WRZ1" t="s">
        <v>21526</v>
      </c>
      <c r="WSA1" t="s">
        <v>21527</v>
      </c>
      <c r="WSB1" t="s">
        <v>21528</v>
      </c>
      <c r="WSC1" t="s">
        <v>21529</v>
      </c>
      <c r="WSD1" t="s">
        <v>21530</v>
      </c>
      <c r="WSE1" t="s">
        <v>21531</v>
      </c>
      <c r="WSF1" t="s">
        <v>21532</v>
      </c>
      <c r="WSG1" t="s">
        <v>21533</v>
      </c>
      <c r="WSH1" t="s">
        <v>21534</v>
      </c>
      <c r="WSI1" t="s">
        <v>21535</v>
      </c>
      <c r="WSJ1" t="s">
        <v>21536</v>
      </c>
      <c r="WSK1" t="s">
        <v>21537</v>
      </c>
      <c r="WSL1" t="s">
        <v>21538</v>
      </c>
      <c r="WSM1" t="s">
        <v>21539</v>
      </c>
      <c r="WSN1" t="s">
        <v>21540</v>
      </c>
      <c r="WSO1" t="s">
        <v>21541</v>
      </c>
      <c r="WSP1" t="s">
        <v>21542</v>
      </c>
      <c r="WSQ1" t="s">
        <v>21543</v>
      </c>
      <c r="WSR1" t="s">
        <v>21544</v>
      </c>
      <c r="WSS1" t="s">
        <v>21545</v>
      </c>
      <c r="WST1" t="s">
        <v>21546</v>
      </c>
      <c r="WSU1" t="s">
        <v>21547</v>
      </c>
      <c r="WSV1" t="s">
        <v>21548</v>
      </c>
      <c r="WSW1" t="s">
        <v>21549</v>
      </c>
      <c r="WSX1" t="s">
        <v>21550</v>
      </c>
      <c r="WSY1" t="s">
        <v>21551</v>
      </c>
      <c r="WSZ1" t="s">
        <v>21552</v>
      </c>
      <c r="WTA1" t="s">
        <v>21553</v>
      </c>
      <c r="WTB1" t="s">
        <v>21554</v>
      </c>
      <c r="WTC1" t="s">
        <v>21555</v>
      </c>
      <c r="WTD1" t="s">
        <v>21556</v>
      </c>
      <c r="WTE1" t="s">
        <v>21557</v>
      </c>
      <c r="WTF1" t="s">
        <v>21558</v>
      </c>
      <c r="WTG1" t="s">
        <v>21559</v>
      </c>
      <c r="WTH1" t="s">
        <v>21560</v>
      </c>
      <c r="WTI1" t="s">
        <v>21561</v>
      </c>
      <c r="WTJ1" t="s">
        <v>21562</v>
      </c>
      <c r="WTK1" t="s">
        <v>21563</v>
      </c>
      <c r="WTL1" t="s">
        <v>21564</v>
      </c>
      <c r="WTM1" t="s">
        <v>21565</v>
      </c>
      <c r="WTN1" t="s">
        <v>21566</v>
      </c>
      <c r="WTO1" t="s">
        <v>21567</v>
      </c>
      <c r="WTP1" t="s">
        <v>21568</v>
      </c>
      <c r="WTQ1" t="s">
        <v>21569</v>
      </c>
      <c r="WTR1" t="s">
        <v>21570</v>
      </c>
      <c r="WTS1" t="s">
        <v>21571</v>
      </c>
      <c r="WTT1" t="s">
        <v>21572</v>
      </c>
      <c r="WTU1" t="s">
        <v>21573</v>
      </c>
      <c r="WTV1" t="s">
        <v>21574</v>
      </c>
      <c r="WTW1" t="s">
        <v>21575</v>
      </c>
      <c r="WTX1" t="s">
        <v>21576</v>
      </c>
      <c r="WTY1" t="s">
        <v>21577</v>
      </c>
      <c r="WTZ1" t="s">
        <v>21578</v>
      </c>
      <c r="WUA1" t="s">
        <v>21579</v>
      </c>
      <c r="WUB1" t="s">
        <v>21580</v>
      </c>
      <c r="WUC1" t="s">
        <v>21581</v>
      </c>
      <c r="WUD1" t="s">
        <v>21582</v>
      </c>
      <c r="WUE1" t="s">
        <v>21583</v>
      </c>
      <c r="WUF1" t="s">
        <v>21584</v>
      </c>
      <c r="WUG1" t="s">
        <v>21585</v>
      </c>
      <c r="WUH1" t="s">
        <v>21586</v>
      </c>
      <c r="WUI1" t="s">
        <v>21587</v>
      </c>
      <c r="WUJ1" t="s">
        <v>21588</v>
      </c>
      <c r="WUK1" t="s">
        <v>21589</v>
      </c>
      <c r="WUL1" t="s">
        <v>21590</v>
      </c>
      <c r="WUM1" t="s">
        <v>21591</v>
      </c>
      <c r="WUN1" t="s">
        <v>21592</v>
      </c>
      <c r="WUO1" t="s">
        <v>21593</v>
      </c>
      <c r="WUP1" t="s">
        <v>21594</v>
      </c>
      <c r="WUQ1" t="s">
        <v>21595</v>
      </c>
      <c r="WUR1" t="s">
        <v>21596</v>
      </c>
      <c r="WUS1" t="s">
        <v>21597</v>
      </c>
      <c r="WUT1" t="s">
        <v>21598</v>
      </c>
      <c r="WUU1" t="s">
        <v>21599</v>
      </c>
      <c r="WUV1" t="s">
        <v>21600</v>
      </c>
      <c r="WUW1" t="s">
        <v>21601</v>
      </c>
      <c r="WUX1" t="s">
        <v>21602</v>
      </c>
      <c r="WUY1" t="s">
        <v>21603</v>
      </c>
      <c r="WUZ1" t="s">
        <v>21604</v>
      </c>
      <c r="WVA1" t="s">
        <v>21605</v>
      </c>
      <c r="WVB1" t="s">
        <v>21606</v>
      </c>
      <c r="WVC1" t="s">
        <v>21607</v>
      </c>
      <c r="WVD1" t="s">
        <v>21608</v>
      </c>
      <c r="WVE1" t="s">
        <v>21609</v>
      </c>
      <c r="WVF1" t="s">
        <v>21610</v>
      </c>
      <c r="WVG1" t="s">
        <v>21611</v>
      </c>
      <c r="WVH1" t="s">
        <v>21612</v>
      </c>
      <c r="WVI1" t="s">
        <v>21613</v>
      </c>
      <c r="WVJ1" t="s">
        <v>21614</v>
      </c>
      <c r="WVK1" t="s">
        <v>21615</v>
      </c>
      <c r="WVL1" t="s">
        <v>21616</v>
      </c>
      <c r="WVM1" t="s">
        <v>21617</v>
      </c>
      <c r="WVN1" t="s">
        <v>21618</v>
      </c>
      <c r="WVO1" t="s">
        <v>21619</v>
      </c>
      <c r="WVP1" t="s">
        <v>21620</v>
      </c>
      <c r="WVQ1" t="s">
        <v>21621</v>
      </c>
      <c r="WVR1" t="s">
        <v>21622</v>
      </c>
      <c r="WVS1" t="s">
        <v>21623</v>
      </c>
      <c r="WVT1" t="s">
        <v>21624</v>
      </c>
      <c r="WVU1" t="s">
        <v>21625</v>
      </c>
      <c r="WVV1" t="s">
        <v>21626</v>
      </c>
      <c r="WVW1" t="s">
        <v>21627</v>
      </c>
      <c r="WVX1" t="s">
        <v>21628</v>
      </c>
      <c r="WVY1" t="s">
        <v>21629</v>
      </c>
      <c r="WVZ1" t="s">
        <v>21630</v>
      </c>
      <c r="WWA1" t="s">
        <v>21631</v>
      </c>
      <c r="WWB1" t="s">
        <v>21632</v>
      </c>
      <c r="WWC1" t="s">
        <v>21633</v>
      </c>
      <c r="WWD1" t="s">
        <v>21634</v>
      </c>
      <c r="WWE1" t="s">
        <v>21635</v>
      </c>
      <c r="WWF1" t="s">
        <v>21636</v>
      </c>
      <c r="WWG1" t="s">
        <v>21637</v>
      </c>
      <c r="WWH1" t="s">
        <v>21638</v>
      </c>
      <c r="WWI1" t="s">
        <v>21639</v>
      </c>
      <c r="WWJ1" t="s">
        <v>21640</v>
      </c>
      <c r="WWK1" t="s">
        <v>21641</v>
      </c>
      <c r="WWL1" t="s">
        <v>21642</v>
      </c>
      <c r="WWM1" t="s">
        <v>21643</v>
      </c>
      <c r="WWN1" t="s">
        <v>21644</v>
      </c>
      <c r="WWO1" t="s">
        <v>21645</v>
      </c>
      <c r="WWP1" t="s">
        <v>21646</v>
      </c>
      <c r="WWQ1" t="s">
        <v>21647</v>
      </c>
      <c r="WWR1" t="s">
        <v>21648</v>
      </c>
      <c r="WWS1" t="s">
        <v>21649</v>
      </c>
      <c r="WWT1" t="s">
        <v>21650</v>
      </c>
      <c r="WWU1" t="s">
        <v>21651</v>
      </c>
      <c r="WWV1" t="s">
        <v>21652</v>
      </c>
      <c r="WWW1" t="s">
        <v>21653</v>
      </c>
      <c r="WWX1" t="s">
        <v>21654</v>
      </c>
      <c r="WWY1" t="s">
        <v>21655</v>
      </c>
      <c r="WWZ1" t="s">
        <v>21656</v>
      </c>
      <c r="WXA1" t="s">
        <v>21657</v>
      </c>
      <c r="WXB1" t="s">
        <v>21658</v>
      </c>
      <c r="WXC1" t="s">
        <v>21659</v>
      </c>
      <c r="WXD1" t="s">
        <v>21660</v>
      </c>
      <c r="WXE1" t="s">
        <v>21661</v>
      </c>
      <c r="WXF1" t="s">
        <v>21662</v>
      </c>
      <c r="WXG1" t="s">
        <v>21663</v>
      </c>
      <c r="WXH1" t="s">
        <v>21664</v>
      </c>
      <c r="WXI1" t="s">
        <v>21665</v>
      </c>
      <c r="WXJ1" t="s">
        <v>21666</v>
      </c>
      <c r="WXK1" t="s">
        <v>21667</v>
      </c>
      <c r="WXL1" t="s">
        <v>21668</v>
      </c>
      <c r="WXM1" t="s">
        <v>21669</v>
      </c>
      <c r="WXN1" t="s">
        <v>21670</v>
      </c>
      <c r="WXO1" t="s">
        <v>21671</v>
      </c>
      <c r="WXP1" t="s">
        <v>21672</v>
      </c>
      <c r="WXQ1" t="s">
        <v>21673</v>
      </c>
      <c r="WXR1" t="s">
        <v>21674</v>
      </c>
      <c r="WXS1" t="s">
        <v>21675</v>
      </c>
      <c r="WXT1" t="s">
        <v>21676</v>
      </c>
      <c r="WXU1" t="s">
        <v>21677</v>
      </c>
      <c r="WXV1" t="s">
        <v>21678</v>
      </c>
      <c r="WXW1" t="s">
        <v>21679</v>
      </c>
      <c r="WXX1" t="s">
        <v>21680</v>
      </c>
      <c r="WXY1" t="s">
        <v>21681</v>
      </c>
      <c r="WXZ1" t="s">
        <v>21682</v>
      </c>
      <c r="WYA1" t="s">
        <v>21683</v>
      </c>
      <c r="WYB1" t="s">
        <v>21684</v>
      </c>
      <c r="WYC1" t="s">
        <v>21685</v>
      </c>
      <c r="WYD1" t="s">
        <v>21686</v>
      </c>
      <c r="WYE1" t="s">
        <v>21687</v>
      </c>
      <c r="WYF1" t="s">
        <v>21688</v>
      </c>
      <c r="WYG1" t="s">
        <v>21689</v>
      </c>
      <c r="WYH1" t="s">
        <v>21690</v>
      </c>
      <c r="WYI1" t="s">
        <v>21691</v>
      </c>
      <c r="WYJ1" t="s">
        <v>21692</v>
      </c>
      <c r="WYK1" t="s">
        <v>21693</v>
      </c>
      <c r="WYL1" t="s">
        <v>21694</v>
      </c>
      <c r="WYM1" t="s">
        <v>21695</v>
      </c>
      <c r="WYN1" t="s">
        <v>21696</v>
      </c>
      <c r="WYO1" t="s">
        <v>21697</v>
      </c>
      <c r="WYP1" t="s">
        <v>21698</v>
      </c>
      <c r="WYQ1" t="s">
        <v>21699</v>
      </c>
      <c r="WYR1" t="s">
        <v>21700</v>
      </c>
      <c r="WYS1" t="s">
        <v>21701</v>
      </c>
      <c r="WYT1" t="s">
        <v>21702</v>
      </c>
      <c r="WYU1" t="s">
        <v>21703</v>
      </c>
      <c r="WYV1" t="s">
        <v>21704</v>
      </c>
      <c r="WYW1" t="s">
        <v>21705</v>
      </c>
      <c r="WYX1" t="s">
        <v>21706</v>
      </c>
      <c r="WYY1" t="s">
        <v>21707</v>
      </c>
      <c r="WYZ1" t="s">
        <v>21708</v>
      </c>
      <c r="WZA1" t="s">
        <v>21709</v>
      </c>
      <c r="WZB1" t="s">
        <v>21710</v>
      </c>
      <c r="WZC1" t="s">
        <v>21711</v>
      </c>
      <c r="WZD1" t="s">
        <v>21712</v>
      </c>
      <c r="WZE1" t="s">
        <v>21713</v>
      </c>
      <c r="WZF1" t="s">
        <v>21714</v>
      </c>
      <c r="WZG1" t="s">
        <v>21715</v>
      </c>
      <c r="WZH1" t="s">
        <v>21716</v>
      </c>
      <c r="WZI1" t="s">
        <v>21717</v>
      </c>
      <c r="WZJ1" t="s">
        <v>21718</v>
      </c>
      <c r="WZK1" t="s">
        <v>21719</v>
      </c>
      <c r="WZL1" t="s">
        <v>21720</v>
      </c>
      <c r="WZM1" t="s">
        <v>21721</v>
      </c>
      <c r="WZN1" t="s">
        <v>21722</v>
      </c>
      <c r="WZO1" t="s">
        <v>21723</v>
      </c>
      <c r="WZP1" t="s">
        <v>21724</v>
      </c>
      <c r="WZQ1" t="s">
        <v>21725</v>
      </c>
      <c r="WZR1" t="s">
        <v>21726</v>
      </c>
      <c r="WZS1" t="s">
        <v>21727</v>
      </c>
      <c r="WZT1" t="s">
        <v>21728</v>
      </c>
      <c r="WZU1" t="s">
        <v>21729</v>
      </c>
      <c r="WZV1" t="s">
        <v>21730</v>
      </c>
      <c r="WZW1" t="s">
        <v>21731</v>
      </c>
      <c r="WZX1" t="s">
        <v>21732</v>
      </c>
      <c r="WZY1" t="s">
        <v>21733</v>
      </c>
      <c r="WZZ1" t="s">
        <v>21734</v>
      </c>
      <c r="XAA1" t="s">
        <v>21735</v>
      </c>
      <c r="XAB1" t="s">
        <v>21736</v>
      </c>
      <c r="XAC1" t="s">
        <v>21737</v>
      </c>
      <c r="XAD1" t="s">
        <v>21738</v>
      </c>
      <c r="XAE1" t="s">
        <v>21739</v>
      </c>
      <c r="XAF1" t="s">
        <v>21740</v>
      </c>
      <c r="XAG1" t="s">
        <v>21741</v>
      </c>
      <c r="XAH1" t="s">
        <v>21742</v>
      </c>
      <c r="XAI1" t="s">
        <v>21743</v>
      </c>
      <c r="XAJ1" t="s">
        <v>21744</v>
      </c>
      <c r="XAK1" t="s">
        <v>21745</v>
      </c>
      <c r="XAL1" t="s">
        <v>21746</v>
      </c>
      <c r="XAM1" t="s">
        <v>21747</v>
      </c>
      <c r="XAN1" t="s">
        <v>21748</v>
      </c>
      <c r="XAO1" t="s">
        <v>21749</v>
      </c>
      <c r="XAP1" t="s">
        <v>21750</v>
      </c>
      <c r="XAQ1" t="s">
        <v>21751</v>
      </c>
      <c r="XAR1" t="s">
        <v>21752</v>
      </c>
      <c r="XAS1" t="s">
        <v>21753</v>
      </c>
      <c r="XAT1" t="s">
        <v>21754</v>
      </c>
      <c r="XAU1" t="s">
        <v>21755</v>
      </c>
      <c r="XAV1" t="s">
        <v>21756</v>
      </c>
      <c r="XAW1" t="s">
        <v>21757</v>
      </c>
      <c r="XAX1" t="s">
        <v>21758</v>
      </c>
      <c r="XAY1" t="s">
        <v>21759</v>
      </c>
      <c r="XAZ1" t="s">
        <v>21760</v>
      </c>
      <c r="XBA1" t="s">
        <v>21761</v>
      </c>
      <c r="XBB1" t="s">
        <v>21762</v>
      </c>
      <c r="XBC1" t="s">
        <v>21763</v>
      </c>
      <c r="XBD1" t="s">
        <v>21764</v>
      </c>
      <c r="XBE1" t="s">
        <v>21765</v>
      </c>
      <c r="XBF1" t="s">
        <v>21766</v>
      </c>
      <c r="XBG1" t="s">
        <v>21767</v>
      </c>
      <c r="XBH1" t="s">
        <v>21768</v>
      </c>
      <c r="XBI1" t="s">
        <v>21769</v>
      </c>
      <c r="XBJ1" t="s">
        <v>21770</v>
      </c>
      <c r="XBK1" t="s">
        <v>21771</v>
      </c>
      <c r="XBL1" t="s">
        <v>21772</v>
      </c>
      <c r="XBM1" t="s">
        <v>21773</v>
      </c>
      <c r="XBN1" t="s">
        <v>21774</v>
      </c>
      <c r="XBO1" t="s">
        <v>21775</v>
      </c>
      <c r="XBP1" t="s">
        <v>21776</v>
      </c>
      <c r="XBQ1" t="s">
        <v>21777</v>
      </c>
      <c r="XBR1" t="s">
        <v>21778</v>
      </c>
      <c r="XBS1" t="s">
        <v>21779</v>
      </c>
      <c r="XBT1" t="s">
        <v>21780</v>
      </c>
      <c r="XBU1" t="s">
        <v>21781</v>
      </c>
      <c r="XBV1" t="s">
        <v>21782</v>
      </c>
      <c r="XBW1" t="s">
        <v>21783</v>
      </c>
      <c r="XBX1" t="s">
        <v>21784</v>
      </c>
      <c r="XBY1" t="s">
        <v>21785</v>
      </c>
      <c r="XBZ1" t="s">
        <v>21786</v>
      </c>
      <c r="XCA1" t="s">
        <v>21787</v>
      </c>
      <c r="XCB1" t="s">
        <v>21788</v>
      </c>
      <c r="XCC1" t="s">
        <v>21789</v>
      </c>
      <c r="XCD1" t="s">
        <v>21790</v>
      </c>
      <c r="XCE1" t="s">
        <v>21791</v>
      </c>
      <c r="XCF1" t="s">
        <v>21792</v>
      </c>
      <c r="XCG1" t="s">
        <v>21793</v>
      </c>
      <c r="XCH1" t="s">
        <v>21794</v>
      </c>
      <c r="XCI1" t="s">
        <v>21795</v>
      </c>
      <c r="XCJ1" t="s">
        <v>21796</v>
      </c>
      <c r="XCK1" t="s">
        <v>21797</v>
      </c>
      <c r="XCL1" t="s">
        <v>21798</v>
      </c>
      <c r="XCM1" t="s">
        <v>21799</v>
      </c>
      <c r="XCN1" t="s">
        <v>21800</v>
      </c>
      <c r="XCO1" t="s">
        <v>21801</v>
      </c>
      <c r="XCP1" t="s">
        <v>21802</v>
      </c>
      <c r="XCQ1" t="s">
        <v>21803</v>
      </c>
      <c r="XCR1" t="s">
        <v>21804</v>
      </c>
      <c r="XCS1" t="s">
        <v>21805</v>
      </c>
      <c r="XCT1" t="s">
        <v>21806</v>
      </c>
      <c r="XCU1" t="s">
        <v>21807</v>
      </c>
      <c r="XCV1" t="s">
        <v>21808</v>
      </c>
      <c r="XCW1" t="s">
        <v>21809</v>
      </c>
      <c r="XCX1" t="s">
        <v>21810</v>
      </c>
      <c r="XCY1" t="s">
        <v>21811</v>
      </c>
      <c r="XCZ1" t="s">
        <v>21812</v>
      </c>
      <c r="XDA1" t="s">
        <v>21813</v>
      </c>
      <c r="XDB1" t="s">
        <v>21814</v>
      </c>
      <c r="XDC1" t="s">
        <v>21815</v>
      </c>
      <c r="XDD1" t="s">
        <v>21816</v>
      </c>
      <c r="XDE1" t="s">
        <v>21817</v>
      </c>
      <c r="XDF1" t="s">
        <v>21818</v>
      </c>
      <c r="XDG1" t="s">
        <v>21819</v>
      </c>
      <c r="XDH1" t="s">
        <v>21820</v>
      </c>
      <c r="XDI1" t="s">
        <v>21821</v>
      </c>
      <c r="XDJ1" t="s">
        <v>21822</v>
      </c>
      <c r="XDK1" t="s">
        <v>21823</v>
      </c>
      <c r="XDL1" t="s">
        <v>21824</v>
      </c>
      <c r="XDM1" t="s">
        <v>21825</v>
      </c>
      <c r="XDN1" t="s">
        <v>21826</v>
      </c>
      <c r="XDO1" t="s">
        <v>21827</v>
      </c>
      <c r="XDP1" t="s">
        <v>21828</v>
      </c>
      <c r="XDQ1" t="s">
        <v>21829</v>
      </c>
      <c r="XDR1" t="s">
        <v>21830</v>
      </c>
      <c r="XDS1" t="s">
        <v>21831</v>
      </c>
      <c r="XDT1" t="s">
        <v>21832</v>
      </c>
      <c r="XDU1" t="s">
        <v>21833</v>
      </c>
      <c r="XDV1" t="s">
        <v>21834</v>
      </c>
      <c r="XDW1" t="s">
        <v>21835</v>
      </c>
      <c r="XDX1" t="s">
        <v>21836</v>
      </c>
      <c r="XDY1" t="s">
        <v>21837</v>
      </c>
      <c r="XDZ1" t="s">
        <v>21838</v>
      </c>
      <c r="XEA1" t="s">
        <v>21839</v>
      </c>
      <c r="XEB1" t="s">
        <v>21840</v>
      </c>
      <c r="XEC1" t="s">
        <v>21841</v>
      </c>
      <c r="XED1" t="s">
        <v>21842</v>
      </c>
      <c r="XEE1" t="s">
        <v>21843</v>
      </c>
      <c r="XEF1" t="s">
        <v>21844</v>
      </c>
      <c r="XEG1" t="s">
        <v>21845</v>
      </c>
      <c r="XEH1" t="s">
        <v>21846</v>
      </c>
      <c r="XEI1" t="s">
        <v>21847</v>
      </c>
      <c r="XEJ1" t="s">
        <v>21848</v>
      </c>
      <c r="XEK1" t="s">
        <v>21849</v>
      </c>
      <c r="XEL1" t="s">
        <v>21850</v>
      </c>
      <c r="XEM1" t="s">
        <v>21851</v>
      </c>
      <c r="XEN1" t="s">
        <v>21852</v>
      </c>
      <c r="XEO1" t="s">
        <v>21853</v>
      </c>
      <c r="XEP1" t="s">
        <v>21854</v>
      </c>
      <c r="XEQ1" t="s">
        <v>21855</v>
      </c>
      <c r="XER1" t="s">
        <v>21856</v>
      </c>
      <c r="XES1" t="s">
        <v>21857</v>
      </c>
      <c r="XET1" t="s">
        <v>21858</v>
      </c>
      <c r="XEU1" t="s">
        <v>21859</v>
      </c>
      <c r="XEV1" t="s">
        <v>21860</v>
      </c>
      <c r="XEW1" t="s">
        <v>21861</v>
      </c>
      <c r="XEX1" t="s">
        <v>21862</v>
      </c>
      <c r="XEY1" t="s">
        <v>21863</v>
      </c>
      <c r="XEZ1" t="s">
        <v>21864</v>
      </c>
      <c r="XFA1" t="s">
        <v>21865</v>
      </c>
      <c r="XFB1" t="s">
        <v>21866</v>
      </c>
      <c r="XFC1" t="s">
        <v>21867</v>
      </c>
      <c r="XFD1" t="s">
        <v>21868</v>
      </c>
    </row>
    <row r="2" spans="1:16384" customFormat="1" ht="18" customHeight="1" x14ac:dyDescent="0.2">
      <c r="A2" s="13" t="s">
        <v>0</v>
      </c>
      <c r="B2" s="14"/>
      <c r="C2" s="14"/>
      <c r="D2" s="14"/>
    </row>
    <row r="3" spans="1:16384" customFormat="1" x14ac:dyDescent="0.2"/>
    <row r="4" spans="1:16384" customFormat="1" ht="15" customHeight="1" x14ac:dyDescent="0.2">
      <c r="A4" t="s">
        <v>1</v>
      </c>
      <c r="D4" s="92" t="s">
        <v>5372</v>
      </c>
    </row>
    <row r="5" spans="1:16384" customFormat="1" x14ac:dyDescent="0.2"/>
    <row r="6" spans="1:16384" customFormat="1" ht="15" customHeight="1" x14ac:dyDescent="0.2">
      <c r="A6" t="s">
        <v>2</v>
      </c>
      <c r="D6" s="92" t="s">
        <v>5380</v>
      </c>
    </row>
    <row r="7" spans="1:16384" customFormat="1" x14ac:dyDescent="0.2"/>
    <row r="8" spans="1:16384" customFormat="1" ht="15" customHeight="1" x14ac:dyDescent="0.2">
      <c r="A8" t="s">
        <v>3</v>
      </c>
      <c r="D8" s="92" t="s">
        <v>5384</v>
      </c>
    </row>
    <row r="9" spans="1:16384" customFormat="1" ht="15" customHeight="1" x14ac:dyDescent="0.2">
      <c r="D9" s="93"/>
    </row>
    <row r="10" spans="1:16384" customFormat="1" ht="15" customHeight="1" x14ac:dyDescent="0.2">
      <c r="A10" t="s">
        <v>4</v>
      </c>
      <c r="D10" s="92">
        <v>2025</v>
      </c>
    </row>
    <row r="11" spans="1:16384" customFormat="1" x14ac:dyDescent="0.2"/>
    <row r="12" spans="1:16384" customFormat="1" ht="15" customHeight="1" x14ac:dyDescent="0.2">
      <c r="A12" t="s">
        <v>5</v>
      </c>
      <c r="D12" s="92" t="s">
        <v>5475</v>
      </c>
    </row>
    <row r="13" spans="1:16384" customFormat="1" x14ac:dyDescent="0.2"/>
    <row r="14" spans="1:16384" customFormat="1" ht="15" customHeight="1" x14ac:dyDescent="0.2">
      <c r="A14" t="s">
        <v>6</v>
      </c>
      <c r="D14" s="94">
        <f>IFERROR(VLOOKUP(D12,'File Name Info'!A35:B130,2,0),"תא מחושב")</f>
        <v>512244146</v>
      </c>
    </row>
    <row r="15" spans="1:16384" customFormat="1" x14ac:dyDescent="0.2"/>
    <row r="16" spans="1:16384" customFormat="1" ht="15" customHeight="1" x14ac:dyDescent="0.25">
      <c r="A16" s="9" t="s">
        <v>7</v>
      </c>
      <c r="D16" s="94" t="str">
        <f>IF(D6="לממונה",CONCATENATE(D14,"_",VLOOKUP(D4,Full_Type,2,0),"_",D8,VLOOKUP(D10,Full_Year,2,0),".xlxs"),IF(D6="לציבור",CONCATENATE(D14,"_",VLOOKUP(D4,Full_Type_Nostro,2,0),"_",VLOOKUP(D6,Full_File_Type,2,0),"_",D8,VLOOKUP(D10,Full_Year,2,0),".xlsx"),"שם קובץ לשמירה"))</f>
        <v>512244146_ca_p_0225.xlsx</v>
      </c>
    </row>
    <row r="17" spans="1:4" ht="15" customHeight="1" x14ac:dyDescent="0.25">
      <c r="A17" s="9"/>
      <c r="D17" s="93"/>
    </row>
    <row r="18" spans="1:4" ht="15" customHeight="1" x14ac:dyDescent="0.25">
      <c r="A18" s="9" t="s">
        <v>8</v>
      </c>
      <c r="B18" s="7" t="s">
        <v>9</v>
      </c>
      <c r="C18" s="7"/>
      <c r="D18" s="95"/>
    </row>
    <row r="19" spans="1:4" x14ac:dyDescent="0.2">
      <c r="A19" s="5"/>
      <c r="D19" s="8"/>
    </row>
    <row r="20" spans="1:4" ht="15" customHeight="1" x14ac:dyDescent="0.2">
      <c r="A20" s="5"/>
      <c r="B20" s="7" t="s">
        <v>10</v>
      </c>
      <c r="C20" s="7"/>
      <c r="D20" s="95"/>
    </row>
    <row r="21" spans="1:4" x14ac:dyDescent="0.2">
      <c r="A21" s="5"/>
      <c r="D21" s="8"/>
    </row>
    <row r="22" spans="1:4" ht="15" customHeight="1" x14ac:dyDescent="0.2">
      <c r="A22" s="5"/>
      <c r="B22" s="7" t="s">
        <v>11</v>
      </c>
      <c r="C22" s="7"/>
      <c r="D22" s="96"/>
    </row>
    <row r="23" spans="1:4" x14ac:dyDescent="0.2">
      <c r="A23" s="5"/>
      <c r="B23" s="6"/>
      <c r="C23" s="6"/>
    </row>
    <row r="24" spans="1:4" ht="28.5" customHeight="1" x14ac:dyDescent="0.2">
      <c r="A24" s="77" t="s">
        <v>12</v>
      </c>
      <c r="D24" s="76" t="s">
        <v>13</v>
      </c>
    </row>
    <row r="1048561" customFormat="1" x14ac:dyDescent="0.2"/>
  </sheetData>
  <conditionalFormatting sqref="D4">
    <cfRule type="containsText" dxfId="7" priority="1" operator="containsText" text="Please fill in data">
      <formula>NOT(ISERROR(SEARCH("Please fill in data",D4)))</formula>
    </cfRule>
  </conditionalFormatting>
  <conditionalFormatting sqref="D6">
    <cfRule type="containsText" dxfId="6" priority="2" operator="containsText" text="Please fill in data">
      <formula>NOT(ISERROR(SEARCH("Please fill in data",D6)))</formula>
    </cfRule>
  </conditionalFormatting>
  <conditionalFormatting sqref="D8:D10">
    <cfRule type="containsText" dxfId="5" priority="3" operator="containsText" text="Please fill in data">
      <formula>NOT(ISERROR(SEARCH("Please fill in data",D8)))</formula>
    </cfRule>
  </conditionalFormatting>
  <conditionalFormatting sqref="D12">
    <cfRule type="containsText" dxfId="4" priority="4" operator="containsText" text="Please fill in data">
      <formula>NOT(ISERROR(SEARCH("Please fill in data",D12)))</formula>
    </cfRule>
  </conditionalFormatting>
  <conditionalFormatting sqref="D14">
    <cfRule type="containsText" dxfId="3" priority="5" operator="containsText" text="Please fill in data">
      <formula>NOT(ISERROR(SEARCH("Please fill in data",D14)))</formula>
    </cfRule>
  </conditionalFormatting>
  <conditionalFormatting sqref="D16:D18">
    <cfRule type="containsText" dxfId="2" priority="6" operator="containsText" text="Please fill in data">
      <formula>NOT(ISERROR(SEARCH("Please fill in data",D16)))</formula>
    </cfRule>
  </conditionalFormatting>
  <conditionalFormatting sqref="D20">
    <cfRule type="containsText" dxfId="1" priority="7" operator="containsText" text="Please fill in data">
      <formula>NOT(ISERROR(SEARCH("Please fill in data",D20)))</formula>
    </cfRule>
  </conditionalFormatting>
  <conditionalFormatting sqref="D22">
    <cfRule type="containsText" dxfId="0" priority="8" operator="containsText" text="Please fill in data">
      <formula>NOT(ISERROR(SEARCH("Please fill in data",D22)))</formula>
    </cfRule>
  </conditionalFormatting>
  <dataValidations count="5">
    <dataValidation type="list" allowBlank="1" showInputMessage="1" showErrorMessage="1" sqref="D4" xr:uid="{00000000-0002-0000-0000-000000000000}">
      <formula1>Type</formula1>
    </dataValidation>
    <dataValidation type="list" allowBlank="1" showInputMessage="1" showErrorMessage="1" sqref="D6" xr:uid="{00000000-0002-0000-0000-000001000000}">
      <formula1>File_Type</formula1>
    </dataValidation>
    <dataValidation type="list" allowBlank="1" showInputMessage="1" showErrorMessage="1" sqref="D8" xr:uid="{00000000-0002-0000-0000-000002000000}">
      <formula1>QTR</formula1>
    </dataValidation>
    <dataValidation type="list" allowBlank="1" showInputMessage="1" showErrorMessage="1" sqref="D10" xr:uid="{00000000-0002-0000-0000-000003000000}">
      <formula1>YEAR</formula1>
    </dataValidation>
    <dataValidation type="list" allowBlank="1" showInputMessage="1" showErrorMessage="1" sqref="D12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A25"/>
  <sheetViews>
    <sheetView rightToLeft="1" workbookViewId="0">
      <selection sqref="A1:Y16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9" width="11.625" customWidth="1"/>
    <col min="10" max="10" width="19.875" customWidth="1"/>
    <col min="11" max="11" width="13.75" customWidth="1"/>
    <col min="12" max="12" width="11.625" customWidth="1"/>
    <col min="13" max="13" width="18.625" customWidth="1"/>
    <col min="14" max="14" width="11.625" customWidth="1"/>
    <col min="15" max="15" width="12" style="88" customWidth="1"/>
    <col min="16" max="16" width="15.125" customWidth="1"/>
    <col min="17" max="17" width="11.75" customWidth="1"/>
    <col min="18" max="19" width="11.625" style="81" customWidth="1"/>
    <col min="20" max="20" width="14.875" style="81" customWidth="1"/>
    <col min="21" max="21" width="11.625" style="81" customWidth="1"/>
    <col min="22" max="22" width="12.875" style="81" customWidth="1"/>
    <col min="23" max="23" width="17.875" style="81" customWidth="1"/>
    <col min="24" max="24" width="21.75" style="79" customWidth="1"/>
    <col min="25" max="25" width="20.125" style="79" customWidth="1"/>
    <col min="26" max="27" width="11.625" hidden="1" customWidth="1"/>
    <col min="28" max="28" width="9" hidden="1" customWidth="1"/>
    <col min="29" max="16384" width="9" hidden="1"/>
  </cols>
  <sheetData>
    <row r="1" spans="1:25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54</v>
      </c>
      <c r="J1" s="114" t="s">
        <v>248</v>
      </c>
      <c r="K1" s="114" t="s">
        <v>451</v>
      </c>
      <c r="L1" s="114" t="s">
        <v>249</v>
      </c>
      <c r="M1" s="114" t="s">
        <v>3587</v>
      </c>
      <c r="N1" s="114" t="s">
        <v>445</v>
      </c>
      <c r="O1" s="114" t="s">
        <v>3588</v>
      </c>
      <c r="P1" s="114" t="s">
        <v>55</v>
      </c>
      <c r="Q1" s="114" t="s">
        <v>58</v>
      </c>
      <c r="R1" s="115" t="s">
        <v>3589</v>
      </c>
      <c r="S1" s="115" t="s">
        <v>3590</v>
      </c>
      <c r="T1" s="115" t="s">
        <v>255</v>
      </c>
      <c r="U1" s="115" t="s">
        <v>60</v>
      </c>
      <c r="V1" s="115" t="s">
        <v>256</v>
      </c>
      <c r="W1" s="115" t="s">
        <v>62</v>
      </c>
      <c r="X1" s="116" t="s">
        <v>63</v>
      </c>
      <c r="Y1" s="116" t="s">
        <v>64</v>
      </c>
    </row>
    <row r="2" spans="1:25" x14ac:dyDescent="0.2">
      <c r="A2" s="8">
        <v>170</v>
      </c>
      <c r="B2" s="8"/>
      <c r="C2" s="8" t="s">
        <v>1483</v>
      </c>
      <c r="D2" s="8">
        <v>520029315</v>
      </c>
      <c r="E2" s="8" t="s">
        <v>453</v>
      </c>
      <c r="F2" s="8" t="s">
        <v>3591</v>
      </c>
      <c r="G2" s="8" t="s">
        <v>3592</v>
      </c>
      <c r="H2" s="8" t="s">
        <v>456</v>
      </c>
      <c r="I2" s="8" t="s">
        <v>69</v>
      </c>
      <c r="J2" s="8" t="s">
        <v>69</v>
      </c>
      <c r="K2" s="8" t="s">
        <v>458</v>
      </c>
      <c r="L2" s="8" t="s">
        <v>263</v>
      </c>
      <c r="M2" s="8" t="s">
        <v>3593</v>
      </c>
      <c r="N2" s="8" t="s">
        <v>561</v>
      </c>
      <c r="O2" s="89">
        <v>46320</v>
      </c>
      <c r="P2" s="8" t="s">
        <v>70</v>
      </c>
      <c r="Q2" s="8" t="s">
        <v>73</v>
      </c>
      <c r="R2" s="81">
        <v>37.5</v>
      </c>
      <c r="S2" s="81">
        <v>1</v>
      </c>
      <c r="T2" s="81">
        <v>52073.937248069997</v>
      </c>
      <c r="U2" s="81">
        <v>1</v>
      </c>
      <c r="V2" s="81">
        <v>140</v>
      </c>
      <c r="W2" s="81">
        <v>72.903509999999997</v>
      </c>
      <c r="X2" s="79" t="s">
        <v>1025</v>
      </c>
      <c r="Y2" s="79" t="s">
        <v>74</v>
      </c>
    </row>
    <row r="3" spans="1:25" x14ac:dyDescent="0.2">
      <c r="A3" s="8">
        <v>170</v>
      </c>
      <c r="B3" s="8"/>
      <c r="C3" s="8" t="s">
        <v>1483</v>
      </c>
      <c r="D3" s="8">
        <v>520029315</v>
      </c>
      <c r="E3" s="8" t="s">
        <v>453</v>
      </c>
      <c r="F3" s="8" t="s">
        <v>3594</v>
      </c>
      <c r="G3" s="8" t="s">
        <v>3595</v>
      </c>
      <c r="H3" s="8" t="s">
        <v>456</v>
      </c>
      <c r="I3" s="8" t="s">
        <v>69</v>
      </c>
      <c r="J3" s="8" t="s">
        <v>69</v>
      </c>
      <c r="K3" s="8" t="s">
        <v>458</v>
      </c>
      <c r="L3" s="8" t="s">
        <v>263</v>
      </c>
      <c r="M3" s="8" t="s">
        <v>3593</v>
      </c>
      <c r="N3" s="8" t="s">
        <v>561</v>
      </c>
      <c r="O3" s="89">
        <v>46320</v>
      </c>
      <c r="P3" s="8" t="s">
        <v>70</v>
      </c>
      <c r="Q3" s="8" t="s">
        <v>73</v>
      </c>
      <c r="R3" s="81">
        <v>600</v>
      </c>
      <c r="S3" s="81">
        <v>1</v>
      </c>
      <c r="T3" s="81">
        <v>5780.040713026</v>
      </c>
      <c r="U3" s="81">
        <v>1</v>
      </c>
      <c r="V3" s="81">
        <v>11.9</v>
      </c>
      <c r="W3" s="81">
        <v>0.68781999999999999</v>
      </c>
      <c r="X3" s="79" t="s">
        <v>93</v>
      </c>
      <c r="Y3" s="79" t="s">
        <v>74</v>
      </c>
    </row>
    <row r="4" spans="1:25" x14ac:dyDescent="0.2">
      <c r="A4" s="8">
        <v>170</v>
      </c>
      <c r="B4" s="8"/>
      <c r="C4" s="8" t="s">
        <v>2757</v>
      </c>
      <c r="D4" s="8">
        <v>516537560</v>
      </c>
      <c r="E4" s="8" t="s">
        <v>453</v>
      </c>
      <c r="F4" s="8" t="s">
        <v>3596</v>
      </c>
      <c r="G4" s="8" t="s">
        <v>3597</v>
      </c>
      <c r="H4" s="8" t="s">
        <v>456</v>
      </c>
      <c r="I4" s="8" t="s">
        <v>69</v>
      </c>
      <c r="J4" s="8" t="s">
        <v>69</v>
      </c>
      <c r="K4" s="8" t="s">
        <v>458</v>
      </c>
      <c r="L4" s="8" t="s">
        <v>263</v>
      </c>
      <c r="M4" s="8" t="s">
        <v>2759</v>
      </c>
      <c r="N4" s="8" t="s">
        <v>868</v>
      </c>
      <c r="O4" s="89">
        <v>46203</v>
      </c>
      <c r="P4" s="8" t="s">
        <v>70</v>
      </c>
      <c r="Q4" s="8" t="s">
        <v>73</v>
      </c>
      <c r="R4" s="81">
        <v>1650</v>
      </c>
      <c r="S4" s="81">
        <v>1</v>
      </c>
      <c r="T4" s="81">
        <v>205243.486441574</v>
      </c>
      <c r="U4" s="81">
        <v>1</v>
      </c>
      <c r="V4" s="81">
        <v>347.1</v>
      </c>
      <c r="W4" s="81">
        <v>712.40013999999996</v>
      </c>
      <c r="X4" s="79" t="s">
        <v>3598</v>
      </c>
      <c r="Y4" s="79" t="s">
        <v>86</v>
      </c>
    </row>
    <row r="5" spans="1:25" x14ac:dyDescent="0.2">
      <c r="A5" s="8">
        <v>170</v>
      </c>
      <c r="B5" s="8"/>
      <c r="C5" s="8" t="s">
        <v>2777</v>
      </c>
      <c r="D5" s="8">
        <v>516854239</v>
      </c>
      <c r="E5" s="8" t="s">
        <v>453</v>
      </c>
      <c r="F5" s="8" t="s">
        <v>3599</v>
      </c>
      <c r="G5" s="8" t="s">
        <v>3600</v>
      </c>
      <c r="H5" s="8" t="s">
        <v>456</v>
      </c>
      <c r="I5" s="8" t="s">
        <v>69</v>
      </c>
      <c r="J5" s="8" t="s">
        <v>69</v>
      </c>
      <c r="K5" s="8" t="s">
        <v>458</v>
      </c>
      <c r="L5" s="8" t="s">
        <v>263</v>
      </c>
      <c r="M5" s="8" t="s">
        <v>2779</v>
      </c>
      <c r="N5" s="8" t="s">
        <v>1841</v>
      </c>
      <c r="O5" s="89">
        <v>46770</v>
      </c>
      <c r="P5" s="8" t="s">
        <v>70</v>
      </c>
      <c r="Q5" s="8" t="s">
        <v>73</v>
      </c>
      <c r="R5" s="81">
        <v>705.95</v>
      </c>
      <c r="S5" s="81">
        <v>1</v>
      </c>
      <c r="T5" s="81">
        <v>107472.95290031499</v>
      </c>
      <c r="U5" s="81">
        <v>1</v>
      </c>
      <c r="V5" s="81">
        <v>1450</v>
      </c>
      <c r="W5" s="81">
        <v>1558.3578199999999</v>
      </c>
      <c r="X5" s="79" t="s">
        <v>3601</v>
      </c>
      <c r="Y5" s="79" t="s">
        <v>118</v>
      </c>
    </row>
    <row r="6" spans="1:25" x14ac:dyDescent="0.2">
      <c r="A6" s="8">
        <v>170</v>
      </c>
      <c r="B6" s="8"/>
      <c r="C6" s="8" t="s">
        <v>2729</v>
      </c>
      <c r="D6" s="8">
        <v>515983476</v>
      </c>
      <c r="E6" s="8" t="s">
        <v>453</v>
      </c>
      <c r="F6" s="8" t="s">
        <v>3602</v>
      </c>
      <c r="G6" s="8" t="s">
        <v>3603</v>
      </c>
      <c r="H6" s="8" t="s">
        <v>456</v>
      </c>
      <c r="I6" s="8" t="s">
        <v>69</v>
      </c>
      <c r="J6" s="8" t="s">
        <v>69</v>
      </c>
      <c r="K6" s="8" t="s">
        <v>458</v>
      </c>
      <c r="L6" s="8" t="s">
        <v>263</v>
      </c>
      <c r="M6" s="8" t="s">
        <v>2731</v>
      </c>
      <c r="N6" s="8" t="s">
        <v>484</v>
      </c>
      <c r="O6" s="89">
        <v>46064</v>
      </c>
      <c r="P6" s="8" t="s">
        <v>70</v>
      </c>
      <c r="Q6" s="8" t="s">
        <v>73</v>
      </c>
      <c r="R6" s="81">
        <v>555.51</v>
      </c>
      <c r="S6" s="81">
        <v>1</v>
      </c>
      <c r="T6" s="81">
        <v>186584.98767415801</v>
      </c>
      <c r="U6" s="81">
        <v>1</v>
      </c>
      <c r="V6" s="81">
        <v>229.5</v>
      </c>
      <c r="W6" s="81">
        <v>428.21255000000002</v>
      </c>
      <c r="X6" s="79" t="s">
        <v>3604</v>
      </c>
      <c r="Y6" s="79" t="s">
        <v>102</v>
      </c>
    </row>
    <row r="7" spans="1:25" x14ac:dyDescent="0.2">
      <c r="A7" s="8">
        <v>170</v>
      </c>
      <c r="B7" s="8"/>
      <c r="C7" s="8" t="s">
        <v>2618</v>
      </c>
      <c r="D7" s="8">
        <v>520017146</v>
      </c>
      <c r="E7" s="8" t="s">
        <v>453</v>
      </c>
      <c r="F7" s="8" t="s">
        <v>3605</v>
      </c>
      <c r="G7" s="8" t="s">
        <v>3606</v>
      </c>
      <c r="H7" s="8" t="s">
        <v>456</v>
      </c>
      <c r="I7" s="8" t="s">
        <v>69</v>
      </c>
      <c r="J7" s="8" t="s">
        <v>69</v>
      </c>
      <c r="K7" s="8" t="s">
        <v>458</v>
      </c>
      <c r="L7" s="8" t="s">
        <v>263</v>
      </c>
      <c r="M7" s="8" t="s">
        <v>2620</v>
      </c>
      <c r="N7" s="8" t="s">
        <v>630</v>
      </c>
      <c r="O7" s="89">
        <v>46112</v>
      </c>
      <c r="P7" s="8" t="s">
        <v>70</v>
      </c>
      <c r="Q7" s="8" t="s">
        <v>73</v>
      </c>
      <c r="R7" s="81">
        <v>520.32000000000005</v>
      </c>
      <c r="S7" s="81">
        <v>1</v>
      </c>
      <c r="T7" s="81">
        <v>1638217.03141155</v>
      </c>
      <c r="U7" s="81">
        <v>1</v>
      </c>
      <c r="V7" s="81">
        <v>802</v>
      </c>
      <c r="W7" s="81">
        <v>13138.50059</v>
      </c>
      <c r="X7" s="79" t="s">
        <v>3607</v>
      </c>
      <c r="Y7" s="79" t="s">
        <v>796</v>
      </c>
    </row>
    <row r="8" spans="1:25" x14ac:dyDescent="0.2">
      <c r="A8" s="8">
        <v>170</v>
      </c>
      <c r="B8" s="8"/>
      <c r="C8" s="8" t="s">
        <v>1714</v>
      </c>
      <c r="D8" s="8">
        <v>512287517</v>
      </c>
      <c r="E8" s="8" t="s">
        <v>453</v>
      </c>
      <c r="F8" s="8" t="s">
        <v>3608</v>
      </c>
      <c r="G8" s="8" t="s">
        <v>3609</v>
      </c>
      <c r="H8" s="8" t="s">
        <v>456</v>
      </c>
      <c r="I8" s="8" t="s">
        <v>69</v>
      </c>
      <c r="J8" s="8" t="s">
        <v>69</v>
      </c>
      <c r="K8" s="8" t="s">
        <v>458</v>
      </c>
      <c r="L8" s="8" t="s">
        <v>263</v>
      </c>
      <c r="M8" s="8" t="s">
        <v>3610</v>
      </c>
      <c r="N8" s="8" t="s">
        <v>503</v>
      </c>
      <c r="O8" s="89">
        <v>46684</v>
      </c>
      <c r="P8" s="8" t="s">
        <v>70</v>
      </c>
      <c r="Q8" s="8" t="s">
        <v>73</v>
      </c>
      <c r="R8" s="81">
        <v>2600</v>
      </c>
      <c r="S8" s="81">
        <v>1</v>
      </c>
      <c r="T8" s="81">
        <v>21352.999298396</v>
      </c>
      <c r="U8" s="81">
        <v>1</v>
      </c>
      <c r="V8" s="81">
        <v>1609</v>
      </c>
      <c r="W8" s="81">
        <v>343.56975999999997</v>
      </c>
      <c r="X8" s="79" t="s">
        <v>3611</v>
      </c>
      <c r="Y8" s="79" t="s">
        <v>109</v>
      </c>
    </row>
    <row r="9" spans="1:25" x14ac:dyDescent="0.2">
      <c r="A9" s="8">
        <v>170</v>
      </c>
      <c r="B9" s="8"/>
      <c r="C9" s="8" t="s">
        <v>1042</v>
      </c>
      <c r="D9" s="8">
        <v>520038332</v>
      </c>
      <c r="E9" s="8" t="s">
        <v>453</v>
      </c>
      <c r="F9" s="8" t="s">
        <v>3612</v>
      </c>
      <c r="G9" s="8" t="s">
        <v>3613</v>
      </c>
      <c r="H9" s="8" t="s">
        <v>456</v>
      </c>
      <c r="I9" s="8" t="s">
        <v>69</v>
      </c>
      <c r="J9" s="8" t="s">
        <v>69</v>
      </c>
      <c r="K9" s="8" t="s">
        <v>458</v>
      </c>
      <c r="L9" s="8" t="s">
        <v>263</v>
      </c>
      <c r="M9" s="8" t="s">
        <v>2688</v>
      </c>
      <c r="N9" s="8" t="s">
        <v>459</v>
      </c>
      <c r="O9" s="89">
        <v>46657</v>
      </c>
      <c r="P9" s="8" t="s">
        <v>70</v>
      </c>
      <c r="Q9" s="8" t="s">
        <v>73</v>
      </c>
      <c r="R9" s="81">
        <v>285.24</v>
      </c>
      <c r="S9" s="81">
        <v>1</v>
      </c>
      <c r="T9" s="81">
        <v>398293.55064614699</v>
      </c>
      <c r="U9" s="81">
        <v>1</v>
      </c>
      <c r="V9" s="81">
        <v>72.8</v>
      </c>
      <c r="W9" s="81">
        <v>289.95769999999999</v>
      </c>
      <c r="X9" s="79" t="s">
        <v>3614</v>
      </c>
      <c r="Y9" s="79" t="s">
        <v>109</v>
      </c>
    </row>
    <row r="10" spans="1:25" x14ac:dyDescent="0.2">
      <c r="A10" s="8">
        <v>170</v>
      </c>
      <c r="B10" s="8"/>
      <c r="C10" s="8" t="s">
        <v>1628</v>
      </c>
      <c r="D10" s="8">
        <v>513978635</v>
      </c>
      <c r="E10" s="8" t="s">
        <v>453</v>
      </c>
      <c r="F10" s="8" t="s">
        <v>3615</v>
      </c>
      <c r="G10" s="8" t="s">
        <v>3616</v>
      </c>
      <c r="H10" s="8" t="s">
        <v>456</v>
      </c>
      <c r="I10" s="8" t="s">
        <v>69</v>
      </c>
      <c r="J10" s="8" t="s">
        <v>69</v>
      </c>
      <c r="K10" s="8" t="s">
        <v>458</v>
      </c>
      <c r="L10" s="8" t="s">
        <v>263</v>
      </c>
      <c r="M10" s="8" t="s">
        <v>2811</v>
      </c>
      <c r="N10" s="8" t="s">
        <v>1051</v>
      </c>
      <c r="O10" s="89">
        <v>46764</v>
      </c>
      <c r="P10" s="8" t="s">
        <v>70</v>
      </c>
      <c r="Q10" s="8" t="s">
        <v>73</v>
      </c>
      <c r="R10" s="81">
        <v>4900</v>
      </c>
      <c r="S10" s="81">
        <v>1</v>
      </c>
      <c r="T10" s="81">
        <v>53130.075240216</v>
      </c>
      <c r="U10" s="81">
        <v>1</v>
      </c>
      <c r="V10" s="81">
        <v>583.5</v>
      </c>
      <c r="W10" s="81">
        <v>310.01398999999998</v>
      </c>
      <c r="X10" s="79" t="s">
        <v>2310</v>
      </c>
      <c r="Y10" s="79" t="s">
        <v>109</v>
      </c>
    </row>
    <row r="11" spans="1:25" x14ac:dyDescent="0.2">
      <c r="A11" s="8">
        <v>170</v>
      </c>
      <c r="B11" s="8"/>
      <c r="C11" s="8" t="s">
        <v>1773</v>
      </c>
      <c r="D11" s="8">
        <v>513639013</v>
      </c>
      <c r="E11" s="8" t="s">
        <v>453</v>
      </c>
      <c r="F11" s="8" t="s">
        <v>3617</v>
      </c>
      <c r="G11" s="8" t="s">
        <v>3618</v>
      </c>
      <c r="H11" s="8" t="s">
        <v>456</v>
      </c>
      <c r="I11" s="8" t="s">
        <v>69</v>
      </c>
      <c r="J11" s="8" t="s">
        <v>69</v>
      </c>
      <c r="K11" s="8" t="s">
        <v>458</v>
      </c>
      <c r="L11" s="8" t="s">
        <v>263</v>
      </c>
      <c r="M11" s="8" t="s">
        <v>2615</v>
      </c>
      <c r="N11" s="8" t="s">
        <v>1776</v>
      </c>
      <c r="O11" s="89">
        <v>46477</v>
      </c>
      <c r="P11" s="8" t="s">
        <v>70</v>
      </c>
      <c r="Q11" s="8" t="s">
        <v>73</v>
      </c>
      <c r="R11" s="81">
        <v>16540.52</v>
      </c>
      <c r="S11" s="81">
        <v>1</v>
      </c>
      <c r="T11" s="81">
        <v>4143.9547226599998</v>
      </c>
      <c r="U11" s="81">
        <v>1</v>
      </c>
      <c r="V11" s="81">
        <v>2600</v>
      </c>
      <c r="W11" s="81">
        <v>107.74281999999999</v>
      </c>
      <c r="X11" s="79" t="s">
        <v>3619</v>
      </c>
      <c r="Y11" s="79" t="s">
        <v>111</v>
      </c>
    </row>
    <row r="12" spans="1:25" x14ac:dyDescent="0.2">
      <c r="A12" s="8">
        <v>170</v>
      </c>
      <c r="B12" s="8"/>
      <c r="C12" s="8" t="s">
        <v>3620</v>
      </c>
      <c r="D12" s="8" t="s">
        <v>3621</v>
      </c>
      <c r="E12" s="8" t="s">
        <v>1439</v>
      </c>
      <c r="F12" s="8" t="s">
        <v>3622</v>
      </c>
      <c r="G12" s="8" t="s">
        <v>3623</v>
      </c>
      <c r="H12" s="8" t="s">
        <v>456</v>
      </c>
      <c r="I12" s="8" t="s">
        <v>210</v>
      </c>
      <c r="J12" s="8" t="s">
        <v>425</v>
      </c>
      <c r="K12" s="8" t="s">
        <v>458</v>
      </c>
      <c r="L12" s="8" t="s">
        <v>265</v>
      </c>
      <c r="M12" s="8" t="s">
        <v>3624</v>
      </c>
      <c r="N12" s="8" t="s">
        <v>1916</v>
      </c>
      <c r="O12" s="89">
        <v>46026</v>
      </c>
      <c r="P12" s="8" t="s">
        <v>70</v>
      </c>
      <c r="Q12" s="8" t="s">
        <v>143</v>
      </c>
      <c r="R12" s="81">
        <v>11.5</v>
      </c>
      <c r="S12" s="81">
        <v>1</v>
      </c>
      <c r="T12" s="81">
        <v>9009.3545475659994</v>
      </c>
      <c r="U12" s="81">
        <v>3.3719999999999999</v>
      </c>
      <c r="V12" s="81">
        <v>2</v>
      </c>
      <c r="W12" s="81">
        <v>0.60758999999999996</v>
      </c>
      <c r="X12" s="79" t="s">
        <v>102</v>
      </c>
      <c r="Y12" s="79" t="s">
        <v>74</v>
      </c>
    </row>
    <row r="13" spans="1:25" x14ac:dyDescent="0.2">
      <c r="A13" s="8">
        <v>170</v>
      </c>
      <c r="B13" s="8"/>
      <c r="C13" s="8" t="s">
        <v>3625</v>
      </c>
      <c r="D13" s="8">
        <v>513870683</v>
      </c>
      <c r="E13" s="8" t="s">
        <v>453</v>
      </c>
      <c r="F13" s="8" t="s">
        <v>3626</v>
      </c>
      <c r="G13" s="8" t="s">
        <v>3627</v>
      </c>
      <c r="H13" s="8" t="s">
        <v>456</v>
      </c>
      <c r="I13" s="8" t="s">
        <v>210</v>
      </c>
      <c r="J13" s="8" t="s">
        <v>425</v>
      </c>
      <c r="K13" s="8" t="s">
        <v>458</v>
      </c>
      <c r="L13" s="8" t="s">
        <v>2834</v>
      </c>
      <c r="M13" s="8" t="s">
        <v>3628</v>
      </c>
      <c r="N13" s="8" t="s">
        <v>2962</v>
      </c>
      <c r="O13" s="89">
        <v>46202</v>
      </c>
      <c r="P13" s="8" t="s">
        <v>70</v>
      </c>
      <c r="Q13" s="8" t="s">
        <v>143</v>
      </c>
      <c r="R13" s="81">
        <v>11.5</v>
      </c>
      <c r="S13" s="81">
        <v>1</v>
      </c>
      <c r="T13" s="81">
        <v>22390.011935910999</v>
      </c>
      <c r="U13" s="81">
        <v>3.3719999999999999</v>
      </c>
      <c r="V13" s="81">
        <v>24</v>
      </c>
      <c r="W13" s="81">
        <v>18.119789999999998</v>
      </c>
      <c r="X13" s="79" t="s">
        <v>1659</v>
      </c>
      <c r="Y13" s="79" t="s">
        <v>74</v>
      </c>
    </row>
    <row r="14" spans="1:25" x14ac:dyDescent="0.2">
      <c r="A14" s="8">
        <v>170</v>
      </c>
      <c r="B14" s="8"/>
      <c r="C14" s="8" t="s">
        <v>3629</v>
      </c>
      <c r="D14" s="8" t="s">
        <v>3630</v>
      </c>
      <c r="E14" s="8" t="s">
        <v>1892</v>
      </c>
      <c r="F14" s="8" t="s">
        <v>3631</v>
      </c>
      <c r="G14" s="8" t="s">
        <v>3632</v>
      </c>
      <c r="H14" s="8" t="s">
        <v>456</v>
      </c>
      <c r="I14" s="8" t="s">
        <v>210</v>
      </c>
      <c r="J14" s="8" t="s">
        <v>2007</v>
      </c>
      <c r="K14" s="8" t="s">
        <v>458</v>
      </c>
      <c r="L14" s="8" t="s">
        <v>2911</v>
      </c>
      <c r="M14" s="8" t="s">
        <v>3633</v>
      </c>
      <c r="N14" s="8" t="s">
        <v>2962</v>
      </c>
      <c r="O14" s="89">
        <v>46545</v>
      </c>
      <c r="P14" s="8" t="s">
        <v>70</v>
      </c>
      <c r="Q14" s="8" t="s">
        <v>150</v>
      </c>
      <c r="R14" s="81">
        <v>11.5</v>
      </c>
      <c r="S14" s="81">
        <v>1</v>
      </c>
      <c r="T14" s="81">
        <v>68647.188136512996</v>
      </c>
      <c r="U14" s="81">
        <v>3.9552</v>
      </c>
      <c r="V14" s="81">
        <v>0.05</v>
      </c>
      <c r="W14" s="81">
        <v>0.13575999999999999</v>
      </c>
      <c r="X14" s="79" t="s">
        <v>111</v>
      </c>
      <c r="Y14" s="79" t="s">
        <v>74</v>
      </c>
    </row>
    <row r="15" spans="1:25" x14ac:dyDescent="0.2">
      <c r="A15" s="8">
        <v>170</v>
      </c>
      <c r="B15" s="8"/>
      <c r="C15" s="8" t="s">
        <v>3634</v>
      </c>
      <c r="D15" s="8" t="s">
        <v>3635</v>
      </c>
      <c r="E15" s="8" t="s">
        <v>1439</v>
      </c>
      <c r="F15" s="8" t="s">
        <v>3636</v>
      </c>
      <c r="G15" s="8" t="s">
        <v>3637</v>
      </c>
      <c r="H15" s="8" t="s">
        <v>456</v>
      </c>
      <c r="I15" s="8" t="s">
        <v>210</v>
      </c>
      <c r="J15" s="8" t="s">
        <v>425</v>
      </c>
      <c r="K15" s="8" t="s">
        <v>458</v>
      </c>
      <c r="L15" s="8" t="s">
        <v>2834</v>
      </c>
      <c r="M15" s="8" t="s">
        <v>3638</v>
      </c>
      <c r="N15" s="8" t="s">
        <v>1902</v>
      </c>
      <c r="O15" s="89">
        <v>46453</v>
      </c>
      <c r="P15" s="8" t="s">
        <v>70</v>
      </c>
      <c r="Q15" s="8" t="s">
        <v>143</v>
      </c>
      <c r="R15" s="81">
        <v>11.5</v>
      </c>
      <c r="S15" s="81">
        <v>1</v>
      </c>
      <c r="T15" s="81">
        <v>40558.149612412002</v>
      </c>
      <c r="U15" s="81">
        <v>3.3719999999999999</v>
      </c>
      <c r="V15" s="81">
        <v>24.01</v>
      </c>
      <c r="W15" s="81">
        <v>32.836570000000002</v>
      </c>
      <c r="X15" s="79" t="s">
        <v>3639</v>
      </c>
      <c r="Y15" s="79" t="s">
        <v>74</v>
      </c>
    </row>
    <row r="16" spans="1:25" x14ac:dyDescent="0.2">
      <c r="A16" s="8">
        <v>170</v>
      </c>
      <c r="B16" s="8"/>
      <c r="C16" s="8" t="s">
        <v>3640</v>
      </c>
      <c r="D16" s="8">
        <v>8940116</v>
      </c>
      <c r="E16" s="8" t="s">
        <v>1439</v>
      </c>
      <c r="F16" s="8" t="s">
        <v>3641</v>
      </c>
      <c r="G16" s="8" t="s">
        <v>3642</v>
      </c>
      <c r="H16" s="8" t="s">
        <v>456</v>
      </c>
      <c r="I16" s="8" t="s">
        <v>210</v>
      </c>
      <c r="J16" s="8" t="s">
        <v>425</v>
      </c>
      <c r="K16" s="8" t="s">
        <v>458</v>
      </c>
      <c r="L16" s="8" t="s">
        <v>2834</v>
      </c>
      <c r="M16" s="8" t="s">
        <v>3643</v>
      </c>
      <c r="N16" s="8" t="s">
        <v>1961</v>
      </c>
      <c r="O16" s="89">
        <v>47118</v>
      </c>
      <c r="P16" s="8" t="s">
        <v>70</v>
      </c>
      <c r="Q16" s="8" t="s">
        <v>143</v>
      </c>
      <c r="R16" s="81">
        <v>4.5</v>
      </c>
      <c r="S16" s="81">
        <v>1</v>
      </c>
      <c r="T16" s="81">
        <v>68203.509854425007</v>
      </c>
      <c r="U16" s="81">
        <v>3.3719999999999999</v>
      </c>
      <c r="V16" s="81">
        <v>199</v>
      </c>
      <c r="W16" s="81">
        <v>457.66464999999999</v>
      </c>
      <c r="X16" s="79" t="s">
        <v>3644</v>
      </c>
      <c r="Y16" s="79" t="s">
        <v>102</v>
      </c>
    </row>
    <row r="17" spans="1:17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9"/>
      <c r="P17" s="8"/>
      <c r="Q17" s="8"/>
    </row>
    <row r="18" spans="1:17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9"/>
      <c r="P18" s="8"/>
      <c r="Q18" s="8"/>
    </row>
    <row r="19" spans="1:17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9"/>
      <c r="P19" s="8"/>
      <c r="Q19" s="8"/>
    </row>
    <row r="20" spans="1:17" x14ac:dyDescent="0.2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9"/>
      <c r="P20" s="8"/>
      <c r="Q20" s="8"/>
    </row>
    <row r="21" spans="1:17" x14ac:dyDescent="0.2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9"/>
      <c r="P21" s="8"/>
      <c r="Q21" s="8"/>
    </row>
    <row r="22" spans="1:17" x14ac:dyDescent="0.2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9"/>
      <c r="P22" s="8"/>
      <c r="Q22" s="8"/>
    </row>
    <row r="23" spans="1:17" x14ac:dyDescent="0.2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9"/>
      <c r="P23" s="8"/>
      <c r="Q23" s="8"/>
    </row>
    <row r="24" spans="1:17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9"/>
      <c r="P24" s="8"/>
      <c r="Q24" s="8"/>
    </row>
    <row r="25" spans="1:17" x14ac:dyDescent="0.2">
      <c r="E25" s="8"/>
      <c r="H25" s="8"/>
      <c r="I25" s="8"/>
      <c r="J25" s="8"/>
      <c r="K25" s="8"/>
      <c r="L25" s="8"/>
      <c r="N25" s="8"/>
      <c r="P25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disablePrompts="1" count="9">
    <dataValidation type="list" allowBlank="1" showInputMessage="1" showErrorMessage="1" sqref="I2:I4 I10:I25" xr:uid="{00000000-0002-0000-0900-000000000000}">
      <formula1>israel_abroad</formula1>
    </dataValidation>
    <dataValidation type="list" allowBlank="1" showInputMessage="1" showErrorMessage="1" sqref="N2:N4 N10:N25" xr:uid="{00000000-0002-0000-0900-000001000000}">
      <formula1>Industry_sectors</formula1>
    </dataValidation>
    <dataValidation type="list" allowBlank="1" showInputMessage="1" showErrorMessage="1" sqref="P2:P4 P10:P25" xr:uid="{00000000-0002-0000-0900-000002000000}">
      <formula1>Holding_interest</formula1>
    </dataValidation>
    <dataValidation type="list" allowBlank="1" showInputMessage="1" showErrorMessage="1" sqref="J2:J4 J10:J25" xr:uid="{00000000-0002-0000-0900-000003000000}">
      <formula1>Country_list</formula1>
    </dataValidation>
    <dataValidation type="list" allowBlank="1" showInputMessage="1" showErrorMessage="1" sqref="E2:E4 E10:E25" xr:uid="{00000000-0002-0000-0900-000004000000}">
      <formula1>Issuer_Type_TFunds</formula1>
    </dataValidation>
    <dataValidation type="list" allowBlank="1" showInputMessage="1" showErrorMessage="1" sqref="H2:H4 H10:H25" xr:uid="{00000000-0002-0000-0900-000005000000}">
      <formula1>Security_ID_Number_Type</formula1>
    </dataValidation>
    <dataValidation type="list" allowBlank="1" showInputMessage="1" showErrorMessage="1" sqref="K2:K4 K10:K25" xr:uid="{00000000-0002-0000-0900-000006000000}">
      <formula1>tradeable_status_warrants</formula1>
    </dataValidation>
    <dataValidation type="list" allowBlank="1" showInputMessage="1" showErrorMessage="1" sqref="L2:L4 L10:L25" xr:uid="{00000000-0002-0000-0900-000007000000}">
      <formula1>Stock_Exchange</formula1>
    </dataValidation>
    <dataValidation allowBlank="1" showInputMessage="1" showErrorMessage="1" sqref="H5:L9 E5:E9 P5:P9 N5:N9" xr:uid="{00000000-0002-0000-0900-000008000000}"/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Y21"/>
  <sheetViews>
    <sheetView rightToLeft="1" workbookViewId="0">
      <selection sqref="A1:X12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4" width="11.625" customWidth="1"/>
    <col min="15" max="15" width="12" style="88" customWidth="1"/>
    <col min="16" max="16" width="15.125" customWidth="1"/>
    <col min="17" max="17" width="11.75" customWidth="1"/>
    <col min="18" max="18" width="11.625" style="81" customWidth="1"/>
    <col min="19" max="19" width="14.875" style="81" customWidth="1"/>
    <col min="20" max="20" width="11.625" style="81" customWidth="1"/>
    <col min="21" max="21" width="12.875" style="81" customWidth="1"/>
    <col min="22" max="22" width="17.875" style="81" customWidth="1"/>
    <col min="23" max="23" width="21.75" style="79" customWidth="1"/>
    <col min="24" max="24" width="20.125" style="79" customWidth="1"/>
    <col min="25" max="25" width="11.625" hidden="1" customWidth="1"/>
    <col min="26" max="26" width="9" hidden="1" customWidth="1"/>
    <col min="27" max="16384" width="9" hidden="1"/>
  </cols>
  <sheetData>
    <row r="1" spans="1:24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249</v>
      </c>
      <c r="M1" s="114" t="s">
        <v>445</v>
      </c>
      <c r="N1" s="114" t="s">
        <v>3645</v>
      </c>
      <c r="O1" s="114" t="s">
        <v>3588</v>
      </c>
      <c r="P1" s="114" t="s">
        <v>55</v>
      </c>
      <c r="Q1" s="114" t="s">
        <v>58</v>
      </c>
      <c r="R1" s="115" t="s">
        <v>3589</v>
      </c>
      <c r="S1" s="115" t="s">
        <v>255</v>
      </c>
      <c r="T1" s="115" t="s">
        <v>60</v>
      </c>
      <c r="U1" s="115" t="s">
        <v>256</v>
      </c>
      <c r="V1" s="115" t="s">
        <v>62</v>
      </c>
      <c r="W1" s="116" t="s">
        <v>63</v>
      </c>
      <c r="X1" s="116" t="s">
        <v>64</v>
      </c>
    </row>
    <row r="2" spans="1:24" x14ac:dyDescent="0.2">
      <c r="A2" s="8">
        <v>170</v>
      </c>
      <c r="B2" s="8"/>
      <c r="C2" s="8" t="s">
        <v>3646</v>
      </c>
      <c r="D2" s="8">
        <v>520020033</v>
      </c>
      <c r="E2" s="8" t="s">
        <v>453</v>
      </c>
      <c r="F2" s="8" t="s">
        <v>3647</v>
      </c>
      <c r="G2" s="8">
        <v>85715290</v>
      </c>
      <c r="H2" s="8" t="s">
        <v>3648</v>
      </c>
      <c r="I2" s="8" t="s">
        <v>3649</v>
      </c>
      <c r="J2" s="8" t="s">
        <v>69</v>
      </c>
      <c r="K2" s="8" t="s">
        <v>69</v>
      </c>
      <c r="L2" s="8" t="s">
        <v>263</v>
      </c>
      <c r="M2" s="8" t="s">
        <v>265</v>
      </c>
      <c r="N2" s="8" t="s">
        <v>3650</v>
      </c>
      <c r="O2" s="89">
        <v>45862</v>
      </c>
      <c r="P2" s="8" t="s">
        <v>70</v>
      </c>
      <c r="Q2" s="8" t="s">
        <v>73</v>
      </c>
      <c r="R2" s="81">
        <v>2870</v>
      </c>
      <c r="S2" s="81">
        <v>-653.04745686000001</v>
      </c>
      <c r="T2" s="81">
        <v>1</v>
      </c>
      <c r="U2" s="81">
        <v>558200</v>
      </c>
      <c r="V2" s="81">
        <v>-3645.3108999999999</v>
      </c>
      <c r="W2" s="79" t="s">
        <v>3651</v>
      </c>
      <c r="X2" s="79" t="s">
        <v>207</v>
      </c>
    </row>
    <row r="3" spans="1:24" x14ac:dyDescent="0.2">
      <c r="A3" s="8">
        <v>170</v>
      </c>
      <c r="B3" s="8"/>
      <c r="C3" s="8" t="s">
        <v>3646</v>
      </c>
      <c r="D3" s="8">
        <v>520020033</v>
      </c>
      <c r="E3" s="8" t="s">
        <v>453</v>
      </c>
      <c r="F3" s="8" t="s">
        <v>3652</v>
      </c>
      <c r="G3" s="8">
        <v>85716397</v>
      </c>
      <c r="H3" s="8" t="s">
        <v>3648</v>
      </c>
      <c r="I3" s="8" t="s">
        <v>3649</v>
      </c>
      <c r="J3" s="8" t="s">
        <v>69</v>
      </c>
      <c r="K3" s="8" t="s">
        <v>69</v>
      </c>
      <c r="L3" s="8" t="s">
        <v>263</v>
      </c>
      <c r="M3" s="8" t="s">
        <v>265</v>
      </c>
      <c r="N3" s="8" t="s">
        <v>3650</v>
      </c>
      <c r="O3" s="89">
        <v>45862</v>
      </c>
      <c r="P3" s="8" t="s">
        <v>70</v>
      </c>
      <c r="Q3" s="8" t="s">
        <v>73</v>
      </c>
      <c r="R3" s="81">
        <v>2870</v>
      </c>
      <c r="S3" s="81">
        <v>653.04745686000001</v>
      </c>
      <c r="T3" s="81">
        <v>1</v>
      </c>
      <c r="U3" s="81">
        <v>99000</v>
      </c>
      <c r="V3" s="81">
        <v>646.51697999999999</v>
      </c>
      <c r="W3" s="79" t="s">
        <v>3653</v>
      </c>
      <c r="X3" s="79" t="s">
        <v>93</v>
      </c>
    </row>
    <row r="4" spans="1:24" x14ac:dyDescent="0.2">
      <c r="A4" s="8">
        <v>170</v>
      </c>
      <c r="B4" s="8"/>
      <c r="C4" s="8" t="s">
        <v>3646</v>
      </c>
      <c r="D4" s="8">
        <v>520020033</v>
      </c>
      <c r="E4" s="8" t="s">
        <v>453</v>
      </c>
      <c r="F4" s="8" t="s">
        <v>3654</v>
      </c>
      <c r="G4" s="8">
        <v>85715332</v>
      </c>
      <c r="H4" s="8" t="s">
        <v>3648</v>
      </c>
      <c r="I4" s="8" t="s">
        <v>3649</v>
      </c>
      <c r="J4" s="8" t="s">
        <v>69</v>
      </c>
      <c r="K4" s="8" t="s">
        <v>69</v>
      </c>
      <c r="L4" s="8" t="s">
        <v>263</v>
      </c>
      <c r="M4" s="8" t="s">
        <v>265</v>
      </c>
      <c r="N4" s="8" t="s">
        <v>3650</v>
      </c>
      <c r="O4" s="89">
        <v>45862</v>
      </c>
      <c r="P4" s="8" t="s">
        <v>70</v>
      </c>
      <c r="Q4" s="8" t="s">
        <v>73</v>
      </c>
      <c r="R4" s="81">
        <v>0</v>
      </c>
      <c r="S4" s="81">
        <v>93.292493836999995</v>
      </c>
      <c r="T4" s="81">
        <v>1</v>
      </c>
      <c r="U4" s="81">
        <v>307500</v>
      </c>
      <c r="V4" s="81">
        <v>286.87441999999999</v>
      </c>
      <c r="W4" s="79" t="s">
        <v>3655</v>
      </c>
      <c r="X4" s="79" t="s">
        <v>109</v>
      </c>
    </row>
    <row r="5" spans="1:24" x14ac:dyDescent="0.2">
      <c r="A5" s="8">
        <v>170</v>
      </c>
      <c r="B5" s="8"/>
      <c r="C5" s="8" t="s">
        <v>3646</v>
      </c>
      <c r="D5" s="8">
        <v>520020033</v>
      </c>
      <c r="E5" s="8" t="s">
        <v>453</v>
      </c>
      <c r="F5" s="8" t="s">
        <v>3656</v>
      </c>
      <c r="G5" s="8">
        <v>85716439</v>
      </c>
      <c r="H5" s="8" t="s">
        <v>3648</v>
      </c>
      <c r="I5" s="8" t="s">
        <v>3649</v>
      </c>
      <c r="J5" s="8" t="s">
        <v>69</v>
      </c>
      <c r="K5" s="8" t="s">
        <v>69</v>
      </c>
      <c r="L5" s="8" t="s">
        <v>263</v>
      </c>
      <c r="M5" s="8" t="s">
        <v>265</v>
      </c>
      <c r="N5" s="8" t="s">
        <v>3650</v>
      </c>
      <c r="O5" s="89">
        <v>45862</v>
      </c>
      <c r="P5" s="8" t="s">
        <v>70</v>
      </c>
      <c r="Q5" s="8" t="s">
        <v>73</v>
      </c>
      <c r="R5" s="81">
        <v>0</v>
      </c>
      <c r="S5" s="81">
        <v>-93.292493836999995</v>
      </c>
      <c r="T5" s="81">
        <v>1</v>
      </c>
      <c r="U5" s="81">
        <v>230500</v>
      </c>
      <c r="V5" s="81">
        <v>-215.03919999999999</v>
      </c>
      <c r="W5" s="79" t="s">
        <v>3657</v>
      </c>
      <c r="X5" s="79" t="s">
        <v>113</v>
      </c>
    </row>
    <row r="6" spans="1:24" x14ac:dyDescent="0.2">
      <c r="A6" s="8">
        <v>170</v>
      </c>
      <c r="B6" s="8"/>
      <c r="C6" s="8" t="s">
        <v>3646</v>
      </c>
      <c r="D6" s="8">
        <v>520020033</v>
      </c>
      <c r="E6" s="8" t="s">
        <v>453</v>
      </c>
      <c r="F6" s="8" t="s">
        <v>3658</v>
      </c>
      <c r="G6" s="8">
        <v>85646594</v>
      </c>
      <c r="H6" s="8" t="s">
        <v>3648</v>
      </c>
      <c r="I6" s="8" t="s">
        <v>3649</v>
      </c>
      <c r="J6" s="8" t="s">
        <v>69</v>
      </c>
      <c r="K6" s="8" t="s">
        <v>69</v>
      </c>
      <c r="L6" s="8" t="s">
        <v>263</v>
      </c>
      <c r="M6" s="8" t="s">
        <v>265</v>
      </c>
      <c r="N6" s="8" t="s">
        <v>3650</v>
      </c>
      <c r="O6" s="89">
        <v>45862</v>
      </c>
      <c r="P6" s="8" t="s">
        <v>70</v>
      </c>
      <c r="Q6" s="8" t="s">
        <v>73</v>
      </c>
      <c r="R6" s="81">
        <v>7180</v>
      </c>
      <c r="S6" s="81">
        <v>746.33995069699995</v>
      </c>
      <c r="T6" s="81">
        <v>1</v>
      </c>
      <c r="U6" s="81">
        <v>319000</v>
      </c>
      <c r="V6" s="81">
        <v>2380.8244399999999</v>
      </c>
      <c r="W6" s="79" t="s">
        <v>3659</v>
      </c>
      <c r="X6" s="79" t="s">
        <v>551</v>
      </c>
    </row>
    <row r="7" spans="1:24" x14ac:dyDescent="0.2">
      <c r="A7" s="8">
        <v>170</v>
      </c>
      <c r="B7" s="8"/>
      <c r="C7" s="8" t="s">
        <v>3646</v>
      </c>
      <c r="D7" s="8">
        <v>520020033</v>
      </c>
      <c r="E7" s="8" t="s">
        <v>453</v>
      </c>
      <c r="F7" s="8" t="s">
        <v>3660</v>
      </c>
      <c r="G7" s="8">
        <v>85648392</v>
      </c>
      <c r="H7" s="8" t="s">
        <v>3648</v>
      </c>
      <c r="I7" s="8" t="s">
        <v>3649</v>
      </c>
      <c r="J7" s="8" t="s">
        <v>69</v>
      </c>
      <c r="K7" s="8" t="s">
        <v>69</v>
      </c>
      <c r="L7" s="8" t="s">
        <v>263</v>
      </c>
      <c r="M7" s="8" t="s">
        <v>265</v>
      </c>
      <c r="N7" s="8" t="s">
        <v>3650</v>
      </c>
      <c r="O7" s="89">
        <v>45862</v>
      </c>
      <c r="P7" s="8" t="s">
        <v>70</v>
      </c>
      <c r="Q7" s="8" t="s">
        <v>73</v>
      </c>
      <c r="R7" s="81">
        <v>7180</v>
      </c>
      <c r="S7" s="81">
        <v>-746.33995069699995</v>
      </c>
      <c r="T7" s="81">
        <v>1</v>
      </c>
      <c r="U7" s="81">
        <v>108000</v>
      </c>
      <c r="V7" s="81">
        <v>-806.04714999999999</v>
      </c>
      <c r="W7" s="79" t="s">
        <v>3661</v>
      </c>
      <c r="X7" s="79" t="s">
        <v>221</v>
      </c>
    </row>
    <row r="8" spans="1:24" x14ac:dyDescent="0.2">
      <c r="A8" s="8">
        <v>170</v>
      </c>
      <c r="B8" s="8"/>
      <c r="C8" s="8" t="s">
        <v>3662</v>
      </c>
      <c r="D8" s="8" t="s">
        <v>3663</v>
      </c>
      <c r="E8" s="8" t="s">
        <v>1892</v>
      </c>
      <c r="F8" s="8" t="s">
        <v>3664</v>
      </c>
      <c r="G8" s="8">
        <v>70193221</v>
      </c>
      <c r="H8" s="8" t="s">
        <v>3648</v>
      </c>
      <c r="I8" s="8" t="s">
        <v>3665</v>
      </c>
      <c r="J8" s="8" t="s">
        <v>210</v>
      </c>
      <c r="K8" s="8" t="s">
        <v>425</v>
      </c>
      <c r="L8" s="8" t="s">
        <v>3662</v>
      </c>
      <c r="M8" s="8" t="s">
        <v>2846</v>
      </c>
      <c r="N8" s="8" t="s">
        <v>3650</v>
      </c>
      <c r="O8" s="89">
        <v>45919</v>
      </c>
      <c r="P8" s="8" t="s">
        <v>70</v>
      </c>
      <c r="Q8" s="8" t="s">
        <v>143</v>
      </c>
      <c r="R8" s="81">
        <v>40</v>
      </c>
      <c r="S8" s="81">
        <v>-466.46246918499997</v>
      </c>
      <c r="T8" s="81">
        <v>3.3719999999999999</v>
      </c>
      <c r="U8" s="81">
        <v>33</v>
      </c>
      <c r="V8" s="81">
        <v>-51.906080000000003</v>
      </c>
      <c r="W8" s="79" t="s">
        <v>3666</v>
      </c>
      <c r="X8" s="79" t="s">
        <v>133</v>
      </c>
    </row>
    <row r="9" spans="1:24" x14ac:dyDescent="0.2">
      <c r="A9" s="8">
        <v>170</v>
      </c>
      <c r="B9" s="8"/>
      <c r="C9" s="8" t="s">
        <v>3662</v>
      </c>
      <c r="D9" s="8" t="s">
        <v>3663</v>
      </c>
      <c r="E9" s="8" t="s">
        <v>1892</v>
      </c>
      <c r="F9" s="8" t="s">
        <v>3667</v>
      </c>
      <c r="G9" s="8">
        <v>70208356</v>
      </c>
      <c r="H9" s="8" t="s">
        <v>3648</v>
      </c>
      <c r="I9" s="8" t="s">
        <v>3665</v>
      </c>
      <c r="J9" s="8" t="s">
        <v>210</v>
      </c>
      <c r="K9" s="8" t="s">
        <v>425</v>
      </c>
      <c r="L9" s="8" t="s">
        <v>3662</v>
      </c>
      <c r="M9" s="8" t="s">
        <v>2846</v>
      </c>
      <c r="N9" s="8" t="s">
        <v>3650</v>
      </c>
      <c r="O9" s="89">
        <v>45919</v>
      </c>
      <c r="P9" s="8" t="s">
        <v>70</v>
      </c>
      <c r="Q9" s="8" t="s">
        <v>143</v>
      </c>
      <c r="R9" s="81">
        <v>20</v>
      </c>
      <c r="S9" s="81">
        <v>466.46246918499997</v>
      </c>
      <c r="T9" s="81">
        <v>3.3719999999999999</v>
      </c>
      <c r="U9" s="81">
        <v>440</v>
      </c>
      <c r="V9" s="81">
        <v>692.08104000000003</v>
      </c>
      <c r="W9" s="79" t="s">
        <v>3668</v>
      </c>
      <c r="X9" s="79" t="s">
        <v>93</v>
      </c>
    </row>
    <row r="10" spans="1:24" x14ac:dyDescent="0.2">
      <c r="A10" s="8">
        <v>170</v>
      </c>
      <c r="B10" s="8"/>
      <c r="C10" s="8" t="s">
        <v>3669</v>
      </c>
      <c r="D10" s="8" t="s">
        <v>3670</v>
      </c>
      <c r="E10" s="8" t="s">
        <v>1892</v>
      </c>
      <c r="F10" s="8" t="s">
        <v>3671</v>
      </c>
      <c r="G10" s="8">
        <v>79941720</v>
      </c>
      <c r="H10" s="8" t="s">
        <v>3648</v>
      </c>
      <c r="I10" s="8" t="s">
        <v>3665</v>
      </c>
      <c r="J10" s="8" t="s">
        <v>210</v>
      </c>
      <c r="K10" s="8" t="s">
        <v>425</v>
      </c>
      <c r="L10" s="8" t="s">
        <v>2873</v>
      </c>
      <c r="M10" s="8" t="s">
        <v>2846</v>
      </c>
      <c r="N10" s="8" t="s">
        <v>3650</v>
      </c>
      <c r="O10" s="89">
        <v>45856</v>
      </c>
      <c r="P10" s="8" t="s">
        <v>70</v>
      </c>
      <c r="Q10" s="8" t="s">
        <v>143</v>
      </c>
      <c r="R10" s="81">
        <v>245</v>
      </c>
      <c r="S10" s="81">
        <v>-152.952249878</v>
      </c>
      <c r="T10" s="81">
        <v>3.3719999999999999</v>
      </c>
      <c r="U10" s="81">
        <v>320</v>
      </c>
      <c r="V10" s="81">
        <v>-165.04159999999999</v>
      </c>
      <c r="W10" s="79" t="s">
        <v>3672</v>
      </c>
      <c r="X10" s="79" t="s">
        <v>113</v>
      </c>
    </row>
    <row r="11" spans="1:24" x14ac:dyDescent="0.2">
      <c r="A11" s="8">
        <v>170</v>
      </c>
      <c r="B11" s="8"/>
      <c r="C11" s="8" t="s">
        <v>3669</v>
      </c>
      <c r="D11" s="8" t="s">
        <v>3670</v>
      </c>
      <c r="E11" s="8" t="s">
        <v>1892</v>
      </c>
      <c r="F11" s="8" t="s">
        <v>3673</v>
      </c>
      <c r="G11" s="8">
        <v>70138014</v>
      </c>
      <c r="H11" s="8" t="s">
        <v>3648</v>
      </c>
      <c r="I11" s="8" t="s">
        <v>3665</v>
      </c>
      <c r="J11" s="8" t="s">
        <v>210</v>
      </c>
      <c r="K11" s="8" t="s">
        <v>425</v>
      </c>
      <c r="L11" s="8" t="s">
        <v>2873</v>
      </c>
      <c r="M11" s="8" t="s">
        <v>2846</v>
      </c>
      <c r="N11" s="8" t="s">
        <v>3650</v>
      </c>
      <c r="O11" s="89">
        <v>45863</v>
      </c>
      <c r="P11" s="8" t="s">
        <v>70</v>
      </c>
      <c r="Q11" s="8" t="s">
        <v>143</v>
      </c>
      <c r="R11" s="81">
        <v>140</v>
      </c>
      <c r="S11" s="81">
        <v>-381.09629282499998</v>
      </c>
      <c r="T11" s="81">
        <v>3.3719999999999999</v>
      </c>
      <c r="U11" s="81">
        <v>71</v>
      </c>
      <c r="V11" s="81">
        <v>-91.239019999999996</v>
      </c>
      <c r="W11" s="79" t="s">
        <v>3674</v>
      </c>
      <c r="X11" s="79" t="s">
        <v>113</v>
      </c>
    </row>
    <row r="12" spans="1:24" x14ac:dyDescent="0.2">
      <c r="A12" s="8">
        <v>170</v>
      </c>
      <c r="B12" s="8"/>
      <c r="C12" s="8" t="s">
        <v>3669</v>
      </c>
      <c r="D12" s="8" t="s">
        <v>3670</v>
      </c>
      <c r="E12" s="8" t="s">
        <v>1892</v>
      </c>
      <c r="F12" s="8" t="s">
        <v>3675</v>
      </c>
      <c r="G12" s="8">
        <v>70138030</v>
      </c>
      <c r="H12" s="8" t="s">
        <v>3648</v>
      </c>
      <c r="I12" s="8" t="s">
        <v>3665</v>
      </c>
      <c r="J12" s="8" t="s">
        <v>210</v>
      </c>
      <c r="K12" s="8" t="s">
        <v>425</v>
      </c>
      <c r="L12" s="8" t="s">
        <v>2873</v>
      </c>
      <c r="M12" s="8" t="s">
        <v>2846</v>
      </c>
      <c r="N12" s="8" t="s">
        <v>3650</v>
      </c>
      <c r="O12" s="89">
        <v>45870</v>
      </c>
      <c r="P12" s="8" t="s">
        <v>70</v>
      </c>
      <c r="Q12" s="8" t="s">
        <v>143</v>
      </c>
      <c r="R12" s="81">
        <v>170</v>
      </c>
      <c r="S12" s="81">
        <v>-156.92200292800001</v>
      </c>
      <c r="T12" s="81">
        <v>3.3719999999999999</v>
      </c>
      <c r="U12" s="81">
        <v>250</v>
      </c>
      <c r="V12" s="81">
        <v>-132.28524999999999</v>
      </c>
      <c r="W12" s="79" t="s">
        <v>3676</v>
      </c>
      <c r="X12" s="79" t="s">
        <v>113</v>
      </c>
    </row>
    <row r="13" spans="1:24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9"/>
      <c r="P13" s="8"/>
      <c r="Q13" s="8"/>
    </row>
    <row r="14" spans="1:24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9"/>
      <c r="P14" s="8"/>
      <c r="Q14" s="8"/>
    </row>
    <row r="15" spans="1:24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9"/>
      <c r="P15" s="8"/>
      <c r="Q15" s="8"/>
    </row>
    <row r="16" spans="1:24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9"/>
      <c r="P16" s="8"/>
      <c r="Q16" s="8"/>
    </row>
    <row r="17" spans="1:17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9"/>
      <c r="P17" s="8"/>
      <c r="Q17" s="8"/>
    </row>
    <row r="18" spans="1:17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9"/>
      <c r="P18" s="8"/>
      <c r="Q18" s="8"/>
    </row>
    <row r="19" spans="1:17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9"/>
      <c r="P19" s="8"/>
      <c r="Q19" s="8"/>
    </row>
    <row r="20" spans="1:17" x14ac:dyDescent="0.2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9"/>
      <c r="P20" s="8"/>
      <c r="Q20" s="8"/>
    </row>
    <row r="21" spans="1:17" x14ac:dyDescent="0.2">
      <c r="E21" s="8"/>
      <c r="H21" s="8"/>
      <c r="I21" s="8"/>
      <c r="J21" s="8"/>
      <c r="K21" s="8"/>
      <c r="L21" s="8"/>
      <c r="M21" s="8"/>
      <c r="P21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9">
    <dataValidation type="list" allowBlank="1" showInputMessage="1" showErrorMessage="1" sqref="J2:J4 J6:J21" xr:uid="{91B8F5E0-AD6F-4689-9779-EC49EDD61EF1}">
      <formula1>israel_abroad</formula1>
    </dataValidation>
    <dataValidation type="list" allowBlank="1" showInputMessage="1" showErrorMessage="1" sqref="P2:P4 P6:P21" xr:uid="{D25650DB-B320-4A73-AA6C-C95A2B45A7B2}">
      <formula1>Holding_interest</formula1>
    </dataValidation>
    <dataValidation type="list" allowBlank="1" showInputMessage="1" showErrorMessage="1" sqref="N2:N4 N6:N20" xr:uid="{56CAF14D-36F0-4885-9BAC-895508D92EDA}">
      <formula1>Underlying_Asset</formula1>
    </dataValidation>
    <dataValidation type="list" allowBlank="1" showInputMessage="1" showErrorMessage="1" sqref="K2:K4 K6:K21" xr:uid="{AB09A306-A95E-4A2D-A4BE-47E6F91DC71A}">
      <formula1>Country_list</formula1>
    </dataValidation>
    <dataValidation type="list" allowBlank="1" showInputMessage="1" showErrorMessage="1" sqref="E2:E4 E6:E21" xr:uid="{F28A3EC5-4769-4CD2-A3CC-CF6FE6F3EAA0}">
      <formula1>Issuer_Type_TFunds</formula1>
    </dataValidation>
    <dataValidation type="list" allowBlank="1" showInputMessage="1" showErrorMessage="1" sqref="H2:H4 H6:H21" xr:uid="{42101671-26E7-454B-8A9D-BB77D2CB9510}">
      <formula1>Security_ID_Number_Type</formula1>
    </dataValidation>
    <dataValidation type="list" allowBlank="1" showInputMessage="1" showErrorMessage="1" sqref="M2:M4 M6:M21" xr:uid="{E6D37A1F-CDC9-4BC2-94C0-3A0DB9B36CD9}">
      <formula1>Industry_Sector</formula1>
    </dataValidation>
    <dataValidation type="list" allowBlank="1" showInputMessage="1" showErrorMessage="1" sqref="L2:L4 L6:L21" xr:uid="{FA182B81-25DD-49AE-8DBE-E5DFB3563D15}">
      <formula1>Stock_Exchange</formula1>
    </dataValidation>
    <dataValidation allowBlank="1" showInputMessage="1" showErrorMessage="1" sqref="E5 P5 J5:N5 H5" xr:uid="{F0965DC8-6410-4FC3-978C-9C4048F7A94F}"/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CB5800-9B41-46F2-9411-98D19A4727B8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24"/>
  <sheetViews>
    <sheetView rightToLeft="1" workbookViewId="0">
      <selection activeCell="K30" sqref="K30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9" width="11.625" customWidth="1"/>
    <col min="10" max="10" width="19.875" customWidth="1"/>
    <col min="11" max="12" width="11.625" customWidth="1"/>
    <col min="13" max="13" width="15.125" customWidth="1"/>
    <col min="14" max="14" width="11.75" customWidth="1"/>
    <col min="15" max="15" width="14.875" style="81" customWidth="1"/>
    <col min="16" max="16" width="11.625" style="81" customWidth="1"/>
    <col min="17" max="17" width="12.875" style="81" customWidth="1"/>
    <col min="18" max="18" width="17.875" style="81" customWidth="1"/>
    <col min="19" max="19" width="21.75" style="79" customWidth="1"/>
    <col min="20" max="20" width="20.125" style="79" customWidth="1"/>
    <col min="21" max="21" width="9" hidden="1" customWidth="1"/>
    <col min="22" max="16384" width="9" hidden="1"/>
  </cols>
  <sheetData>
    <row r="1" spans="1:20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54</v>
      </c>
      <c r="J1" s="114" t="s">
        <v>248</v>
      </c>
      <c r="K1" s="114" t="s">
        <v>249</v>
      </c>
      <c r="L1" s="114" t="s">
        <v>3645</v>
      </c>
      <c r="M1" s="114" t="s">
        <v>55</v>
      </c>
      <c r="N1" s="114" t="s">
        <v>58</v>
      </c>
      <c r="O1" s="115" t="s">
        <v>255</v>
      </c>
      <c r="P1" s="115" t="s">
        <v>60</v>
      </c>
      <c r="Q1" s="115" t="s">
        <v>256</v>
      </c>
      <c r="R1" s="115" t="s">
        <v>62</v>
      </c>
      <c r="S1" s="116" t="s">
        <v>63</v>
      </c>
      <c r="T1" s="116" t="s">
        <v>64</v>
      </c>
    </row>
    <row r="2" spans="1:20" x14ac:dyDescent="0.2">
      <c r="A2" s="8">
        <v>170</v>
      </c>
      <c r="B2" s="8"/>
      <c r="C2" t="s">
        <v>3677</v>
      </c>
      <c r="D2" t="s">
        <v>3678</v>
      </c>
      <c r="E2" s="8" t="s">
        <v>1892</v>
      </c>
      <c r="F2" s="8" t="s">
        <v>3679</v>
      </c>
      <c r="G2" s="8">
        <v>557001052</v>
      </c>
      <c r="H2" s="8" t="s">
        <v>3648</v>
      </c>
      <c r="I2" s="8" t="s">
        <v>210</v>
      </c>
      <c r="J2" s="8" t="s">
        <v>2927</v>
      </c>
      <c r="K2" s="8" t="s">
        <v>265</v>
      </c>
      <c r="L2" s="8" t="s">
        <v>3650</v>
      </c>
      <c r="M2" s="8" t="s">
        <v>70</v>
      </c>
      <c r="N2" s="8" t="s">
        <v>155</v>
      </c>
      <c r="O2" s="81">
        <v>44.367828209000002</v>
      </c>
      <c r="P2" s="81">
        <v>2.3369000000000001E-2</v>
      </c>
      <c r="Q2" s="81">
        <v>4051000</v>
      </c>
      <c r="R2" s="81">
        <v>42002.0553</v>
      </c>
      <c r="S2" s="79" t="s">
        <v>3680</v>
      </c>
      <c r="T2" s="79" t="s">
        <v>1778</v>
      </c>
    </row>
    <row r="3" spans="1:20" x14ac:dyDescent="0.2">
      <c r="A3" s="8">
        <v>170</v>
      </c>
      <c r="B3" s="8"/>
      <c r="C3" t="s">
        <v>3677</v>
      </c>
      <c r="D3" t="s">
        <v>3678</v>
      </c>
      <c r="E3" s="8" t="s">
        <v>1892</v>
      </c>
      <c r="F3" s="8" t="s">
        <v>3681</v>
      </c>
      <c r="G3" s="8">
        <v>557001053</v>
      </c>
      <c r="H3" s="8" t="s">
        <v>3648</v>
      </c>
      <c r="I3" s="8" t="s">
        <v>210</v>
      </c>
      <c r="J3" s="8" t="s">
        <v>2927</v>
      </c>
      <c r="K3" s="8" t="s">
        <v>265</v>
      </c>
      <c r="L3" s="8" t="s">
        <v>3650</v>
      </c>
      <c r="M3" s="8" t="s">
        <v>70</v>
      </c>
      <c r="N3" s="8" t="s">
        <v>155</v>
      </c>
      <c r="O3" s="81">
        <v>-1695525912.17398</v>
      </c>
      <c r="P3" s="81">
        <v>2.3369000000000001E-2</v>
      </c>
      <c r="Q3" s="81">
        <v>100</v>
      </c>
      <c r="R3" s="81">
        <v>-39622.745040000002</v>
      </c>
      <c r="S3" s="79" t="s">
        <v>3682</v>
      </c>
      <c r="T3" s="79" t="s">
        <v>3683</v>
      </c>
    </row>
    <row r="4" spans="1:20" x14ac:dyDescent="0.2">
      <c r="A4" s="8">
        <v>170</v>
      </c>
      <c r="B4" s="8"/>
      <c r="C4" t="s">
        <v>3677</v>
      </c>
      <c r="D4" t="s">
        <v>3678</v>
      </c>
      <c r="E4" s="8" t="s">
        <v>1892</v>
      </c>
      <c r="F4" s="8" t="s">
        <v>3684</v>
      </c>
      <c r="G4" s="8">
        <v>557001054</v>
      </c>
      <c r="H4" s="8" t="s">
        <v>3648</v>
      </c>
      <c r="I4" s="8" t="s">
        <v>210</v>
      </c>
      <c r="J4" s="8" t="s">
        <v>2927</v>
      </c>
      <c r="K4" s="8" t="s">
        <v>265</v>
      </c>
      <c r="L4" s="8" t="s">
        <v>3650</v>
      </c>
      <c r="M4" s="8" t="s">
        <v>70</v>
      </c>
      <c r="N4" s="8" t="s">
        <v>155</v>
      </c>
      <c r="O4" s="81">
        <v>192.64978038000001</v>
      </c>
      <c r="P4" s="81">
        <v>2.3369000000000001E-2</v>
      </c>
      <c r="Q4" s="81">
        <v>285550</v>
      </c>
      <c r="R4" s="81">
        <v>128555.54425000001</v>
      </c>
      <c r="S4" s="79" t="s">
        <v>3685</v>
      </c>
      <c r="T4" s="79" t="s">
        <v>2357</v>
      </c>
    </row>
    <row r="5" spans="1:20" x14ac:dyDescent="0.2">
      <c r="A5" s="8">
        <v>170</v>
      </c>
      <c r="B5" s="8"/>
      <c r="C5" t="s">
        <v>3677</v>
      </c>
      <c r="D5" t="s">
        <v>3678</v>
      </c>
      <c r="E5" s="8" t="s">
        <v>1892</v>
      </c>
      <c r="F5" s="8" t="s">
        <v>3686</v>
      </c>
      <c r="G5" s="8">
        <v>557001055</v>
      </c>
      <c r="H5" s="8" t="s">
        <v>3648</v>
      </c>
      <c r="I5" s="8" t="s">
        <v>210</v>
      </c>
      <c r="J5" s="8" t="s">
        <v>2927</v>
      </c>
      <c r="K5" s="8" t="s">
        <v>265</v>
      </c>
      <c r="L5" s="8" t="s">
        <v>3650</v>
      </c>
      <c r="M5" s="8" t="s">
        <v>70</v>
      </c>
      <c r="N5" s="8" t="s">
        <v>155</v>
      </c>
      <c r="O5" s="81">
        <v>-5375506821.9510698</v>
      </c>
      <c r="P5" s="81">
        <v>2.3369000000000001E-2</v>
      </c>
      <c r="Q5" s="81">
        <v>100</v>
      </c>
      <c r="R5" s="81">
        <v>-125620.21892</v>
      </c>
      <c r="S5" s="79" t="s">
        <v>3687</v>
      </c>
      <c r="T5" s="79" t="s">
        <v>3688</v>
      </c>
    </row>
    <row r="6" spans="1:20" x14ac:dyDescent="0.2">
      <c r="A6" s="8">
        <v>170</v>
      </c>
      <c r="B6" s="8"/>
      <c r="C6" t="s">
        <v>3689</v>
      </c>
      <c r="D6" t="s">
        <v>3690</v>
      </c>
      <c r="E6" s="8" t="s">
        <v>1892</v>
      </c>
      <c r="F6" s="8" t="s">
        <v>3691</v>
      </c>
      <c r="G6" s="8">
        <v>557001056</v>
      </c>
      <c r="H6" s="8" t="s">
        <v>3648</v>
      </c>
      <c r="I6" s="8" t="s">
        <v>210</v>
      </c>
      <c r="J6" s="8" t="s">
        <v>425</v>
      </c>
      <c r="K6" s="8" t="s">
        <v>3692</v>
      </c>
      <c r="L6" s="8" t="s">
        <v>3650</v>
      </c>
      <c r="M6" s="8" t="s">
        <v>70</v>
      </c>
      <c r="N6" s="8" t="s">
        <v>143</v>
      </c>
      <c r="O6" s="81">
        <v>1189.6415832089999</v>
      </c>
      <c r="P6" s="81">
        <v>3.3719999999999999</v>
      </c>
      <c r="Q6" s="81">
        <v>625375</v>
      </c>
      <c r="R6" s="81">
        <v>1254336.9691999999</v>
      </c>
      <c r="S6" s="79" t="s">
        <v>3693</v>
      </c>
      <c r="T6" s="79" t="s">
        <v>3694</v>
      </c>
    </row>
    <row r="7" spans="1:20" x14ac:dyDescent="0.2">
      <c r="A7" s="8">
        <v>170</v>
      </c>
      <c r="B7" s="8"/>
      <c r="C7" t="s">
        <v>3689</v>
      </c>
      <c r="D7" t="s">
        <v>3690</v>
      </c>
      <c r="E7" s="8" t="s">
        <v>1892</v>
      </c>
      <c r="F7" s="8" t="s">
        <v>3695</v>
      </c>
      <c r="G7" s="8">
        <v>557001057</v>
      </c>
      <c r="H7" s="8" t="s">
        <v>3648</v>
      </c>
      <c r="I7" s="8" t="s">
        <v>210</v>
      </c>
      <c r="J7" s="8" t="s">
        <v>425</v>
      </c>
      <c r="K7" s="8" t="s">
        <v>3692</v>
      </c>
      <c r="L7" s="8" t="s">
        <v>3650</v>
      </c>
      <c r="M7" s="8" t="s">
        <v>70</v>
      </c>
      <c r="N7" s="8" t="s">
        <v>143</v>
      </c>
      <c r="O7" s="81">
        <v>-362144197.31163102</v>
      </c>
      <c r="P7" s="81">
        <v>3.3719999999999999</v>
      </c>
      <c r="Q7" s="81">
        <v>100</v>
      </c>
      <c r="R7" s="81">
        <v>-1221150.23333</v>
      </c>
      <c r="S7" s="79" t="s">
        <v>3696</v>
      </c>
      <c r="T7" s="79" t="s">
        <v>3697</v>
      </c>
    </row>
    <row r="8" spans="1:20" x14ac:dyDescent="0.2">
      <c r="A8" s="8">
        <v>170</v>
      </c>
      <c r="B8" s="8"/>
      <c r="C8" t="s">
        <v>3698</v>
      </c>
      <c r="D8" t="s">
        <v>3699</v>
      </c>
      <c r="E8" s="8" t="s">
        <v>1892</v>
      </c>
      <c r="F8" s="8" t="s">
        <v>3700</v>
      </c>
      <c r="G8" s="8" t="s">
        <v>3701</v>
      </c>
      <c r="H8" s="8" t="s">
        <v>456</v>
      </c>
      <c r="I8" s="8" t="s">
        <v>210</v>
      </c>
      <c r="J8" s="8" t="s">
        <v>2067</v>
      </c>
      <c r="K8" s="8" t="s">
        <v>3702</v>
      </c>
      <c r="L8" s="8" t="s">
        <v>3650</v>
      </c>
      <c r="M8" s="8" t="s">
        <v>70</v>
      </c>
      <c r="N8" s="8" t="s">
        <v>150</v>
      </c>
      <c r="O8" s="81">
        <v>1496.5968999480001</v>
      </c>
      <c r="P8" s="81">
        <v>3.9552</v>
      </c>
      <c r="Q8" s="81">
        <v>532700</v>
      </c>
      <c r="R8" s="81">
        <v>315323.24492999999</v>
      </c>
      <c r="S8" s="79" t="s">
        <v>3703</v>
      </c>
      <c r="T8" s="79" t="s">
        <v>3704</v>
      </c>
    </row>
    <row r="9" spans="1:20" x14ac:dyDescent="0.2">
      <c r="A9" s="8">
        <v>170</v>
      </c>
      <c r="B9" s="8"/>
      <c r="C9" t="s">
        <v>3698</v>
      </c>
      <c r="D9" t="s">
        <v>3699</v>
      </c>
      <c r="E9" s="8" t="s">
        <v>1892</v>
      </c>
      <c r="F9" s="8" t="s">
        <v>3705</v>
      </c>
      <c r="G9" s="8">
        <v>557001060</v>
      </c>
      <c r="H9" s="8" t="s">
        <v>3648</v>
      </c>
      <c r="I9" s="8" t="s">
        <v>210</v>
      </c>
      <c r="J9" s="8" t="s">
        <v>2067</v>
      </c>
      <c r="K9" s="8" t="s">
        <v>3702</v>
      </c>
      <c r="L9" s="8" t="s">
        <v>3650</v>
      </c>
      <c r="M9" s="8" t="s">
        <v>70</v>
      </c>
      <c r="N9" s="8" t="s">
        <v>150</v>
      </c>
      <c r="O9" s="81">
        <v>-80120315.038725302</v>
      </c>
      <c r="P9" s="81">
        <v>3.9552</v>
      </c>
      <c r="Q9" s="81">
        <v>100</v>
      </c>
      <c r="R9" s="81">
        <v>-316891.87004000001</v>
      </c>
      <c r="S9" s="79" t="s">
        <v>3706</v>
      </c>
      <c r="T9" s="79" t="s">
        <v>3707</v>
      </c>
    </row>
    <row r="10" spans="1:20" x14ac:dyDescent="0.2">
      <c r="A10" s="8">
        <v>170</v>
      </c>
      <c r="B10" s="8"/>
      <c r="C10" t="s">
        <v>3698</v>
      </c>
      <c r="D10" t="s">
        <v>3699</v>
      </c>
      <c r="E10" s="8" t="s">
        <v>1892</v>
      </c>
      <c r="F10" s="8" t="s">
        <v>3708</v>
      </c>
      <c r="G10" s="8" t="s">
        <v>3701</v>
      </c>
      <c r="H10" s="8" t="s">
        <v>456</v>
      </c>
      <c r="I10" s="8" t="s">
        <v>210</v>
      </c>
      <c r="J10" s="8" t="s">
        <v>2067</v>
      </c>
      <c r="K10" s="8" t="s">
        <v>3702</v>
      </c>
      <c r="L10" s="8" t="s">
        <v>3650</v>
      </c>
      <c r="M10" s="8" t="s">
        <v>70</v>
      </c>
      <c r="N10" s="8" t="s">
        <v>150</v>
      </c>
      <c r="O10" s="81">
        <v>440.64258857900001</v>
      </c>
      <c r="P10" s="81">
        <v>3.9552</v>
      </c>
      <c r="Q10" s="81">
        <v>532700</v>
      </c>
      <c r="R10" s="81">
        <v>-357.28005999999999</v>
      </c>
      <c r="S10" s="79" t="s">
        <v>3709</v>
      </c>
      <c r="T10" s="79" t="s">
        <v>3710</v>
      </c>
    </row>
    <row r="11" spans="1:20" x14ac:dyDescent="0.2">
      <c r="A11" s="8">
        <v>170</v>
      </c>
      <c r="B11" s="8"/>
      <c r="C11" t="s">
        <v>3689</v>
      </c>
      <c r="D11" t="s">
        <v>3690</v>
      </c>
      <c r="E11" s="8" t="s">
        <v>1892</v>
      </c>
      <c r="F11" s="8" t="s">
        <v>3711</v>
      </c>
      <c r="G11" s="8">
        <v>557001061</v>
      </c>
      <c r="H11" s="8" t="s">
        <v>3648</v>
      </c>
      <c r="I11" s="8" t="s">
        <v>210</v>
      </c>
      <c r="J11" s="8" t="s">
        <v>425</v>
      </c>
      <c r="K11" s="8" t="s">
        <v>3692</v>
      </c>
      <c r="L11" s="8" t="s">
        <v>3650</v>
      </c>
      <c r="M11" s="8" t="s">
        <v>70</v>
      </c>
      <c r="N11" s="8" t="s">
        <v>143</v>
      </c>
      <c r="O11" s="81">
        <v>33.976415813000003</v>
      </c>
      <c r="P11" s="81">
        <v>3.3719999999999999</v>
      </c>
      <c r="Q11" s="81">
        <v>2289325</v>
      </c>
      <c r="R11" s="81">
        <v>52456.894399999997</v>
      </c>
      <c r="S11" s="79" t="s">
        <v>3712</v>
      </c>
      <c r="T11" s="79" t="s">
        <v>2081</v>
      </c>
    </row>
    <row r="12" spans="1:20" x14ac:dyDescent="0.2">
      <c r="A12" s="8">
        <v>170</v>
      </c>
      <c r="B12" s="8"/>
      <c r="C12" t="s">
        <v>3689</v>
      </c>
      <c r="D12" t="s">
        <v>3690</v>
      </c>
      <c r="E12" s="8" t="s">
        <v>1892</v>
      </c>
      <c r="F12" s="8" t="s">
        <v>3713</v>
      </c>
      <c r="G12" s="8">
        <v>557001062</v>
      </c>
      <c r="H12" s="8" t="s">
        <v>3648</v>
      </c>
      <c r="I12" s="8" t="s">
        <v>210</v>
      </c>
      <c r="J12" s="8" t="s">
        <v>425</v>
      </c>
      <c r="K12" s="8" t="s">
        <v>3692</v>
      </c>
      <c r="L12" s="8" t="s">
        <v>3650</v>
      </c>
      <c r="M12" s="8" t="s">
        <v>70</v>
      </c>
      <c r="N12" s="8" t="s">
        <v>143</v>
      </c>
      <c r="O12" s="81">
        <v>-15062980.257639101</v>
      </c>
      <c r="P12" s="81">
        <v>3.3719999999999999</v>
      </c>
      <c r="Q12" s="81">
        <v>100</v>
      </c>
      <c r="R12" s="81">
        <v>-50792.369429999999</v>
      </c>
      <c r="S12" s="79" t="s">
        <v>3714</v>
      </c>
      <c r="T12" s="79" t="s">
        <v>3715</v>
      </c>
    </row>
    <row r="13" spans="1:20" x14ac:dyDescent="0.2">
      <c r="A13" s="8">
        <v>170</v>
      </c>
      <c r="B13" s="8"/>
      <c r="C13" t="s">
        <v>3698</v>
      </c>
      <c r="D13" t="s">
        <v>3699</v>
      </c>
      <c r="E13" s="8" t="s">
        <v>1892</v>
      </c>
      <c r="F13" s="8" t="s">
        <v>3716</v>
      </c>
      <c r="G13" s="8" t="s">
        <v>3717</v>
      </c>
      <c r="H13" s="8" t="s">
        <v>456</v>
      </c>
      <c r="I13" s="8" t="s">
        <v>210</v>
      </c>
      <c r="J13" s="8" t="s">
        <v>2067</v>
      </c>
      <c r="K13" s="8" t="s">
        <v>3702</v>
      </c>
      <c r="L13" s="8" t="s">
        <v>3650</v>
      </c>
      <c r="M13" s="8" t="s">
        <v>70</v>
      </c>
      <c r="N13" s="8" t="s">
        <v>150</v>
      </c>
      <c r="O13" s="81">
        <v>17.163344070000001</v>
      </c>
      <c r="P13" s="81">
        <v>3.9552</v>
      </c>
      <c r="Q13" s="81">
        <v>2404900</v>
      </c>
      <c r="R13" s="81">
        <v>40813.83354</v>
      </c>
      <c r="S13" s="79" t="s">
        <v>3718</v>
      </c>
      <c r="T13" s="79" t="s">
        <v>813</v>
      </c>
    </row>
    <row r="14" spans="1:20" x14ac:dyDescent="0.2">
      <c r="A14" s="8">
        <v>170</v>
      </c>
      <c r="B14" s="8"/>
      <c r="C14" t="s">
        <v>3698</v>
      </c>
      <c r="D14" t="s">
        <v>3699</v>
      </c>
      <c r="E14" s="8" t="s">
        <v>1892</v>
      </c>
      <c r="F14" s="8" t="s">
        <v>3719</v>
      </c>
      <c r="G14" s="8">
        <v>557001064</v>
      </c>
      <c r="H14" s="8" t="s">
        <v>3648</v>
      </c>
      <c r="I14" s="8" t="s">
        <v>210</v>
      </c>
      <c r="J14" s="8" t="s">
        <v>2067</v>
      </c>
      <c r="K14" s="8" t="s">
        <v>3702</v>
      </c>
      <c r="L14" s="8" t="s">
        <v>3650</v>
      </c>
      <c r="M14" s="8" t="s">
        <v>70</v>
      </c>
      <c r="N14" s="8" t="s">
        <v>150</v>
      </c>
      <c r="O14" s="81">
        <v>-10134298.015610401</v>
      </c>
      <c r="P14" s="81">
        <v>3.9552</v>
      </c>
      <c r="Q14" s="81">
        <v>100</v>
      </c>
      <c r="R14" s="81">
        <v>-40083.175510000001</v>
      </c>
      <c r="S14" s="79" t="s">
        <v>3720</v>
      </c>
      <c r="T14" s="79" t="s">
        <v>3721</v>
      </c>
    </row>
    <row r="15" spans="1:20" x14ac:dyDescent="0.2">
      <c r="A15" s="8">
        <v>170</v>
      </c>
      <c r="B15" s="8"/>
      <c r="C15" t="s">
        <v>3722</v>
      </c>
      <c r="D15" t="s">
        <v>3723</v>
      </c>
      <c r="E15" s="8" t="s">
        <v>1892</v>
      </c>
      <c r="F15" s="8" t="s">
        <v>3724</v>
      </c>
      <c r="G15" s="8">
        <v>70221328</v>
      </c>
      <c r="H15" s="8" t="s">
        <v>3648</v>
      </c>
      <c r="I15" s="8" t="s">
        <v>210</v>
      </c>
      <c r="J15" s="8" t="s">
        <v>425</v>
      </c>
      <c r="K15" s="8" t="s">
        <v>265</v>
      </c>
      <c r="L15" s="8" t="s">
        <v>3725</v>
      </c>
      <c r="M15" s="8" t="s">
        <v>70</v>
      </c>
      <c r="N15" s="8" t="s">
        <v>143</v>
      </c>
      <c r="O15" s="81">
        <v>17.749439834</v>
      </c>
      <c r="P15" s="81">
        <v>3.3719999999999999</v>
      </c>
      <c r="Q15" s="81">
        <v>11426.5625</v>
      </c>
      <c r="R15" s="81">
        <v>130.65875</v>
      </c>
      <c r="S15" s="79" t="s">
        <v>901</v>
      </c>
      <c r="T15" s="79" t="s">
        <v>111</v>
      </c>
    </row>
    <row r="16" spans="1:20" x14ac:dyDescent="0.2">
      <c r="A16" s="8"/>
      <c r="B16" s="8"/>
      <c r="E16" s="8"/>
      <c r="F16" s="8"/>
      <c r="G16" s="8"/>
      <c r="H16" s="8"/>
      <c r="I16" s="8"/>
      <c r="J16" s="8"/>
      <c r="K16" s="8"/>
      <c r="L16" s="8"/>
      <c r="M16" s="8"/>
      <c r="N16" s="8"/>
    </row>
    <row r="17" spans="1:14" x14ac:dyDescent="0.2">
      <c r="A17" s="8"/>
      <c r="B17" s="8"/>
      <c r="E17" s="8"/>
      <c r="F17" s="8"/>
      <c r="G17" s="8"/>
      <c r="H17" s="8"/>
      <c r="I17" s="8"/>
      <c r="J17" s="8"/>
      <c r="K17" s="8"/>
      <c r="L17" s="8"/>
      <c r="M17" s="8"/>
      <c r="N17" s="8"/>
    </row>
    <row r="18" spans="1:14" x14ac:dyDescent="0.2">
      <c r="A18" s="8"/>
      <c r="B18" s="8"/>
      <c r="E18" s="8"/>
      <c r="F18" s="8"/>
      <c r="G18" s="8"/>
      <c r="H18" s="8"/>
      <c r="I18" s="8"/>
      <c r="J18" s="8"/>
      <c r="K18" s="8"/>
      <c r="L18" s="8"/>
      <c r="M18" s="8"/>
      <c r="N18" s="8"/>
    </row>
    <row r="19" spans="1:14" x14ac:dyDescent="0.2">
      <c r="A19" s="8"/>
      <c r="B19" s="8"/>
      <c r="E19" s="8"/>
      <c r="F19" s="8"/>
      <c r="G19" s="8"/>
      <c r="H19" s="8"/>
      <c r="I19" s="8"/>
      <c r="J19" s="8"/>
      <c r="K19" s="8"/>
      <c r="L19" s="8"/>
      <c r="M19" s="8"/>
      <c r="N19" s="8"/>
    </row>
    <row r="20" spans="1:14" x14ac:dyDescent="0.2">
      <c r="A20" s="8"/>
      <c r="B20" s="8"/>
      <c r="E20" s="8"/>
      <c r="F20" s="8"/>
      <c r="G20" s="8"/>
      <c r="H20" s="8"/>
      <c r="I20" s="8"/>
      <c r="J20" s="8"/>
      <c r="K20" s="8"/>
      <c r="L20" s="8"/>
      <c r="M20" s="8"/>
      <c r="N20" s="8"/>
    </row>
    <row r="21" spans="1:14" x14ac:dyDescent="0.2">
      <c r="A21" s="8"/>
      <c r="B21" s="8"/>
      <c r="E21" s="8"/>
      <c r="F21" s="8"/>
      <c r="G21" s="8"/>
      <c r="H21" s="8"/>
      <c r="I21" s="8"/>
      <c r="J21" s="8"/>
      <c r="K21" s="8"/>
      <c r="L21" s="8"/>
      <c r="M21" s="8"/>
      <c r="N21" s="8"/>
    </row>
    <row r="22" spans="1:14" x14ac:dyDescent="0.2">
      <c r="A22" s="8"/>
      <c r="B22" s="8"/>
      <c r="E22" s="8"/>
      <c r="F22" s="8"/>
      <c r="G22" s="8"/>
      <c r="H22" s="8"/>
      <c r="I22" s="8"/>
      <c r="J22" s="8"/>
      <c r="K22" s="8"/>
      <c r="L22" s="8"/>
      <c r="M22" s="8"/>
      <c r="N22" s="8"/>
    </row>
    <row r="23" spans="1:14" x14ac:dyDescent="0.2">
      <c r="A23" s="8"/>
      <c r="B23" s="8"/>
      <c r="E23" s="8"/>
      <c r="F23" s="8"/>
      <c r="G23" s="8"/>
      <c r="H23" s="8"/>
      <c r="I23" s="8"/>
      <c r="J23" s="8"/>
      <c r="K23" s="8"/>
      <c r="L23" s="8"/>
      <c r="M23" s="8"/>
      <c r="N23" s="8"/>
    </row>
    <row r="24" spans="1:14" x14ac:dyDescent="0.2">
      <c r="E24" s="8"/>
      <c r="H24" s="8"/>
      <c r="J24" s="8"/>
      <c r="K24" s="8"/>
      <c r="L24" s="8"/>
      <c r="M24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8">
    <dataValidation type="list" allowBlank="1" showInputMessage="1" showErrorMessage="1" sqref="I2:I4 I9:I23" xr:uid="{00000000-0002-0000-0B00-000000000000}">
      <formula1>israel_abroad</formula1>
    </dataValidation>
    <dataValidation type="list" allowBlank="1" showInputMessage="1" showErrorMessage="1" sqref="M2:M4 M9:M24" xr:uid="{00000000-0002-0000-0B00-000001000000}">
      <formula1>Holding_interest</formula1>
    </dataValidation>
    <dataValidation type="list" allowBlank="1" showInputMessage="1" showErrorMessage="1" sqref="L2:L4 L9:L24" xr:uid="{00000000-0002-0000-0B00-000002000000}">
      <formula1>Underlying_Asset</formula1>
    </dataValidation>
    <dataValidation type="list" allowBlank="1" showInputMessage="1" showErrorMessage="1" sqref="J2:J4 J9:J24" xr:uid="{00000000-0002-0000-0B00-000003000000}">
      <formula1>Country_list</formula1>
    </dataValidation>
    <dataValidation type="list" allowBlank="1" showInputMessage="1" showErrorMessage="1" sqref="E2:E4 E9:E24" xr:uid="{00000000-0002-0000-0B00-000004000000}">
      <formula1>Issuer_Type_TFunds</formula1>
    </dataValidation>
    <dataValidation type="list" allowBlank="1" showInputMessage="1" showErrorMessage="1" sqref="H2:H4 H9:H24" xr:uid="{00000000-0002-0000-0B00-000005000000}">
      <formula1>Security_ID_Number_Type</formula1>
    </dataValidation>
    <dataValidation type="list" allowBlank="1" showInputMessage="1" showErrorMessage="1" sqref="K2:K4 K9:K24" xr:uid="{00000000-0002-0000-0B00-000006000000}">
      <formula1>Stock_Exchange</formula1>
    </dataValidation>
    <dataValidation allowBlank="1" showInputMessage="1" showErrorMessage="1" sqref="H5:M8 E5:E8" xr:uid="{00000000-0002-0000-0B00-000007000000}"/>
  </dataValidations>
  <pageMargins left="0.7" right="0.7" top="0.75" bottom="0.75" header="0.3" footer="0.3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B21"/>
  <sheetViews>
    <sheetView rightToLeft="1" workbookViewId="0">
      <selection sqref="A1:AB3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2" width="13.75" customWidth="1"/>
    <col min="13" max="14" width="11.625" customWidth="1"/>
    <col min="15" max="15" width="15.125" customWidth="1"/>
    <col min="16" max="16" width="11.625" style="81" customWidth="1"/>
    <col min="17" max="17" width="11.625" style="79" customWidth="1"/>
    <col min="18" max="18" width="12.25" style="79" customWidth="1"/>
    <col min="19" max="20" width="11.625" customWidth="1"/>
    <col min="21" max="21" width="19" customWidth="1"/>
    <col min="22" max="22" width="11.75" customWidth="1"/>
    <col min="23" max="23" width="14.875" style="81" customWidth="1"/>
    <col min="24" max="24" width="11.625" style="81" customWidth="1"/>
    <col min="25" max="25" width="12.875" style="81" customWidth="1"/>
    <col min="26" max="26" width="17.875" style="81" customWidth="1"/>
    <col min="27" max="27" width="21.75" style="79" customWidth="1"/>
    <col min="28" max="28" width="20.125" style="79" customWidth="1"/>
    <col min="29" max="29" width="9" hidden="1" customWidth="1"/>
    <col min="30" max="16384" width="9" hidden="1"/>
  </cols>
  <sheetData>
    <row r="1" spans="1:28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451</v>
      </c>
      <c r="M1" s="114" t="s">
        <v>249</v>
      </c>
      <c r="N1" s="114" t="s">
        <v>3645</v>
      </c>
      <c r="O1" s="114" t="s">
        <v>55</v>
      </c>
      <c r="P1" s="115" t="s">
        <v>251</v>
      </c>
      <c r="Q1" s="116" t="s">
        <v>61</v>
      </c>
      <c r="R1" s="116" t="s">
        <v>253</v>
      </c>
      <c r="S1" s="114" t="s">
        <v>250</v>
      </c>
      <c r="T1" s="114" t="s">
        <v>57</v>
      </c>
      <c r="U1" s="114" t="s">
        <v>446</v>
      </c>
      <c r="V1" s="114" t="s">
        <v>58</v>
      </c>
      <c r="W1" s="115" t="s">
        <v>255</v>
      </c>
      <c r="X1" s="115" t="s">
        <v>60</v>
      </c>
      <c r="Y1" s="115" t="s">
        <v>256</v>
      </c>
      <c r="Z1" s="115" t="s">
        <v>62</v>
      </c>
      <c r="AA1" s="116" t="s">
        <v>63</v>
      </c>
      <c r="AB1" s="116" t="s">
        <v>64</v>
      </c>
    </row>
    <row r="2" spans="1:28" x14ac:dyDescent="0.2">
      <c r="A2" s="8">
        <v>170</v>
      </c>
      <c r="B2" s="8"/>
      <c r="C2" s="8" t="s">
        <v>2242</v>
      </c>
      <c r="D2" s="8" t="s">
        <v>3726</v>
      </c>
      <c r="E2" s="8" t="s">
        <v>1892</v>
      </c>
      <c r="F2" s="8" t="s">
        <v>3727</v>
      </c>
      <c r="G2" s="8" t="s">
        <v>3728</v>
      </c>
      <c r="H2" s="8" t="s">
        <v>456</v>
      </c>
      <c r="I2" s="8" t="s">
        <v>3729</v>
      </c>
      <c r="J2" s="8" t="s">
        <v>210</v>
      </c>
      <c r="K2" s="8" t="s">
        <v>2007</v>
      </c>
      <c r="L2" s="8" t="s">
        <v>458</v>
      </c>
      <c r="M2" s="8" t="s">
        <v>265</v>
      </c>
      <c r="N2" s="8" t="s">
        <v>3650</v>
      </c>
      <c r="O2" s="8" t="s">
        <v>70</v>
      </c>
      <c r="P2" s="81">
        <v>0</v>
      </c>
      <c r="Q2" s="79" t="s">
        <v>74</v>
      </c>
      <c r="R2" s="79" t="s">
        <v>74</v>
      </c>
      <c r="S2" s="8" t="s">
        <v>469</v>
      </c>
      <c r="T2" s="8" t="s">
        <v>230</v>
      </c>
      <c r="U2" s="8" t="s">
        <v>461</v>
      </c>
      <c r="V2" s="8" t="s">
        <v>150</v>
      </c>
      <c r="W2" s="81">
        <v>4055593.1221001502</v>
      </c>
      <c r="X2" s="81">
        <v>3.9552</v>
      </c>
      <c r="Y2" s="81">
        <v>173.5</v>
      </c>
      <c r="Z2" s="81">
        <v>27830.583119999999</v>
      </c>
      <c r="AA2" s="79" t="s">
        <v>3730</v>
      </c>
      <c r="AB2" s="79" t="s">
        <v>1592</v>
      </c>
    </row>
    <row r="3" spans="1:28" x14ac:dyDescent="0.2">
      <c r="A3" s="8">
        <v>170</v>
      </c>
      <c r="B3" s="8"/>
      <c r="C3" s="8" t="s">
        <v>2242</v>
      </c>
      <c r="D3" s="8" t="s">
        <v>3726</v>
      </c>
      <c r="E3" s="8" t="s">
        <v>1892</v>
      </c>
      <c r="F3" s="8" t="s">
        <v>3731</v>
      </c>
      <c r="G3" s="8" t="s">
        <v>3732</v>
      </c>
      <c r="H3" s="8" t="s">
        <v>456</v>
      </c>
      <c r="I3" s="8" t="s">
        <v>3729</v>
      </c>
      <c r="J3" s="8" t="s">
        <v>210</v>
      </c>
      <c r="K3" s="8" t="s">
        <v>425</v>
      </c>
      <c r="L3" s="8" t="s">
        <v>458</v>
      </c>
      <c r="M3" s="8" t="s">
        <v>265</v>
      </c>
      <c r="N3" s="8" t="s">
        <v>3650</v>
      </c>
      <c r="O3" s="8" t="s">
        <v>70</v>
      </c>
      <c r="P3" s="81">
        <v>0</v>
      </c>
      <c r="Q3" s="79" t="s">
        <v>74</v>
      </c>
      <c r="R3" s="79" t="s">
        <v>74</v>
      </c>
      <c r="S3" s="8" t="s">
        <v>469</v>
      </c>
      <c r="T3" s="8" t="s">
        <v>230</v>
      </c>
      <c r="U3" s="8" t="s">
        <v>461</v>
      </c>
      <c r="V3" s="8" t="s">
        <v>143</v>
      </c>
      <c r="W3" s="81">
        <v>8342786.3074501902</v>
      </c>
      <c r="X3" s="81">
        <v>3.3719999999999999</v>
      </c>
      <c r="Y3" s="81">
        <v>112.414</v>
      </c>
      <c r="Z3" s="81">
        <v>31624.166440000001</v>
      </c>
      <c r="AA3" s="79" t="s">
        <v>3733</v>
      </c>
      <c r="AB3" s="79" t="s">
        <v>1694</v>
      </c>
    </row>
    <row r="4" spans="1:28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S4" s="8"/>
      <c r="T4" s="8"/>
      <c r="U4" s="8"/>
      <c r="V4" s="8"/>
    </row>
    <row r="5" spans="1:28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S5" s="8"/>
      <c r="T5" s="8"/>
      <c r="U5" s="8"/>
      <c r="V5" s="8"/>
    </row>
    <row r="6" spans="1:28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S6" s="8"/>
      <c r="T6" s="8"/>
      <c r="U6" s="8"/>
      <c r="V6" s="8"/>
    </row>
    <row r="7" spans="1:2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S7" s="8"/>
      <c r="T7" s="8"/>
      <c r="U7" s="8"/>
      <c r="V7" s="8"/>
    </row>
    <row r="8" spans="1:28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S8" s="8"/>
      <c r="T8" s="8"/>
      <c r="U8" s="8"/>
      <c r="V8" s="8"/>
    </row>
    <row r="9" spans="1:28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S9" s="8"/>
      <c r="T9" s="8"/>
      <c r="U9" s="8"/>
      <c r="V9" s="8"/>
    </row>
    <row r="10" spans="1:28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S10" s="8"/>
      <c r="T10" s="8"/>
      <c r="U10" s="8"/>
      <c r="V10" s="8"/>
    </row>
    <row r="11" spans="1:28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S11" s="8"/>
      <c r="T11" s="8"/>
      <c r="U11" s="8"/>
      <c r="V11" s="8"/>
    </row>
    <row r="12" spans="1:28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S12" s="8"/>
      <c r="T12" s="8"/>
      <c r="U12" s="8"/>
      <c r="V12" s="8"/>
    </row>
    <row r="13" spans="1:28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S13" s="8"/>
      <c r="T13" s="8"/>
      <c r="U13" s="8"/>
      <c r="V13" s="8"/>
    </row>
    <row r="14" spans="1:28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S14" s="8"/>
      <c r="T14" s="8"/>
      <c r="U14" s="8"/>
      <c r="V14" s="8"/>
    </row>
    <row r="15" spans="1:28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S15" s="8"/>
      <c r="T15" s="8"/>
      <c r="U15" s="8"/>
      <c r="V15" s="8"/>
    </row>
    <row r="16" spans="1:28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S16" s="8"/>
      <c r="T16" s="8"/>
      <c r="U16" s="8"/>
      <c r="V16" s="8"/>
    </row>
    <row r="17" spans="1:22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S17" s="8"/>
      <c r="T17" s="8"/>
      <c r="U17" s="8"/>
      <c r="V17" s="8"/>
    </row>
    <row r="18" spans="1:22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S18" s="8"/>
      <c r="T18" s="8"/>
      <c r="U18" s="8"/>
      <c r="V18" s="8"/>
    </row>
    <row r="19" spans="1:22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S19" s="8"/>
      <c r="T19" s="8"/>
      <c r="U19" s="8"/>
      <c r="V19" s="8"/>
    </row>
    <row r="20" spans="1:22" x14ac:dyDescent="0.2">
      <c r="E20" s="8"/>
      <c r="H20" s="8"/>
      <c r="I20" s="8"/>
      <c r="J20" s="8"/>
      <c r="K20" s="8"/>
      <c r="L20" s="8"/>
      <c r="M20" s="8"/>
      <c r="N20" s="8"/>
      <c r="O20" s="8"/>
      <c r="T20" s="8"/>
      <c r="U20" s="8"/>
    </row>
    <row r="21" spans="1:22" x14ac:dyDescent="0.2">
      <c r="N21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Y20"/>
  <sheetViews>
    <sheetView rightToLeft="1" workbookViewId="0">
      <selection sqref="A1:Y2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2.75" customWidth="1"/>
    <col min="6" max="6" width="15.5" customWidth="1"/>
    <col min="7" max="8" width="11.625" customWidth="1"/>
    <col min="9" max="9" width="19.875" customWidth="1"/>
    <col min="10" max="10" width="12" style="88" customWidth="1"/>
    <col min="11" max="12" width="11.625" customWidth="1"/>
    <col min="13" max="13" width="11.75" customWidth="1"/>
    <col min="14" max="15" width="11.625" customWidth="1"/>
    <col min="16" max="16" width="11.625" style="79" customWidth="1"/>
    <col min="17" max="17" width="12.25" style="79" customWidth="1"/>
    <col min="18" max="18" width="14.875" customWidth="1"/>
    <col min="19" max="19" width="11.625" customWidth="1"/>
    <col min="20" max="20" width="12.875" customWidth="1"/>
    <col min="21" max="21" width="17.875" customWidth="1"/>
    <col min="22" max="22" width="21.375" customWidth="1"/>
    <col min="23" max="23" width="22" customWidth="1"/>
    <col min="24" max="24" width="21.75" style="79" customWidth="1"/>
    <col min="25" max="25" width="20.125" style="79" customWidth="1"/>
    <col min="26" max="26" width="9" hidden="1" customWidth="1"/>
    <col min="27" max="16384" width="9" hidden="1"/>
  </cols>
  <sheetData>
    <row r="1" spans="1:25" ht="51" customHeight="1" x14ac:dyDescent="0.2">
      <c r="A1" s="114" t="s">
        <v>48</v>
      </c>
      <c r="B1" s="114" t="s">
        <v>49</v>
      </c>
      <c r="C1" s="114" t="s">
        <v>245</v>
      </c>
      <c r="D1" s="114" t="s">
        <v>246</v>
      </c>
      <c r="E1" s="114" t="s">
        <v>247</v>
      </c>
      <c r="F1" s="114" t="s">
        <v>444</v>
      </c>
      <c r="G1" s="114" t="s">
        <v>53</v>
      </c>
      <c r="H1" s="114" t="s">
        <v>54</v>
      </c>
      <c r="I1" s="114" t="s">
        <v>248</v>
      </c>
      <c r="J1" s="114" t="s">
        <v>3734</v>
      </c>
      <c r="K1" s="114" t="s">
        <v>250</v>
      </c>
      <c r="L1" s="114" t="s">
        <v>57</v>
      </c>
      <c r="M1" s="114" t="s">
        <v>58</v>
      </c>
      <c r="N1" s="114" t="s">
        <v>251</v>
      </c>
      <c r="O1" s="114" t="s">
        <v>252</v>
      </c>
      <c r="P1" s="116" t="s">
        <v>61</v>
      </c>
      <c r="Q1" s="116" t="s">
        <v>253</v>
      </c>
      <c r="R1" s="114" t="s">
        <v>255</v>
      </c>
      <c r="S1" s="114" t="s">
        <v>60</v>
      </c>
      <c r="T1" s="114" t="s">
        <v>256</v>
      </c>
      <c r="U1" s="114" t="s">
        <v>62</v>
      </c>
      <c r="V1" s="114" t="s">
        <v>257</v>
      </c>
      <c r="W1" s="114" t="s">
        <v>16</v>
      </c>
      <c r="X1" s="116" t="s">
        <v>63</v>
      </c>
      <c r="Y1" s="116" t="s">
        <v>64</v>
      </c>
    </row>
    <row r="2" spans="1:25" x14ac:dyDescent="0.2">
      <c r="A2" s="8">
        <v>170</v>
      </c>
      <c r="B2" s="8"/>
      <c r="C2" s="8"/>
      <c r="D2" s="8"/>
      <c r="E2" s="8"/>
      <c r="F2" s="8"/>
      <c r="G2" s="8"/>
      <c r="H2" s="8"/>
      <c r="I2" s="8"/>
      <c r="J2" s="89"/>
      <c r="K2" s="8"/>
      <c r="L2" s="8"/>
      <c r="M2" s="8"/>
      <c r="N2" s="8"/>
      <c r="O2" s="8"/>
      <c r="R2" s="8"/>
      <c r="S2" s="8"/>
      <c r="T2" s="8"/>
      <c r="U2" s="109">
        <v>0</v>
      </c>
      <c r="V2" s="8"/>
      <c r="W2" s="8"/>
    </row>
    <row r="3" spans="1:25" x14ac:dyDescent="0.2">
      <c r="A3" s="8"/>
      <c r="B3" s="8"/>
      <c r="C3" s="8"/>
      <c r="D3" s="8"/>
      <c r="E3" s="8"/>
      <c r="F3" s="8"/>
      <c r="G3" s="8"/>
      <c r="H3" s="8"/>
      <c r="I3" s="8"/>
      <c r="J3" s="89"/>
      <c r="K3" s="8"/>
      <c r="L3" s="8"/>
      <c r="M3" s="8"/>
      <c r="N3" s="8"/>
      <c r="O3" s="8"/>
      <c r="R3" s="8"/>
      <c r="S3" s="8"/>
      <c r="T3" s="8"/>
      <c r="U3" s="8"/>
      <c r="V3" s="8"/>
      <c r="W3" s="8"/>
    </row>
    <row r="4" spans="1:25" x14ac:dyDescent="0.2">
      <c r="A4" s="8"/>
      <c r="B4" s="8"/>
      <c r="C4" s="8"/>
      <c r="D4" s="8"/>
      <c r="E4" s="8"/>
      <c r="F4" s="8"/>
      <c r="G4" s="8"/>
      <c r="H4" s="8"/>
      <c r="I4" s="8"/>
      <c r="J4" s="89"/>
      <c r="K4" s="8"/>
      <c r="L4" s="8"/>
      <c r="M4" s="8"/>
      <c r="N4" s="8"/>
      <c r="O4" s="8"/>
      <c r="R4" s="8"/>
      <c r="S4" s="8"/>
      <c r="T4" s="8"/>
      <c r="U4" s="8"/>
      <c r="V4" s="8"/>
      <c r="W4" s="8"/>
    </row>
    <row r="5" spans="1:25" x14ac:dyDescent="0.2">
      <c r="A5" s="8"/>
      <c r="B5" s="8"/>
      <c r="C5" s="8"/>
      <c r="D5" s="8"/>
      <c r="E5" s="8"/>
      <c r="F5" s="8"/>
      <c r="G5" s="8"/>
      <c r="H5" s="8"/>
      <c r="I5" s="8"/>
      <c r="J5" s="89"/>
      <c r="K5" s="8"/>
      <c r="L5" s="8"/>
      <c r="N5" s="8"/>
      <c r="O5" s="8"/>
      <c r="R5" s="8"/>
      <c r="T5" s="8"/>
      <c r="U5" s="8"/>
      <c r="V5" s="8"/>
      <c r="W5" s="8"/>
    </row>
    <row r="6" spans="1:25" x14ac:dyDescent="0.2">
      <c r="A6" s="8"/>
      <c r="B6" s="8"/>
      <c r="C6" s="8"/>
      <c r="D6" s="8"/>
      <c r="E6" s="8"/>
      <c r="F6" s="8"/>
      <c r="G6" s="8"/>
      <c r="H6" s="8"/>
      <c r="I6" s="8"/>
      <c r="J6" s="89"/>
      <c r="K6" s="8"/>
      <c r="L6" s="8"/>
      <c r="M6" s="8"/>
      <c r="N6" s="8"/>
      <c r="O6" s="8"/>
      <c r="R6" s="8"/>
      <c r="S6" s="8"/>
      <c r="T6" s="8"/>
      <c r="U6" s="8"/>
      <c r="V6" s="8"/>
      <c r="W6" s="8"/>
    </row>
    <row r="7" spans="1:25" x14ac:dyDescent="0.2">
      <c r="A7" s="8"/>
      <c r="B7" s="8"/>
      <c r="C7" s="8"/>
      <c r="D7" s="8"/>
      <c r="E7" s="8"/>
      <c r="F7" s="8"/>
      <c r="G7" s="8"/>
      <c r="H7" s="8"/>
      <c r="I7" s="8"/>
      <c r="J7" s="89"/>
      <c r="K7" s="8"/>
      <c r="L7" s="8"/>
      <c r="M7" s="8"/>
      <c r="N7" s="8"/>
      <c r="O7" s="8"/>
      <c r="R7" s="8"/>
      <c r="S7" s="8"/>
      <c r="T7" s="8"/>
      <c r="U7" s="8"/>
      <c r="V7" s="8"/>
      <c r="W7" s="8"/>
    </row>
    <row r="8" spans="1:25" x14ac:dyDescent="0.2">
      <c r="A8" s="8"/>
      <c r="B8" s="8"/>
      <c r="C8" s="8"/>
      <c r="D8" s="8"/>
      <c r="E8" s="8"/>
      <c r="F8" s="8"/>
      <c r="G8" s="8"/>
      <c r="H8" s="8"/>
      <c r="I8" s="8"/>
      <c r="J8" s="89"/>
      <c r="K8" s="8"/>
      <c r="L8" s="8"/>
      <c r="M8" s="8"/>
      <c r="N8" s="8"/>
      <c r="O8" s="8"/>
      <c r="R8" s="8"/>
      <c r="S8" s="8"/>
      <c r="T8" s="8"/>
      <c r="U8" s="8"/>
      <c r="V8" s="8"/>
      <c r="W8" s="8"/>
    </row>
    <row r="9" spans="1:25" x14ac:dyDescent="0.2">
      <c r="A9" s="8"/>
      <c r="B9" s="8"/>
      <c r="C9" s="8"/>
      <c r="D9" s="8"/>
      <c r="E9" s="8"/>
      <c r="F9" s="8"/>
      <c r="G9" s="8"/>
      <c r="H9" s="8"/>
      <c r="I9" s="8"/>
      <c r="J9" s="89"/>
      <c r="K9" s="8"/>
      <c r="L9" s="8"/>
      <c r="M9" s="8"/>
      <c r="N9" s="8"/>
      <c r="O9" s="8"/>
      <c r="R9" s="8"/>
      <c r="S9" s="8"/>
      <c r="T9" s="8"/>
      <c r="U9" s="8"/>
      <c r="V9" s="8"/>
      <c r="W9" s="8"/>
    </row>
    <row r="10" spans="1:25" x14ac:dyDescent="0.2">
      <c r="A10" s="8"/>
      <c r="B10" s="8"/>
      <c r="C10" s="8"/>
      <c r="D10" s="8"/>
      <c r="E10" s="8"/>
      <c r="F10" s="8"/>
      <c r="G10" s="8"/>
      <c r="H10" s="8"/>
      <c r="I10" s="8"/>
      <c r="J10" s="89"/>
      <c r="K10" s="8"/>
      <c r="L10" s="8"/>
      <c r="M10" s="8"/>
      <c r="N10" s="8"/>
      <c r="O10" s="8"/>
      <c r="R10" s="8"/>
      <c r="S10" s="8"/>
      <c r="T10" s="8"/>
      <c r="U10" s="8"/>
      <c r="V10" s="8"/>
      <c r="W10" s="8"/>
    </row>
    <row r="11" spans="1:25" x14ac:dyDescent="0.2">
      <c r="A11" s="8"/>
      <c r="B11" s="8"/>
      <c r="C11" s="8"/>
      <c r="D11" s="8"/>
      <c r="E11" s="8"/>
      <c r="F11" s="8"/>
      <c r="G11" s="8"/>
      <c r="H11" s="8"/>
      <c r="I11" s="8"/>
      <c r="J11" s="89"/>
      <c r="K11" s="8"/>
      <c r="L11" s="8"/>
      <c r="M11" s="8"/>
      <c r="N11" s="8"/>
      <c r="O11" s="8"/>
      <c r="R11" s="8"/>
      <c r="S11" s="8"/>
      <c r="T11" s="8"/>
      <c r="U11" s="8"/>
      <c r="V11" s="8"/>
      <c r="W11" s="8"/>
    </row>
    <row r="12" spans="1:25" x14ac:dyDescent="0.2">
      <c r="A12" s="8"/>
      <c r="B12" s="8"/>
      <c r="C12" s="8"/>
      <c r="D12" s="8"/>
      <c r="E12" s="8"/>
      <c r="F12" s="8"/>
      <c r="G12" s="8"/>
      <c r="H12" s="8"/>
      <c r="I12" s="8"/>
      <c r="J12" s="89"/>
      <c r="K12" s="8"/>
      <c r="L12" s="8"/>
      <c r="M12" s="8"/>
      <c r="N12" s="8"/>
      <c r="O12" s="8"/>
      <c r="R12" s="8"/>
      <c r="S12" s="8"/>
      <c r="T12" s="8"/>
      <c r="U12" s="8"/>
      <c r="V12" s="8"/>
      <c r="W12" s="8"/>
    </row>
    <row r="13" spans="1:25" x14ac:dyDescent="0.2">
      <c r="A13" s="8"/>
      <c r="B13" s="8"/>
      <c r="C13" s="8"/>
      <c r="D13" s="8"/>
      <c r="E13" s="8"/>
      <c r="F13" s="8"/>
      <c r="G13" s="8"/>
      <c r="H13" s="8"/>
      <c r="I13" s="8"/>
      <c r="J13" s="89"/>
      <c r="K13" s="8"/>
      <c r="L13" s="8"/>
      <c r="M13" s="8"/>
      <c r="N13" s="8"/>
      <c r="O13" s="8"/>
      <c r="R13" s="8"/>
      <c r="S13" s="8"/>
      <c r="T13" s="8"/>
      <c r="U13" s="8"/>
      <c r="V13" s="8"/>
      <c r="W13" s="8"/>
    </row>
    <row r="14" spans="1:25" x14ac:dyDescent="0.2">
      <c r="A14" s="8"/>
      <c r="B14" s="8"/>
      <c r="C14" s="8"/>
      <c r="D14" s="8"/>
      <c r="E14" s="8"/>
      <c r="F14" s="8"/>
      <c r="G14" s="8"/>
      <c r="H14" s="8"/>
      <c r="I14" s="8"/>
      <c r="J14" s="89"/>
      <c r="K14" s="8"/>
      <c r="L14" s="8"/>
      <c r="M14" s="8"/>
      <c r="N14" s="8"/>
      <c r="O14" s="8"/>
      <c r="R14" s="8"/>
      <c r="S14" s="8"/>
      <c r="T14" s="8"/>
      <c r="U14" s="8"/>
      <c r="V14" s="8"/>
      <c r="W14" s="8"/>
    </row>
    <row r="15" spans="1:25" x14ac:dyDescent="0.2">
      <c r="A15" s="8"/>
      <c r="B15" s="8"/>
      <c r="C15" s="8"/>
      <c r="D15" s="8"/>
      <c r="E15" s="8"/>
      <c r="F15" s="8"/>
      <c r="G15" s="8"/>
      <c r="H15" s="8"/>
      <c r="I15" s="8"/>
      <c r="J15" s="89"/>
      <c r="K15" s="8"/>
      <c r="L15" s="8"/>
      <c r="M15" s="8"/>
      <c r="N15" s="8"/>
      <c r="O15" s="8"/>
      <c r="R15" s="8"/>
      <c r="S15" s="8"/>
      <c r="T15" s="8"/>
      <c r="U15" s="8"/>
      <c r="V15" s="8"/>
      <c r="W15" s="8"/>
    </row>
    <row r="16" spans="1:25" x14ac:dyDescent="0.2">
      <c r="A16" s="8"/>
      <c r="B16" s="8"/>
      <c r="C16" s="8"/>
      <c r="D16" s="8"/>
      <c r="E16" s="8"/>
      <c r="F16" s="8"/>
      <c r="G16" s="8"/>
      <c r="H16" s="8"/>
      <c r="I16" s="8"/>
      <c r="J16" s="89"/>
      <c r="K16" s="8"/>
      <c r="L16" s="8"/>
      <c r="M16" s="8"/>
      <c r="N16" s="8"/>
      <c r="O16" s="8"/>
      <c r="R16" s="8"/>
      <c r="S16" s="8"/>
      <c r="T16" s="8"/>
      <c r="U16" s="8"/>
      <c r="V16" s="8"/>
      <c r="W16" s="8"/>
    </row>
    <row r="17" spans="1:23" x14ac:dyDescent="0.2">
      <c r="A17" s="8"/>
      <c r="B17" s="8"/>
      <c r="C17" s="8"/>
      <c r="D17" s="8"/>
      <c r="E17" s="8"/>
      <c r="F17" s="8"/>
      <c r="G17" s="8"/>
      <c r="H17" s="8"/>
      <c r="I17" s="8"/>
      <c r="J17" s="89"/>
      <c r="K17" s="8"/>
      <c r="L17" s="8"/>
      <c r="M17" s="8"/>
      <c r="N17" s="8"/>
      <c r="O17" s="8"/>
      <c r="R17" s="8"/>
      <c r="S17" s="8"/>
      <c r="T17" s="8"/>
      <c r="U17" s="8"/>
      <c r="V17" s="8"/>
      <c r="W17" s="8"/>
    </row>
    <row r="18" spans="1:23" x14ac:dyDescent="0.2">
      <c r="A18" s="8"/>
      <c r="B18" s="8"/>
      <c r="C18" s="8"/>
      <c r="D18" s="8"/>
      <c r="E18" s="8"/>
      <c r="F18" s="8"/>
      <c r="G18" s="8"/>
      <c r="H18" s="8"/>
      <c r="I18" s="8"/>
      <c r="J18" s="89"/>
      <c r="K18" s="8"/>
      <c r="L18" s="8"/>
      <c r="M18" s="8"/>
      <c r="N18" s="8"/>
      <c r="O18" s="8"/>
      <c r="R18" s="8"/>
      <c r="S18" s="8"/>
      <c r="T18" s="8"/>
      <c r="U18" s="8"/>
      <c r="V18" s="8"/>
      <c r="W18" s="8"/>
    </row>
    <row r="19" spans="1:23" x14ac:dyDescent="0.2">
      <c r="A19" s="8"/>
      <c r="B19" s="8"/>
      <c r="C19" s="8"/>
      <c r="D19" s="8"/>
      <c r="E19" s="8"/>
      <c r="F19" s="8"/>
      <c r="G19" s="8"/>
      <c r="H19" s="8"/>
      <c r="I19" s="8"/>
      <c r="J19" s="89"/>
      <c r="K19" s="8"/>
      <c r="L19" s="8"/>
      <c r="M19" s="8"/>
      <c r="N19" s="8"/>
      <c r="O19" s="8"/>
      <c r="R19" s="8"/>
      <c r="S19" s="8"/>
      <c r="T19" s="8"/>
      <c r="U19" s="8"/>
      <c r="V19" s="8"/>
      <c r="W19" s="8"/>
    </row>
    <row r="20" spans="1:23" x14ac:dyDescent="0.2">
      <c r="F20" s="8"/>
      <c r="G20" s="8"/>
      <c r="H20" s="8"/>
      <c r="I20" s="8"/>
      <c r="L20" s="8"/>
      <c r="W20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9">
    <dataValidation type="list" allowBlank="1" showInputMessage="1" showErrorMessage="1" sqref="W2:W4 W6:W20" xr:uid="{21D6A676-5504-4B87-8A92-C95621E062DB}">
      <formula1>In_the_books</formula1>
    </dataValidation>
    <dataValidation type="list" allowBlank="1" showInputMessage="1" showErrorMessage="1" sqref="Y5" xr:uid="{8C4A5002-1571-4298-A1F0-B5850316CB1F}">
      <formula1>Info_Provider</formula1>
    </dataValidation>
    <dataValidation type="list" allowBlank="1" showInputMessage="1" showErrorMessage="1" sqref="H2:H20 K5" xr:uid="{ED910D2C-E834-4D60-A545-CED3A51C5DA1}">
      <formula1>israel_abroad</formula1>
    </dataValidation>
    <dataValidation type="list" allowBlank="1" showInputMessage="1" showErrorMessage="1" sqref="L2:L20 O5" xr:uid="{F05F4369-47FC-45D5-B859-AF97FE1EE6F0}">
      <formula1>Rating_Agency</formula1>
    </dataValidation>
    <dataValidation type="list" allowBlank="1" showInputMessage="1" showErrorMessage="1" sqref="P5" xr:uid="{18DAF087-C2BA-4A07-ADE1-FC48FFB74FBD}">
      <formula1>Currency</formula1>
    </dataValidation>
    <dataValidation type="list" allowBlank="1" showInputMessage="1" showErrorMessage="1" sqref="Q5" xr:uid="{59BBFC1B-C037-436C-BA7A-2058FC7BF809}">
      <formula1>Currency_Abbreviation</formula1>
    </dataValidation>
    <dataValidation type="list" allowBlank="1" showInputMessage="1" showErrorMessage="1" sqref="I2:I20" xr:uid="{1FDBC005-6563-4657-93E9-7C391F9DB72B}">
      <formula1>Country_list</formula1>
    </dataValidation>
    <dataValidation type="list" allowBlank="1" showInputMessage="1" showErrorMessage="1" sqref="F2:F20" xr:uid="{180F33A2-A185-41D3-84EE-1F217AC6F33C}">
      <formula1>Type_of_Security_ID_Fund</formula1>
    </dataValidation>
    <dataValidation type="list" allowBlank="1" showInputMessage="1" showErrorMessage="1" sqref="J5" xr:uid="{1D255369-3B23-42FF-B4A3-EBE9A6125C5A}">
      <formula1>#REF!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3E0951-F3BA-4075-A9E5-96E87E3623D1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R20"/>
  <sheetViews>
    <sheetView rightToLeft="1" workbookViewId="0">
      <selection sqref="A1:R2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2.75" customWidth="1"/>
    <col min="6" max="6" width="12" style="88" customWidth="1"/>
    <col min="7" max="7" width="11.625" style="81" customWidth="1"/>
    <col min="8" max="9" width="11.625" customWidth="1"/>
    <col min="10" max="10" width="11.625" style="79" customWidth="1"/>
    <col min="11" max="11" width="12.25" style="79" customWidth="1"/>
    <col min="12" max="12" width="14.875" style="81" customWidth="1"/>
    <col min="13" max="13" width="12.875" style="81" customWidth="1"/>
    <col min="14" max="14" width="17.875" style="81" customWidth="1"/>
    <col min="15" max="15" width="21.375" style="81" customWidth="1"/>
    <col min="16" max="16" width="22" customWidth="1"/>
    <col min="17" max="17" width="21.75" style="79" customWidth="1"/>
    <col min="18" max="18" width="20.125" style="79" customWidth="1"/>
    <col min="19" max="19" width="9" hidden="1" customWidth="1"/>
    <col min="20" max="16384" width="9" hidden="1"/>
  </cols>
  <sheetData>
    <row r="1" spans="1:18" ht="51" customHeight="1" x14ac:dyDescent="0.2">
      <c r="A1" s="114" t="s">
        <v>48</v>
      </c>
      <c r="B1" s="114" t="s">
        <v>49</v>
      </c>
      <c r="C1" s="114" t="s">
        <v>53</v>
      </c>
      <c r="D1" s="114" t="s">
        <v>246</v>
      </c>
      <c r="E1" s="114" t="s">
        <v>247</v>
      </c>
      <c r="F1" s="114" t="s">
        <v>3734</v>
      </c>
      <c r="G1" s="115" t="s">
        <v>251</v>
      </c>
      <c r="H1" s="114" t="s">
        <v>3735</v>
      </c>
      <c r="I1" s="114" t="s">
        <v>252</v>
      </c>
      <c r="J1" s="116" t="s">
        <v>61</v>
      </c>
      <c r="K1" s="116" t="s">
        <v>253</v>
      </c>
      <c r="L1" s="115" t="s">
        <v>255</v>
      </c>
      <c r="M1" s="115" t="s">
        <v>256</v>
      </c>
      <c r="N1" s="115" t="s">
        <v>62</v>
      </c>
      <c r="O1" s="115" t="s">
        <v>257</v>
      </c>
      <c r="P1" s="114" t="s">
        <v>16</v>
      </c>
      <c r="Q1" s="116" t="s">
        <v>63</v>
      </c>
      <c r="R1" s="116" t="s">
        <v>64</v>
      </c>
    </row>
    <row r="2" spans="1:18" x14ac:dyDescent="0.2">
      <c r="A2" s="8">
        <v>170</v>
      </c>
      <c r="B2" s="8"/>
      <c r="C2" s="8"/>
      <c r="D2" s="8"/>
      <c r="E2" s="8"/>
      <c r="F2" s="89"/>
      <c r="H2" s="8"/>
      <c r="I2" s="8"/>
      <c r="N2" s="81">
        <v>0</v>
      </c>
      <c r="P2" s="8"/>
    </row>
    <row r="3" spans="1:18" x14ac:dyDescent="0.2">
      <c r="A3" s="8"/>
      <c r="B3" s="8"/>
      <c r="C3" s="8"/>
      <c r="D3" s="8"/>
      <c r="E3" s="8"/>
      <c r="F3" s="89"/>
      <c r="H3" s="8"/>
      <c r="I3" s="8"/>
      <c r="P3" s="8"/>
    </row>
    <row r="4" spans="1:18" x14ac:dyDescent="0.2">
      <c r="A4" s="8"/>
      <c r="B4" s="8"/>
      <c r="C4" s="8"/>
      <c r="D4" s="8"/>
      <c r="E4" s="8"/>
      <c r="F4" s="89"/>
      <c r="H4" s="8"/>
      <c r="I4" s="8"/>
      <c r="P4" s="8"/>
    </row>
    <row r="5" spans="1:18" x14ac:dyDescent="0.2">
      <c r="A5" s="8"/>
      <c r="B5" s="8"/>
      <c r="C5" s="8"/>
      <c r="D5" s="8"/>
      <c r="E5" s="8"/>
      <c r="F5" s="89"/>
      <c r="H5" s="8"/>
      <c r="I5" s="8"/>
      <c r="P5" s="8"/>
    </row>
    <row r="6" spans="1:18" x14ac:dyDescent="0.2">
      <c r="A6" s="8"/>
      <c r="B6" s="8"/>
      <c r="C6" s="8"/>
      <c r="D6" s="8"/>
      <c r="E6" s="8"/>
      <c r="F6" s="89"/>
      <c r="H6" s="8"/>
      <c r="I6" s="8"/>
      <c r="P6" s="8"/>
    </row>
    <row r="7" spans="1:18" x14ac:dyDescent="0.2">
      <c r="A7" s="8"/>
      <c r="B7" s="8"/>
      <c r="C7" s="8"/>
      <c r="D7" s="8"/>
      <c r="E7" s="8"/>
      <c r="F7" s="89"/>
      <c r="H7" s="8"/>
      <c r="I7" s="8"/>
      <c r="P7" s="8"/>
    </row>
    <row r="8" spans="1:18" x14ac:dyDescent="0.2">
      <c r="A8" s="8"/>
      <c r="B8" s="8"/>
      <c r="C8" s="8"/>
      <c r="D8" s="8"/>
      <c r="E8" s="8"/>
      <c r="F8" s="89"/>
      <c r="H8" s="8"/>
      <c r="I8" s="8"/>
      <c r="P8" s="8"/>
    </row>
    <row r="9" spans="1:18" x14ac:dyDescent="0.2">
      <c r="A9" s="8"/>
      <c r="B9" s="8"/>
      <c r="C9" s="8"/>
      <c r="D9" s="8"/>
      <c r="E9" s="8"/>
      <c r="F9" s="89"/>
      <c r="H9" s="8"/>
      <c r="I9" s="8"/>
      <c r="P9" s="8"/>
    </row>
    <row r="10" spans="1:18" x14ac:dyDescent="0.2">
      <c r="A10" s="8"/>
      <c r="B10" s="8"/>
      <c r="C10" s="8"/>
      <c r="D10" s="8"/>
      <c r="E10" s="8"/>
      <c r="F10" s="89"/>
      <c r="H10" s="8"/>
      <c r="I10" s="8"/>
      <c r="P10" s="8"/>
    </row>
    <row r="11" spans="1:18" x14ac:dyDescent="0.2">
      <c r="A11" s="8"/>
      <c r="B11" s="8"/>
      <c r="C11" s="8"/>
      <c r="D11" s="8"/>
      <c r="E11" s="8"/>
      <c r="F11" s="89"/>
      <c r="H11" s="8"/>
      <c r="I11" s="8"/>
      <c r="P11" s="8"/>
    </row>
    <row r="12" spans="1:18" x14ac:dyDescent="0.2">
      <c r="A12" s="8"/>
      <c r="B12" s="8"/>
      <c r="C12" s="8"/>
      <c r="D12" s="8"/>
      <c r="E12" s="8"/>
      <c r="F12" s="89"/>
      <c r="H12" s="8"/>
      <c r="I12" s="8"/>
      <c r="P12" s="8"/>
    </row>
    <row r="13" spans="1:18" x14ac:dyDescent="0.2">
      <c r="A13" s="8"/>
      <c r="B13" s="8"/>
      <c r="C13" s="8"/>
      <c r="D13" s="8"/>
      <c r="E13" s="8"/>
      <c r="F13" s="89"/>
      <c r="H13" s="8"/>
      <c r="I13" s="8"/>
      <c r="P13" s="8"/>
    </row>
    <row r="14" spans="1:18" x14ac:dyDescent="0.2">
      <c r="A14" s="8"/>
      <c r="B14" s="8"/>
      <c r="C14" s="8"/>
      <c r="D14" s="8"/>
      <c r="E14" s="8"/>
      <c r="F14" s="89"/>
      <c r="H14" s="8"/>
      <c r="I14" s="8"/>
      <c r="P14" s="8"/>
    </row>
    <row r="15" spans="1:18" x14ac:dyDescent="0.2">
      <c r="A15" s="8"/>
      <c r="B15" s="8"/>
      <c r="C15" s="8"/>
      <c r="D15" s="8"/>
      <c r="E15" s="8"/>
      <c r="F15" s="89"/>
      <c r="H15" s="8"/>
      <c r="I15" s="8"/>
      <c r="P15" s="8"/>
    </row>
    <row r="16" spans="1:18" x14ac:dyDescent="0.2">
      <c r="A16" s="8"/>
      <c r="B16" s="8"/>
      <c r="C16" s="8"/>
      <c r="D16" s="8"/>
      <c r="E16" s="8"/>
      <c r="F16" s="89"/>
      <c r="H16" s="8"/>
      <c r="I16" s="8"/>
      <c r="P16" s="8"/>
    </row>
    <row r="17" spans="1:16" x14ac:dyDescent="0.2">
      <c r="A17" s="8"/>
      <c r="B17" s="8"/>
      <c r="C17" s="8"/>
      <c r="D17" s="8"/>
      <c r="E17" s="8"/>
      <c r="F17" s="89"/>
      <c r="H17" s="8"/>
      <c r="I17" s="8"/>
      <c r="P17" s="8"/>
    </row>
    <row r="18" spans="1:16" x14ac:dyDescent="0.2">
      <c r="A18" s="8"/>
      <c r="B18" s="8"/>
      <c r="C18" s="8"/>
      <c r="D18" s="8"/>
      <c r="E18" s="8"/>
      <c r="F18" s="89"/>
      <c r="H18" s="8"/>
      <c r="I18" s="8"/>
      <c r="P18" s="8"/>
    </row>
    <row r="19" spans="1:16" x14ac:dyDescent="0.2">
      <c r="A19" s="8"/>
      <c r="B19" s="8"/>
      <c r="C19" s="8"/>
      <c r="D19" s="8"/>
      <c r="E19" s="8"/>
      <c r="F19" s="89"/>
      <c r="H19" s="8"/>
      <c r="I19" s="8"/>
      <c r="P19" s="8"/>
    </row>
    <row r="20" spans="1:16" x14ac:dyDescent="0.2">
      <c r="C20" s="8"/>
      <c r="H20" s="8"/>
      <c r="P20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2">
    <dataValidation type="list" allowBlank="1" showInputMessage="1" showErrorMessage="1" sqref="P2:P4 P6:P20" xr:uid="{FD39262D-85D9-4CD6-A7D2-2362D4FEB23F}">
      <formula1>In_the_books</formula1>
    </dataValidation>
    <dataValidation type="list" allowBlank="1" showInputMessage="1" showErrorMessage="1" sqref="H2:H20" xr:uid="{A29F98E7-8C49-48A2-93FD-52400C0108CF}">
      <formula1>Linked_Type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80B90D-DBF2-4844-B4F9-B5BB09984EB6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G35"/>
  <sheetViews>
    <sheetView rightToLeft="1" workbookViewId="0">
      <selection activeCell="F2" sqref="F2:F26"/>
    </sheetView>
  </sheetViews>
  <sheetFormatPr defaultColWidth="0" defaultRowHeight="14.25" x14ac:dyDescent="0.2"/>
  <cols>
    <col min="1" max="3" width="11.625" customWidth="1"/>
    <col min="4" max="4" width="16" style="88" customWidth="1"/>
    <col min="5" max="5" width="12.125" style="88" customWidth="1"/>
    <col min="6" max="6" width="24.875" style="81" customWidth="1"/>
    <col min="7" max="7" width="20.125" style="79" customWidth="1"/>
    <col min="8" max="8" width="9" hidden="1" customWidth="1"/>
    <col min="9" max="16384" width="9" hidden="1"/>
  </cols>
  <sheetData>
    <row r="1" spans="1:7" ht="38.25" customHeight="1" x14ac:dyDescent="0.2">
      <c r="A1" s="114" t="s">
        <v>3736</v>
      </c>
      <c r="B1" s="114" t="s">
        <v>49</v>
      </c>
      <c r="C1" s="114" t="s">
        <v>53</v>
      </c>
      <c r="D1" s="114" t="s">
        <v>3737</v>
      </c>
      <c r="E1" s="114" t="s">
        <v>3738</v>
      </c>
      <c r="F1" s="115" t="s">
        <v>3739</v>
      </c>
      <c r="G1" s="116" t="s">
        <v>64</v>
      </c>
    </row>
    <row r="2" spans="1:7" x14ac:dyDescent="0.2">
      <c r="A2" s="8">
        <v>170</v>
      </c>
      <c r="B2" s="8"/>
      <c r="C2" s="8" t="s">
        <v>3740</v>
      </c>
      <c r="D2" s="88">
        <v>44896</v>
      </c>
      <c r="E2" s="88">
        <v>46722</v>
      </c>
      <c r="F2" s="81">
        <v>-31426.118999999999</v>
      </c>
    </row>
    <row r="3" spans="1:7" x14ac:dyDescent="0.2">
      <c r="A3" s="8">
        <v>170</v>
      </c>
      <c r="B3" s="8"/>
      <c r="C3" s="8" t="s">
        <v>3740</v>
      </c>
      <c r="D3" s="88">
        <v>44958</v>
      </c>
      <c r="E3" s="88">
        <v>46784</v>
      </c>
      <c r="F3" s="81">
        <v>-89855.312999999995</v>
      </c>
    </row>
    <row r="4" spans="1:7" x14ac:dyDescent="0.2">
      <c r="A4" s="8">
        <v>170</v>
      </c>
      <c r="B4" s="8"/>
      <c r="C4" s="8" t="s">
        <v>3740</v>
      </c>
      <c r="D4" s="88">
        <v>44986</v>
      </c>
      <c r="E4" s="88">
        <v>46813</v>
      </c>
      <c r="F4" s="81">
        <v>-34430.097000000002</v>
      </c>
    </row>
    <row r="5" spans="1:7" x14ac:dyDescent="0.2">
      <c r="A5" s="8">
        <v>170</v>
      </c>
      <c r="B5" s="8"/>
      <c r="C5" s="8" t="s">
        <v>3740</v>
      </c>
      <c r="D5" s="88">
        <v>45017</v>
      </c>
      <c r="E5" s="88">
        <v>46844</v>
      </c>
      <c r="F5" s="81">
        <v>-66775.247000000003</v>
      </c>
    </row>
    <row r="6" spans="1:7" x14ac:dyDescent="0.2">
      <c r="A6" s="8">
        <v>170</v>
      </c>
      <c r="B6" s="8"/>
      <c r="C6" s="8" t="s">
        <v>3740</v>
      </c>
      <c r="D6" s="88">
        <v>45047</v>
      </c>
      <c r="E6" s="88">
        <v>46874</v>
      </c>
      <c r="F6" s="81">
        <v>-120168.754</v>
      </c>
    </row>
    <row r="7" spans="1:7" x14ac:dyDescent="0.2">
      <c r="A7" s="8">
        <v>170</v>
      </c>
      <c r="B7" s="8"/>
      <c r="C7" s="8" t="s">
        <v>3740</v>
      </c>
      <c r="D7" s="88">
        <v>45078</v>
      </c>
      <c r="E7" s="88">
        <v>46905</v>
      </c>
      <c r="F7" s="81">
        <v>-81487.213000000003</v>
      </c>
    </row>
    <row r="8" spans="1:7" x14ac:dyDescent="0.2">
      <c r="A8" s="8">
        <v>170</v>
      </c>
      <c r="B8" s="8"/>
      <c r="C8" s="8" t="s">
        <v>3740</v>
      </c>
      <c r="D8" s="88">
        <v>45108</v>
      </c>
      <c r="E8" s="88">
        <v>46935</v>
      </c>
      <c r="F8" s="81">
        <v>-111516.943</v>
      </c>
    </row>
    <row r="9" spans="1:7" x14ac:dyDescent="0.2">
      <c r="A9" s="8">
        <v>170</v>
      </c>
      <c r="B9" s="8"/>
      <c r="C9" s="8" t="s">
        <v>3740</v>
      </c>
      <c r="D9" s="88">
        <v>45139</v>
      </c>
      <c r="E9" s="88">
        <v>46966</v>
      </c>
      <c r="F9" s="81">
        <v>-184580.38</v>
      </c>
    </row>
    <row r="10" spans="1:7" x14ac:dyDescent="0.2">
      <c r="A10" s="8">
        <v>170</v>
      </c>
      <c r="B10" s="8"/>
      <c r="C10" s="8" t="s">
        <v>3740</v>
      </c>
      <c r="D10" s="88">
        <v>45170</v>
      </c>
      <c r="E10" s="88">
        <v>46997</v>
      </c>
      <c r="F10" s="81">
        <v>-12355.08</v>
      </c>
    </row>
    <row r="11" spans="1:7" x14ac:dyDescent="0.2">
      <c r="A11" s="8">
        <v>170</v>
      </c>
      <c r="B11" s="8"/>
      <c r="C11" s="8" t="s">
        <v>3740</v>
      </c>
      <c r="D11" s="88">
        <v>45261</v>
      </c>
      <c r="E11" s="88">
        <v>47088</v>
      </c>
      <c r="F11" s="81">
        <v>-61657.351000000002</v>
      </c>
    </row>
    <row r="12" spans="1:7" x14ac:dyDescent="0.2">
      <c r="A12" s="8">
        <v>170</v>
      </c>
      <c r="B12" s="8"/>
      <c r="C12" s="8" t="s">
        <v>3740</v>
      </c>
      <c r="D12" s="88">
        <v>45292</v>
      </c>
      <c r="E12" s="88">
        <v>47119</v>
      </c>
      <c r="F12" s="81">
        <v>-164693.87400000001</v>
      </c>
    </row>
    <row r="13" spans="1:7" x14ac:dyDescent="0.2">
      <c r="A13" s="8">
        <v>170</v>
      </c>
      <c r="B13" s="8"/>
      <c r="C13" s="8" t="s">
        <v>3740</v>
      </c>
      <c r="D13" s="88">
        <v>45323</v>
      </c>
      <c r="E13" s="88">
        <v>47150</v>
      </c>
      <c r="F13" s="81">
        <v>-85480.074999999997</v>
      </c>
    </row>
    <row r="14" spans="1:7" x14ac:dyDescent="0.2">
      <c r="A14" s="8">
        <v>170</v>
      </c>
      <c r="B14" s="8"/>
      <c r="C14" s="8" t="s">
        <v>3740</v>
      </c>
      <c r="D14" s="88">
        <v>45352</v>
      </c>
      <c r="E14" s="88">
        <v>47178</v>
      </c>
      <c r="F14" s="81">
        <v>-119164.508</v>
      </c>
    </row>
    <row r="15" spans="1:7" x14ac:dyDescent="0.2">
      <c r="A15" s="8">
        <v>170</v>
      </c>
      <c r="B15" s="8"/>
      <c r="C15" s="8" t="s">
        <v>3740</v>
      </c>
      <c r="D15" s="88">
        <v>45383</v>
      </c>
      <c r="E15" s="88">
        <v>47209</v>
      </c>
      <c r="F15" s="81">
        <v>-95282.721000000005</v>
      </c>
    </row>
    <row r="16" spans="1:7" x14ac:dyDescent="0.2">
      <c r="A16" s="8">
        <v>170</v>
      </c>
      <c r="B16" s="8"/>
      <c r="C16" s="8" t="s">
        <v>3740</v>
      </c>
      <c r="D16" s="88">
        <v>45444</v>
      </c>
      <c r="E16" s="88">
        <v>47270</v>
      </c>
      <c r="F16" s="81">
        <v>-7831.4740000000002</v>
      </c>
    </row>
    <row r="17" spans="1:6" x14ac:dyDescent="0.2">
      <c r="A17" s="8">
        <v>170</v>
      </c>
      <c r="B17" s="8"/>
      <c r="C17" s="8" t="s">
        <v>3740</v>
      </c>
      <c r="D17" s="88">
        <v>45474</v>
      </c>
      <c r="E17" s="88">
        <v>47300</v>
      </c>
      <c r="F17" s="81">
        <v>-73579.122000000003</v>
      </c>
    </row>
    <row r="18" spans="1:6" x14ac:dyDescent="0.2">
      <c r="A18" s="8">
        <v>170</v>
      </c>
      <c r="B18" s="8"/>
      <c r="C18" s="8" t="s">
        <v>3740</v>
      </c>
      <c r="D18" s="88">
        <v>45505</v>
      </c>
      <c r="E18" s="88">
        <v>47331</v>
      </c>
      <c r="F18" s="81">
        <v>-42500.995000000003</v>
      </c>
    </row>
    <row r="19" spans="1:6" x14ac:dyDescent="0.2">
      <c r="A19" s="8">
        <v>170</v>
      </c>
      <c r="B19" s="8"/>
      <c r="C19" s="8" t="s">
        <v>3740</v>
      </c>
      <c r="D19" s="88">
        <v>45536</v>
      </c>
      <c r="E19" s="88">
        <v>47362</v>
      </c>
      <c r="F19" s="81">
        <v>-80046.118000000002</v>
      </c>
    </row>
    <row r="20" spans="1:6" x14ac:dyDescent="0.2">
      <c r="A20" s="8">
        <v>170</v>
      </c>
      <c r="B20" s="8"/>
      <c r="C20" s="8" t="s">
        <v>3740</v>
      </c>
      <c r="D20" s="88">
        <v>45566</v>
      </c>
      <c r="E20" s="88">
        <v>47392</v>
      </c>
      <c r="F20" s="81">
        <v>-38871.07</v>
      </c>
    </row>
    <row r="21" spans="1:6" x14ac:dyDescent="0.2">
      <c r="A21" s="8">
        <v>170</v>
      </c>
      <c r="B21" s="8"/>
      <c r="C21" s="8" t="s">
        <v>3740</v>
      </c>
      <c r="D21" s="88">
        <v>45597</v>
      </c>
      <c r="E21" s="88">
        <v>47423</v>
      </c>
      <c r="F21" s="81">
        <v>-75178.163</v>
      </c>
    </row>
    <row r="22" spans="1:6" x14ac:dyDescent="0.2">
      <c r="A22" s="8">
        <v>170</v>
      </c>
      <c r="B22" s="8"/>
      <c r="C22" s="8" t="s">
        <v>3740</v>
      </c>
      <c r="D22" s="88">
        <v>45627</v>
      </c>
      <c r="E22" s="88">
        <v>47453</v>
      </c>
      <c r="F22" s="81">
        <v>-45910.300999999999</v>
      </c>
    </row>
    <row r="23" spans="1:6" x14ac:dyDescent="0.2">
      <c r="A23" s="8">
        <v>170</v>
      </c>
      <c r="B23" s="8"/>
      <c r="C23" s="8" t="s">
        <v>3740</v>
      </c>
      <c r="D23" s="88">
        <v>45658</v>
      </c>
      <c r="E23" s="88">
        <v>47484</v>
      </c>
      <c r="F23" s="81">
        <v>-36619.951000000001</v>
      </c>
    </row>
    <row r="24" spans="1:6" x14ac:dyDescent="0.2">
      <c r="A24" s="8">
        <v>170</v>
      </c>
      <c r="B24" s="8"/>
      <c r="C24" s="8" t="s">
        <v>3740</v>
      </c>
      <c r="D24" s="88">
        <v>45689</v>
      </c>
      <c r="E24" s="88">
        <v>47515</v>
      </c>
      <c r="F24" s="81">
        <v>-36858.230000000003</v>
      </c>
    </row>
    <row r="25" spans="1:6" x14ac:dyDescent="0.2">
      <c r="A25" s="8">
        <v>170</v>
      </c>
      <c r="B25" s="8"/>
      <c r="C25" s="8" t="s">
        <v>3740</v>
      </c>
      <c r="D25" s="88">
        <v>45717</v>
      </c>
      <c r="E25" s="88">
        <v>47543</v>
      </c>
      <c r="F25" s="81">
        <v>-7892.88</v>
      </c>
    </row>
    <row r="26" spans="1:6" x14ac:dyDescent="0.2">
      <c r="A26" s="8">
        <v>170</v>
      </c>
      <c r="B26" s="8"/>
      <c r="C26" s="8" t="s">
        <v>3740</v>
      </c>
      <c r="D26" s="88">
        <v>45809</v>
      </c>
      <c r="E26" s="88">
        <v>47635</v>
      </c>
      <c r="F26" s="81">
        <v>-33359.514000000003</v>
      </c>
    </row>
    <row r="27" spans="1:6" x14ac:dyDescent="0.2">
      <c r="A27" s="8"/>
      <c r="B27" s="8"/>
      <c r="C27" s="8"/>
    </row>
    <row r="28" spans="1:6" x14ac:dyDescent="0.2">
      <c r="A28" s="8"/>
      <c r="B28" s="8"/>
      <c r="C28" s="8"/>
    </row>
    <row r="29" spans="1:6" x14ac:dyDescent="0.2">
      <c r="A29" s="8"/>
      <c r="B29" s="8"/>
      <c r="C29" s="8"/>
    </row>
    <row r="30" spans="1:6" x14ac:dyDescent="0.2">
      <c r="A30" s="8"/>
      <c r="B30" s="8"/>
      <c r="C30" s="8"/>
    </row>
    <row r="31" spans="1:6" x14ac:dyDescent="0.2">
      <c r="A31" s="8"/>
      <c r="B31" s="8"/>
      <c r="C31" s="8"/>
    </row>
    <row r="32" spans="1:6" x14ac:dyDescent="0.2">
      <c r="A32" s="8"/>
      <c r="B32" s="8"/>
      <c r="C32" s="8"/>
    </row>
    <row r="33" spans="1:3" x14ac:dyDescent="0.2">
      <c r="A33" s="8"/>
      <c r="B33" s="8"/>
      <c r="C33" s="8"/>
    </row>
    <row r="34" spans="1:3" x14ac:dyDescent="0.2">
      <c r="A34" s="8"/>
      <c r="B34" s="8"/>
      <c r="C34" s="8"/>
    </row>
    <row r="35" spans="1:3" x14ac:dyDescent="0.2">
      <c r="C35" s="8"/>
    </row>
  </sheetData>
  <dataValidations count="2">
    <dataValidation type="list" allowBlank="1" showInputMessage="1" showErrorMessage="1" sqref="C2:C4 C20:C35" xr:uid="{00000000-0002-0000-0F00-000000000000}">
      <formula1>Capsule</formula1>
    </dataValidation>
    <dataValidation allowBlank="1" showInputMessage="1" showErrorMessage="1" sqref="C5:C19" xr:uid="{00000000-0002-0000-0F00-000001000000}"/>
  </dataValidations>
  <pageMargins left="0.7" right="0.7" top="0.75" bottom="0.75" header="0.3" footer="0.3"/>
  <pageSetup orientation="portrait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N20"/>
  <sheetViews>
    <sheetView rightToLeft="1" workbookViewId="0">
      <selection activeCell="K35" sqref="K35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2" width="11.625" customWidth="1"/>
    <col min="13" max="13" width="15.125" customWidth="1"/>
    <col min="14" max="14" width="12" style="88" customWidth="1"/>
    <col min="15" max="16" width="11.625" customWidth="1"/>
    <col min="17" max="17" width="19" customWidth="1"/>
    <col min="18" max="18" width="11.75" customWidth="1"/>
    <col min="19" max="19" width="11.625" style="81" customWidth="1"/>
    <col min="20" max="22" width="11.625" customWidth="1"/>
    <col min="23" max="23" width="11.625" style="79" customWidth="1"/>
    <col min="24" max="24" width="12.25" style="79" customWidth="1"/>
    <col min="25" max="25" width="11.875" customWidth="1"/>
    <col min="26" max="26" width="17.5" customWidth="1"/>
    <col min="27" max="27" width="14" customWidth="1"/>
    <col min="28" max="28" width="18.625" customWidth="1"/>
    <col min="29" max="29" width="14" customWidth="1"/>
    <col min="30" max="30" width="16.375" style="88" customWidth="1"/>
    <col min="31" max="31" width="30" style="88" customWidth="1"/>
    <col min="32" max="32" width="14.875" style="81" customWidth="1"/>
    <col min="33" max="33" width="11.625" style="81" customWidth="1"/>
    <col min="34" max="34" width="12.875" style="81" customWidth="1"/>
    <col min="35" max="35" width="17.875" style="81" customWidth="1"/>
    <col min="36" max="36" width="21.375" style="81" customWidth="1"/>
    <col min="37" max="37" width="24.625" style="81" customWidth="1"/>
    <col min="38" max="38" width="22" customWidth="1"/>
    <col min="39" max="39" width="21.75" style="79" customWidth="1"/>
    <col min="40" max="40" width="20.125" style="79" customWidth="1"/>
    <col min="41" max="41" width="9" hidden="1" customWidth="1"/>
    <col min="42" max="16384" width="9" hidden="1"/>
  </cols>
  <sheetData>
    <row r="1" spans="1:40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445</v>
      </c>
      <c r="M1" s="114" t="s">
        <v>55</v>
      </c>
      <c r="N1" s="114" t="s">
        <v>3734</v>
      </c>
      <c r="O1" s="114" t="s">
        <v>250</v>
      </c>
      <c r="P1" s="114" t="s">
        <v>57</v>
      </c>
      <c r="Q1" s="114" t="s">
        <v>446</v>
      </c>
      <c r="R1" s="114" t="s">
        <v>58</v>
      </c>
      <c r="S1" s="115" t="s">
        <v>251</v>
      </c>
      <c r="T1" s="114" t="s">
        <v>3735</v>
      </c>
      <c r="U1" s="114" t="s">
        <v>447</v>
      </c>
      <c r="V1" s="114" t="s">
        <v>252</v>
      </c>
      <c r="W1" s="116" t="s">
        <v>61</v>
      </c>
      <c r="X1" s="116" t="s">
        <v>253</v>
      </c>
      <c r="Y1" s="114" t="s">
        <v>448</v>
      </c>
      <c r="Z1" s="114" t="s">
        <v>449</v>
      </c>
      <c r="AA1" s="114" t="s">
        <v>3741</v>
      </c>
      <c r="AB1" s="114" t="s">
        <v>3742</v>
      </c>
      <c r="AC1" s="114" t="s">
        <v>3743</v>
      </c>
      <c r="AD1" s="114" t="s">
        <v>3744</v>
      </c>
      <c r="AE1" s="114" t="s">
        <v>3745</v>
      </c>
      <c r="AF1" s="115" t="s">
        <v>255</v>
      </c>
      <c r="AG1" s="115" t="s">
        <v>60</v>
      </c>
      <c r="AH1" s="115" t="s">
        <v>256</v>
      </c>
      <c r="AI1" s="115" t="s">
        <v>62</v>
      </c>
      <c r="AJ1" s="115" t="s">
        <v>257</v>
      </c>
      <c r="AK1" s="115" t="s">
        <v>450</v>
      </c>
      <c r="AL1" s="114" t="s">
        <v>16</v>
      </c>
      <c r="AM1" s="116" t="s">
        <v>63</v>
      </c>
      <c r="AN1" s="116" t="s">
        <v>64</v>
      </c>
    </row>
    <row r="2" spans="1:40" x14ac:dyDescent="0.2">
      <c r="A2" s="8">
        <v>170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9"/>
      <c r="O2" s="8"/>
      <c r="P2" s="8"/>
      <c r="Q2" s="8"/>
      <c r="R2" s="8"/>
      <c r="T2" s="8"/>
      <c r="U2" s="8"/>
      <c r="V2" s="8"/>
      <c r="Y2" s="8"/>
      <c r="Z2" s="8"/>
      <c r="AA2" s="8"/>
      <c r="AB2" s="8"/>
      <c r="AC2" s="8"/>
      <c r="AD2" s="89"/>
      <c r="AE2" s="89"/>
      <c r="AI2" s="81">
        <v>0</v>
      </c>
      <c r="AL2" s="8"/>
    </row>
    <row r="3" spans="1:40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9"/>
      <c r="O3" s="8"/>
      <c r="P3" s="8"/>
      <c r="Q3" s="8"/>
      <c r="R3" s="8"/>
      <c r="T3" s="8"/>
      <c r="U3" s="8"/>
      <c r="V3" s="8"/>
      <c r="Y3" s="8"/>
      <c r="Z3" s="8"/>
      <c r="AA3" s="8"/>
      <c r="AB3" s="8"/>
      <c r="AD3" s="89"/>
      <c r="AE3" s="89"/>
      <c r="AL3" s="8"/>
    </row>
    <row r="4" spans="1:40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9"/>
      <c r="O4" s="8"/>
      <c r="P4" s="8"/>
      <c r="Q4" s="8"/>
      <c r="R4" s="8"/>
      <c r="T4" s="8"/>
      <c r="U4" s="8"/>
      <c r="V4" s="8"/>
      <c r="Y4" s="8"/>
      <c r="Z4" s="8"/>
      <c r="AA4" s="8"/>
      <c r="AB4" s="8"/>
      <c r="AD4" s="89"/>
      <c r="AE4" s="89"/>
      <c r="AL4" s="8"/>
    </row>
    <row r="5" spans="1:40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9"/>
      <c r="O5" s="8"/>
      <c r="P5" s="8"/>
      <c r="Q5" s="8"/>
      <c r="R5" s="8"/>
      <c r="T5" s="8"/>
      <c r="U5" s="8"/>
      <c r="V5" s="8"/>
      <c r="Y5" s="8"/>
      <c r="Z5" s="8"/>
      <c r="AA5" s="8"/>
      <c r="AB5" s="8"/>
      <c r="AD5" s="89"/>
      <c r="AE5" s="89"/>
      <c r="AL5" s="8"/>
    </row>
    <row r="6" spans="1:40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9"/>
      <c r="O6" s="8"/>
      <c r="P6" s="8"/>
      <c r="Q6" s="8"/>
      <c r="R6" s="8"/>
      <c r="T6" s="8"/>
      <c r="U6" s="8"/>
      <c r="V6" s="8"/>
      <c r="Y6" s="8"/>
      <c r="Z6" s="8"/>
      <c r="AA6" s="8"/>
      <c r="AB6" s="8"/>
      <c r="AD6" s="89"/>
      <c r="AE6" s="89"/>
      <c r="AL6" s="8"/>
    </row>
    <row r="7" spans="1:40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9"/>
      <c r="O7" s="8"/>
      <c r="P7" s="8"/>
      <c r="Q7" s="8"/>
      <c r="R7" s="8"/>
      <c r="T7" s="8"/>
      <c r="U7" s="8"/>
      <c r="V7" s="8"/>
      <c r="Y7" s="8"/>
      <c r="Z7" s="8"/>
      <c r="AA7" s="8"/>
      <c r="AB7" s="8"/>
      <c r="AD7" s="89"/>
      <c r="AE7" s="89"/>
      <c r="AL7" s="8"/>
    </row>
    <row r="8" spans="1:40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9"/>
      <c r="O8" s="8"/>
      <c r="P8" s="8"/>
      <c r="Q8" s="8"/>
      <c r="R8" s="8"/>
      <c r="T8" s="8"/>
      <c r="U8" s="8"/>
      <c r="V8" s="8"/>
      <c r="Y8" s="8"/>
      <c r="Z8" s="8"/>
      <c r="AA8" s="8"/>
      <c r="AB8" s="8"/>
      <c r="AD8" s="89"/>
      <c r="AE8" s="89"/>
      <c r="AL8" s="8"/>
    </row>
    <row r="9" spans="1:40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9"/>
      <c r="O9" s="8"/>
      <c r="P9" s="8"/>
      <c r="Q9" s="8"/>
      <c r="R9" s="8"/>
      <c r="T9" s="8"/>
      <c r="U9" s="8"/>
      <c r="V9" s="8"/>
      <c r="Y9" s="8"/>
      <c r="Z9" s="8"/>
      <c r="AA9" s="8"/>
      <c r="AB9" s="8"/>
      <c r="AD9" s="89"/>
      <c r="AE9" s="89"/>
      <c r="AL9" s="8"/>
    </row>
    <row r="10" spans="1:40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9"/>
      <c r="O10" s="8"/>
      <c r="P10" s="8"/>
      <c r="Q10" s="8"/>
      <c r="R10" s="8"/>
      <c r="T10" s="8"/>
      <c r="U10" s="8"/>
      <c r="V10" s="8"/>
      <c r="Y10" s="8"/>
      <c r="Z10" s="8"/>
      <c r="AA10" s="8"/>
      <c r="AB10" s="8"/>
      <c r="AD10" s="89"/>
      <c r="AE10" s="89"/>
      <c r="AL10" s="8"/>
    </row>
    <row r="11" spans="1:40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9"/>
      <c r="O11" s="8"/>
      <c r="P11" s="8"/>
      <c r="Q11" s="8"/>
      <c r="R11" s="8"/>
      <c r="T11" s="8"/>
      <c r="U11" s="8"/>
      <c r="V11" s="8"/>
      <c r="Y11" s="8"/>
      <c r="Z11" s="8"/>
      <c r="AA11" s="8"/>
      <c r="AB11" s="8"/>
      <c r="AD11" s="89"/>
      <c r="AE11" s="89"/>
      <c r="AL11" s="8"/>
    </row>
    <row r="12" spans="1:40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9"/>
      <c r="O12" s="8"/>
      <c r="P12" s="8"/>
      <c r="Q12" s="8"/>
      <c r="R12" s="8"/>
      <c r="T12" s="8"/>
      <c r="U12" s="8"/>
      <c r="V12" s="8"/>
      <c r="Y12" s="8"/>
      <c r="Z12" s="8"/>
      <c r="AA12" s="8"/>
      <c r="AB12" s="8"/>
      <c r="AD12" s="89"/>
      <c r="AE12" s="89"/>
      <c r="AL12" s="8"/>
    </row>
    <row r="13" spans="1:40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9"/>
      <c r="O13" s="8"/>
      <c r="P13" s="8"/>
      <c r="Q13" s="8"/>
      <c r="R13" s="8"/>
      <c r="T13" s="8"/>
      <c r="U13" s="8"/>
      <c r="V13" s="8"/>
      <c r="Y13" s="8"/>
      <c r="Z13" s="8"/>
      <c r="AA13" s="8"/>
      <c r="AB13" s="8"/>
      <c r="AD13" s="89"/>
      <c r="AE13" s="89"/>
      <c r="AL13" s="8"/>
    </row>
    <row r="14" spans="1:40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9"/>
      <c r="O14" s="8"/>
      <c r="P14" s="8"/>
      <c r="Q14" s="8"/>
      <c r="R14" s="8"/>
      <c r="T14" s="8"/>
      <c r="U14" s="8"/>
      <c r="V14" s="8"/>
      <c r="Y14" s="8"/>
      <c r="Z14" s="8"/>
      <c r="AA14" s="8"/>
      <c r="AB14" s="8"/>
      <c r="AD14" s="89"/>
      <c r="AE14" s="89"/>
      <c r="AL14" s="8"/>
    </row>
    <row r="15" spans="1:40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9"/>
      <c r="O15" s="8"/>
      <c r="P15" s="8"/>
      <c r="Q15" s="8"/>
      <c r="R15" s="8"/>
      <c r="T15" s="8"/>
      <c r="U15" s="8"/>
      <c r="V15" s="8"/>
      <c r="Y15" s="8"/>
      <c r="Z15" s="8"/>
      <c r="AA15" s="8"/>
      <c r="AB15" s="8"/>
      <c r="AD15" s="89"/>
      <c r="AE15" s="89"/>
      <c r="AL15" s="8"/>
    </row>
    <row r="16" spans="1:40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9"/>
      <c r="O16" s="8"/>
      <c r="P16" s="8"/>
      <c r="Q16" s="8"/>
      <c r="R16" s="8"/>
      <c r="T16" s="8"/>
      <c r="U16" s="8"/>
      <c r="V16" s="8"/>
      <c r="Y16" s="8"/>
      <c r="Z16" s="8"/>
      <c r="AA16" s="8"/>
      <c r="AB16" s="8"/>
      <c r="AD16" s="89"/>
      <c r="AE16" s="89"/>
      <c r="AL16" s="8"/>
    </row>
    <row r="17" spans="1:38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9"/>
      <c r="O17" s="8"/>
      <c r="P17" s="8"/>
      <c r="Q17" s="8"/>
      <c r="R17" s="8"/>
      <c r="T17" s="8"/>
      <c r="U17" s="8"/>
      <c r="V17" s="8"/>
      <c r="Y17" s="8"/>
      <c r="Z17" s="8"/>
      <c r="AA17" s="8"/>
      <c r="AB17" s="8"/>
      <c r="AD17" s="89"/>
      <c r="AE17" s="89"/>
      <c r="AL17" s="8"/>
    </row>
    <row r="18" spans="1:38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9"/>
      <c r="O18" s="8"/>
      <c r="P18" s="8"/>
      <c r="Q18" s="8"/>
      <c r="R18" s="8"/>
      <c r="T18" s="8"/>
      <c r="U18" s="8"/>
      <c r="V18" s="8"/>
      <c r="Y18" s="8"/>
      <c r="Z18" s="8"/>
      <c r="AA18" s="8"/>
      <c r="AB18" s="8"/>
      <c r="AD18" s="89"/>
      <c r="AE18" s="89"/>
      <c r="AL18" s="8"/>
    </row>
    <row r="19" spans="1:38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9"/>
      <c r="O19" s="8"/>
      <c r="P19" s="8"/>
      <c r="Q19" s="8"/>
      <c r="R19" s="8"/>
      <c r="T19" s="8"/>
      <c r="U19" s="8"/>
      <c r="V19" s="8"/>
      <c r="Y19" s="8"/>
      <c r="Z19" s="8"/>
      <c r="AA19" s="8"/>
      <c r="AB19" s="8"/>
      <c r="AD19" s="89"/>
      <c r="AE19" s="89"/>
      <c r="AL19" s="8"/>
    </row>
    <row r="20" spans="1:38" x14ac:dyDescent="0.2">
      <c r="E20" s="8"/>
      <c r="H20" s="8"/>
      <c r="I20" s="8"/>
      <c r="J20" s="8"/>
      <c r="K20" s="8"/>
      <c r="L20" s="8"/>
      <c r="M20" s="8"/>
      <c r="P20" s="8"/>
      <c r="Q20" s="8"/>
      <c r="T20" s="8"/>
      <c r="U20" s="8"/>
      <c r="Y20" s="8"/>
      <c r="Z20" s="8"/>
      <c r="AA20" s="8"/>
      <c r="AB20" s="8"/>
      <c r="AL20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L40"/>
  <sheetViews>
    <sheetView rightToLeft="1" workbookViewId="0">
      <selection sqref="A1:AL31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2" width="13.75" customWidth="1"/>
    <col min="13" max="13" width="11.625" customWidth="1"/>
    <col min="14" max="14" width="15.125" customWidth="1"/>
    <col min="15" max="15" width="12" style="88" customWidth="1"/>
    <col min="16" max="17" width="11.625" customWidth="1"/>
    <col min="18" max="18" width="19" customWidth="1"/>
    <col min="19" max="19" width="11.75" customWidth="1"/>
    <col min="20" max="20" width="11.625" style="81" customWidth="1"/>
    <col min="21" max="21" width="11.625" customWidth="1"/>
    <col min="22" max="22" width="12.25" style="79" customWidth="1"/>
    <col min="23" max="23" width="11.625" style="79" customWidth="1"/>
    <col min="24" max="24" width="11.875" customWidth="1"/>
    <col min="25" max="25" width="17.5" customWidth="1"/>
    <col min="26" max="26" width="14" customWidth="1"/>
    <col min="27" max="27" width="18.625" customWidth="1"/>
    <col min="28" max="28" width="16.375" style="88" customWidth="1"/>
    <col min="29" max="29" width="30" style="88" customWidth="1"/>
    <col min="30" max="30" width="14.875" style="81" customWidth="1"/>
    <col min="31" max="31" width="11.625" style="81" customWidth="1"/>
    <col min="32" max="32" width="12.875" style="81" customWidth="1"/>
    <col min="33" max="33" width="17.875" style="81" customWidth="1"/>
    <col min="34" max="34" width="21.375" style="81" customWidth="1"/>
    <col min="35" max="35" width="24.625" style="81" customWidth="1"/>
    <col min="36" max="36" width="22" customWidth="1"/>
    <col min="37" max="37" width="21.75" style="79" customWidth="1"/>
    <col min="38" max="38" width="20.125" style="79" customWidth="1"/>
    <col min="39" max="39" width="9" hidden="1" customWidth="1"/>
    <col min="40" max="16384" width="9" hidden="1"/>
  </cols>
  <sheetData>
    <row r="1" spans="1:38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451</v>
      </c>
      <c r="M1" s="114" t="s">
        <v>445</v>
      </c>
      <c r="N1" s="114" t="s">
        <v>55</v>
      </c>
      <c r="O1" s="114" t="s">
        <v>3734</v>
      </c>
      <c r="P1" s="114" t="s">
        <v>250</v>
      </c>
      <c r="Q1" s="114" t="s">
        <v>57</v>
      </c>
      <c r="R1" s="114" t="s">
        <v>446</v>
      </c>
      <c r="S1" s="114" t="s">
        <v>58</v>
      </c>
      <c r="T1" s="115" t="s">
        <v>251</v>
      </c>
      <c r="U1" s="114" t="s">
        <v>252</v>
      </c>
      <c r="V1" s="116" t="s">
        <v>253</v>
      </c>
      <c r="W1" s="116" t="s">
        <v>61</v>
      </c>
      <c r="X1" s="114" t="s">
        <v>448</v>
      </c>
      <c r="Y1" s="114" t="s">
        <v>449</v>
      </c>
      <c r="Z1" s="114" t="s">
        <v>3741</v>
      </c>
      <c r="AA1" s="114" t="s">
        <v>3742</v>
      </c>
      <c r="AB1" s="114" t="s">
        <v>3744</v>
      </c>
      <c r="AC1" s="114" t="s">
        <v>3745</v>
      </c>
      <c r="AD1" s="115" t="s">
        <v>255</v>
      </c>
      <c r="AE1" s="115" t="s">
        <v>60</v>
      </c>
      <c r="AF1" s="115" t="s">
        <v>256</v>
      </c>
      <c r="AG1" s="115" t="s">
        <v>62</v>
      </c>
      <c r="AH1" s="115" t="s">
        <v>257</v>
      </c>
      <c r="AI1" s="115" t="s">
        <v>450</v>
      </c>
      <c r="AJ1" s="114" t="s">
        <v>16</v>
      </c>
      <c r="AK1" s="116" t="s">
        <v>63</v>
      </c>
      <c r="AL1" s="116" t="s">
        <v>64</v>
      </c>
    </row>
    <row r="2" spans="1:38" x14ac:dyDescent="0.2">
      <c r="A2">
        <v>170</v>
      </c>
      <c r="B2" s="8"/>
      <c r="C2" s="8" t="s">
        <v>1362</v>
      </c>
      <c r="D2" s="8">
        <v>513937714</v>
      </c>
      <c r="E2" s="8" t="s">
        <v>453</v>
      </c>
      <c r="F2" s="8" t="s">
        <v>3746</v>
      </c>
      <c r="G2" s="8" t="s">
        <v>3747</v>
      </c>
      <c r="H2" s="8" t="s">
        <v>456</v>
      </c>
      <c r="I2" s="8" t="s">
        <v>457</v>
      </c>
      <c r="J2" s="8" t="s">
        <v>69</v>
      </c>
      <c r="K2" s="8" t="s">
        <v>69</v>
      </c>
      <c r="L2" s="8" t="s">
        <v>3748</v>
      </c>
      <c r="M2" s="8" t="s">
        <v>531</v>
      </c>
      <c r="N2" s="8" t="s">
        <v>70</v>
      </c>
      <c r="O2" s="89">
        <v>41731</v>
      </c>
      <c r="P2" s="8" t="s">
        <v>475</v>
      </c>
      <c r="Q2" s="8" t="s">
        <v>476</v>
      </c>
      <c r="R2" s="8" t="s">
        <v>461</v>
      </c>
      <c r="S2" s="8" t="s">
        <v>73</v>
      </c>
      <c r="T2" s="81">
        <v>2.1760000000000002</v>
      </c>
      <c r="U2" s="101">
        <v>46661</v>
      </c>
      <c r="V2" s="79" t="s">
        <v>724</v>
      </c>
      <c r="W2" s="79" t="s">
        <v>1128</v>
      </c>
      <c r="X2" s="8" t="s">
        <v>464</v>
      </c>
      <c r="Y2" s="8"/>
      <c r="Z2" s="8" t="s">
        <v>3749</v>
      </c>
      <c r="AA2" s="8" t="s">
        <v>3750</v>
      </c>
      <c r="AB2" s="89">
        <v>45838</v>
      </c>
      <c r="AC2" s="89"/>
      <c r="AD2" s="81">
        <v>2062852.08494621</v>
      </c>
      <c r="AE2" s="81">
        <v>1</v>
      </c>
      <c r="AF2" s="81">
        <v>121.05</v>
      </c>
      <c r="AG2" s="81">
        <v>2497.0824499999999</v>
      </c>
      <c r="AJ2" s="8"/>
      <c r="AK2" s="79" t="s">
        <v>3751</v>
      </c>
      <c r="AL2" s="79" t="s">
        <v>110</v>
      </c>
    </row>
    <row r="3" spans="1:38" x14ac:dyDescent="0.2">
      <c r="A3" s="8">
        <v>170</v>
      </c>
      <c r="B3" s="8"/>
      <c r="C3" s="8" t="s">
        <v>3752</v>
      </c>
      <c r="D3" s="8">
        <v>513365098</v>
      </c>
      <c r="E3" s="8" t="s">
        <v>453</v>
      </c>
      <c r="F3" s="8" t="s">
        <v>3753</v>
      </c>
      <c r="G3" s="8" t="s">
        <v>3754</v>
      </c>
      <c r="H3" s="8" t="s">
        <v>456</v>
      </c>
      <c r="I3" s="8" t="s">
        <v>457</v>
      </c>
      <c r="J3" s="8" t="s">
        <v>69</v>
      </c>
      <c r="K3" s="8" t="s">
        <v>69</v>
      </c>
      <c r="L3" s="8" t="s">
        <v>3748</v>
      </c>
      <c r="M3" s="8" t="s">
        <v>1841</v>
      </c>
      <c r="N3" s="8" t="s">
        <v>70</v>
      </c>
      <c r="O3" s="89">
        <v>38829</v>
      </c>
      <c r="P3" s="8" t="s">
        <v>229</v>
      </c>
      <c r="Q3" s="8" t="s">
        <v>72</v>
      </c>
      <c r="R3" s="8" t="s">
        <v>461</v>
      </c>
      <c r="S3" s="8" t="s">
        <v>73</v>
      </c>
      <c r="T3" s="81">
        <v>0.185</v>
      </c>
      <c r="U3" s="101">
        <v>45952</v>
      </c>
      <c r="V3" s="79" t="s">
        <v>623</v>
      </c>
      <c r="W3" s="79" t="s">
        <v>2271</v>
      </c>
      <c r="X3" s="8" t="s">
        <v>464</v>
      </c>
      <c r="Y3" s="8"/>
      <c r="Z3" s="8" t="s">
        <v>3749</v>
      </c>
      <c r="AA3" s="8" t="s">
        <v>3750</v>
      </c>
      <c r="AB3" s="89">
        <v>45838</v>
      </c>
      <c r="AC3" s="89"/>
      <c r="AD3" s="81">
        <v>33357.368976070997</v>
      </c>
      <c r="AE3" s="81">
        <v>1</v>
      </c>
      <c r="AF3" s="81">
        <v>147.99</v>
      </c>
      <c r="AG3" s="81">
        <v>49.365569999999998</v>
      </c>
      <c r="AJ3" s="8"/>
      <c r="AK3" s="79" t="s">
        <v>85</v>
      </c>
      <c r="AL3" s="79" t="s">
        <v>74</v>
      </c>
    </row>
    <row r="4" spans="1:38" x14ac:dyDescent="0.2">
      <c r="A4" s="8">
        <v>170</v>
      </c>
      <c r="B4" s="8"/>
      <c r="C4" s="8" t="s">
        <v>763</v>
      </c>
      <c r="D4" s="8">
        <v>520010869</v>
      </c>
      <c r="E4" s="8" t="s">
        <v>453</v>
      </c>
      <c r="F4" s="8" t="s">
        <v>3755</v>
      </c>
      <c r="G4" s="8" t="s">
        <v>3756</v>
      </c>
      <c r="H4" s="8" t="s">
        <v>456</v>
      </c>
      <c r="I4" s="8" t="s">
        <v>457</v>
      </c>
      <c r="J4" s="8" t="s">
        <v>69</v>
      </c>
      <c r="K4" s="8" t="s">
        <v>69</v>
      </c>
      <c r="L4" s="8" t="s">
        <v>3748</v>
      </c>
      <c r="M4" s="8" t="s">
        <v>630</v>
      </c>
      <c r="N4" s="8" t="s">
        <v>70</v>
      </c>
      <c r="O4" s="89">
        <v>39076</v>
      </c>
      <c r="P4" s="8" t="s">
        <v>71</v>
      </c>
      <c r="Q4" s="8" t="s">
        <v>72</v>
      </c>
      <c r="R4" s="8" t="s">
        <v>461</v>
      </c>
      <c r="S4" s="8" t="s">
        <v>73</v>
      </c>
      <c r="T4" s="81">
        <v>5.2370000000000001</v>
      </c>
      <c r="U4" s="101">
        <v>50034</v>
      </c>
      <c r="V4" s="79" t="s">
        <v>955</v>
      </c>
      <c r="W4" s="79" t="s">
        <v>1240</v>
      </c>
      <c r="X4" s="8" t="s">
        <v>464</v>
      </c>
      <c r="Y4" s="8"/>
      <c r="Z4" s="8" t="s">
        <v>3749</v>
      </c>
      <c r="AA4" s="8" t="s">
        <v>3750</v>
      </c>
      <c r="AB4" s="89">
        <v>45838</v>
      </c>
      <c r="AC4" s="89"/>
      <c r="AD4" s="81">
        <v>4715332.94063769</v>
      </c>
      <c r="AE4" s="81">
        <v>1</v>
      </c>
      <c r="AF4" s="81">
        <v>161.44999999999999</v>
      </c>
      <c r="AG4" s="81">
        <v>7612.9050299999999</v>
      </c>
      <c r="AJ4" s="8"/>
      <c r="AK4" s="79" t="s">
        <v>3757</v>
      </c>
      <c r="AL4" s="79" t="s">
        <v>521</v>
      </c>
    </row>
    <row r="5" spans="1:38" x14ac:dyDescent="0.2">
      <c r="A5" s="8">
        <v>170</v>
      </c>
      <c r="B5" s="8"/>
      <c r="C5" s="8" t="s">
        <v>695</v>
      </c>
      <c r="D5" s="8">
        <v>513436394</v>
      </c>
      <c r="E5" s="8" t="s">
        <v>453</v>
      </c>
      <c r="F5" s="8" t="s">
        <v>3758</v>
      </c>
      <c r="G5" s="8" t="s">
        <v>3759</v>
      </c>
      <c r="H5" s="8" t="s">
        <v>456</v>
      </c>
      <c r="I5" s="8" t="s">
        <v>457</v>
      </c>
      <c r="J5" s="8" t="s">
        <v>69</v>
      </c>
      <c r="K5" s="8" t="s">
        <v>69</v>
      </c>
      <c r="L5" s="8" t="s">
        <v>3748</v>
      </c>
      <c r="M5" s="8" t="s">
        <v>630</v>
      </c>
      <c r="N5" s="8" t="s">
        <v>70</v>
      </c>
      <c r="O5" s="89">
        <v>39084</v>
      </c>
      <c r="P5" s="8" t="s">
        <v>698</v>
      </c>
      <c r="Q5" s="8" t="s">
        <v>476</v>
      </c>
      <c r="R5" s="8" t="s">
        <v>461</v>
      </c>
      <c r="S5" s="8" t="s">
        <v>73</v>
      </c>
      <c r="T5" s="81">
        <v>0.83599999999999997</v>
      </c>
      <c r="U5" s="101">
        <v>46385</v>
      </c>
      <c r="V5" s="79" t="s">
        <v>710</v>
      </c>
      <c r="W5" s="79" t="s">
        <v>1842</v>
      </c>
      <c r="X5" s="8" t="s">
        <v>464</v>
      </c>
      <c r="Y5" s="8"/>
      <c r="Z5" s="8" t="s">
        <v>3749</v>
      </c>
      <c r="AA5" s="8" t="s">
        <v>3750</v>
      </c>
      <c r="AB5" s="89">
        <v>45838</v>
      </c>
      <c r="AC5" s="89"/>
      <c r="AD5" s="81">
        <v>928824.73410294706</v>
      </c>
      <c r="AE5" s="81">
        <v>1</v>
      </c>
      <c r="AF5" s="81">
        <v>144.6</v>
      </c>
      <c r="AG5" s="81">
        <v>1343.0805700000001</v>
      </c>
      <c r="AJ5" s="8"/>
      <c r="AK5" s="79" t="s">
        <v>348</v>
      </c>
      <c r="AL5" s="79" t="s">
        <v>120</v>
      </c>
    </row>
    <row r="6" spans="1:38" x14ac:dyDescent="0.2">
      <c r="A6" s="8">
        <v>170</v>
      </c>
      <c r="B6" s="8"/>
      <c r="C6" s="8" t="s">
        <v>763</v>
      </c>
      <c r="D6" s="8">
        <v>520010869</v>
      </c>
      <c r="E6" s="8" t="s">
        <v>453</v>
      </c>
      <c r="F6" s="8" t="s">
        <v>3760</v>
      </c>
      <c r="G6" s="8" t="s">
        <v>3761</v>
      </c>
      <c r="H6" s="8" t="s">
        <v>456</v>
      </c>
      <c r="I6" s="8" t="s">
        <v>457</v>
      </c>
      <c r="J6" s="8" t="s">
        <v>69</v>
      </c>
      <c r="K6" s="8" t="s">
        <v>69</v>
      </c>
      <c r="L6" s="8" t="s">
        <v>3748</v>
      </c>
      <c r="M6" s="8" t="s">
        <v>630</v>
      </c>
      <c r="N6" s="8" t="s">
        <v>70</v>
      </c>
      <c r="O6" s="89">
        <v>40738</v>
      </c>
      <c r="P6" s="8" t="s">
        <v>71</v>
      </c>
      <c r="Q6" s="8" t="s">
        <v>72</v>
      </c>
      <c r="R6" s="8" t="s">
        <v>461</v>
      </c>
      <c r="S6" s="8" t="s">
        <v>73</v>
      </c>
      <c r="T6" s="81">
        <v>8.8840000000000003</v>
      </c>
      <c r="U6" s="101">
        <v>54253</v>
      </c>
      <c r="V6" s="79" t="s">
        <v>1009</v>
      </c>
      <c r="W6" s="79" t="s">
        <v>1559</v>
      </c>
      <c r="X6" s="8" t="s">
        <v>464</v>
      </c>
      <c r="Y6" s="8"/>
      <c r="Z6" s="8" t="s">
        <v>3749</v>
      </c>
      <c r="AA6" s="8" t="s">
        <v>3750</v>
      </c>
      <c r="AB6" s="89">
        <v>45838</v>
      </c>
      <c r="AC6" s="89"/>
      <c r="AD6" s="81">
        <v>10035773.557812501</v>
      </c>
      <c r="AE6" s="81">
        <v>1</v>
      </c>
      <c r="AF6" s="81">
        <v>137.31</v>
      </c>
      <c r="AG6" s="81">
        <v>13780.12067</v>
      </c>
      <c r="AJ6" s="8"/>
      <c r="AK6" s="79" t="s">
        <v>3762</v>
      </c>
      <c r="AL6" s="79" t="s">
        <v>372</v>
      </c>
    </row>
    <row r="7" spans="1:38" x14ac:dyDescent="0.2">
      <c r="A7" s="8">
        <v>170</v>
      </c>
      <c r="B7" s="8"/>
      <c r="C7" s="8" t="s">
        <v>695</v>
      </c>
      <c r="D7" s="8">
        <v>513436394</v>
      </c>
      <c r="E7" s="8" t="s">
        <v>453</v>
      </c>
      <c r="F7" s="8" t="s">
        <v>3763</v>
      </c>
      <c r="G7" s="8" t="s">
        <v>3764</v>
      </c>
      <c r="H7" s="8" t="s">
        <v>456</v>
      </c>
      <c r="I7" s="8" t="s">
        <v>457</v>
      </c>
      <c r="J7" s="8" t="s">
        <v>69</v>
      </c>
      <c r="K7" s="8" t="s">
        <v>69</v>
      </c>
      <c r="L7" s="8" t="s">
        <v>3748</v>
      </c>
      <c r="M7" s="8" t="s">
        <v>630</v>
      </c>
      <c r="N7" s="8" t="s">
        <v>70</v>
      </c>
      <c r="O7" s="89">
        <v>40910</v>
      </c>
      <c r="P7" s="8" t="s">
        <v>698</v>
      </c>
      <c r="Q7" s="8" t="s">
        <v>476</v>
      </c>
      <c r="R7" s="8" t="s">
        <v>461</v>
      </c>
      <c r="S7" s="8" t="s">
        <v>73</v>
      </c>
      <c r="T7" s="81">
        <v>3.2919999999999998</v>
      </c>
      <c r="U7" s="101">
        <v>48213</v>
      </c>
      <c r="V7" s="79" t="s">
        <v>1104</v>
      </c>
      <c r="W7" s="79" t="s">
        <v>1423</v>
      </c>
      <c r="X7" s="8" t="s">
        <v>464</v>
      </c>
      <c r="Y7" s="8"/>
      <c r="Z7" s="8" t="s">
        <v>3749</v>
      </c>
      <c r="AA7" s="8" t="s">
        <v>3750</v>
      </c>
      <c r="AB7" s="89">
        <v>45838</v>
      </c>
      <c r="AC7" s="89"/>
      <c r="AD7" s="81">
        <v>2725021.78398608</v>
      </c>
      <c r="AE7" s="81">
        <v>1</v>
      </c>
      <c r="AF7" s="81">
        <v>128.66999999999999</v>
      </c>
      <c r="AG7" s="81">
        <v>3506.2855300000001</v>
      </c>
      <c r="AJ7" s="8"/>
      <c r="AK7" s="79" t="s">
        <v>3765</v>
      </c>
      <c r="AL7" s="79" t="s">
        <v>135</v>
      </c>
    </row>
    <row r="8" spans="1:38" x14ac:dyDescent="0.2">
      <c r="A8" s="8">
        <v>170</v>
      </c>
      <c r="B8" s="8"/>
      <c r="C8" s="8" t="s">
        <v>1211</v>
      </c>
      <c r="D8" s="8">
        <v>520027293</v>
      </c>
      <c r="E8" s="8" t="s">
        <v>453</v>
      </c>
      <c r="F8" s="8" t="s">
        <v>3766</v>
      </c>
      <c r="G8" s="8" t="s">
        <v>3767</v>
      </c>
      <c r="H8" s="8" t="s">
        <v>456</v>
      </c>
      <c r="I8" s="8" t="s">
        <v>457</v>
      </c>
      <c r="J8" s="8" t="s">
        <v>69</v>
      </c>
      <c r="K8" s="8" t="s">
        <v>69</v>
      </c>
      <c r="L8" s="8" t="s">
        <v>3748</v>
      </c>
      <c r="M8" s="8" t="s">
        <v>561</v>
      </c>
      <c r="N8" s="8" t="s">
        <v>70</v>
      </c>
      <c r="O8" s="89">
        <v>44060</v>
      </c>
      <c r="P8" s="8" t="s">
        <v>562</v>
      </c>
      <c r="Q8" s="8" t="s">
        <v>476</v>
      </c>
      <c r="R8" s="8" t="s">
        <v>461</v>
      </c>
      <c r="S8" s="8" t="s">
        <v>73</v>
      </c>
      <c r="T8" s="81">
        <v>7.327</v>
      </c>
      <c r="U8" s="101">
        <v>51500</v>
      </c>
      <c r="V8" s="79" t="s">
        <v>1234</v>
      </c>
      <c r="W8" s="79" t="s">
        <v>1284</v>
      </c>
      <c r="X8" s="8" t="s">
        <v>464</v>
      </c>
      <c r="Y8" s="8"/>
      <c r="Z8" s="8" t="s">
        <v>3749</v>
      </c>
      <c r="AA8" s="8" t="s">
        <v>3750</v>
      </c>
      <c r="AB8" s="89">
        <v>45838</v>
      </c>
      <c r="AC8" s="89"/>
      <c r="AD8" s="81">
        <v>4339922.8105623899</v>
      </c>
      <c r="AE8" s="81">
        <v>1</v>
      </c>
      <c r="AF8" s="81">
        <v>102.64</v>
      </c>
      <c r="AG8" s="81">
        <v>4454.4967699999997</v>
      </c>
      <c r="AJ8" s="8"/>
      <c r="AK8" s="79" t="s">
        <v>3768</v>
      </c>
      <c r="AL8" s="79" t="s">
        <v>132</v>
      </c>
    </row>
    <row r="9" spans="1:38" x14ac:dyDescent="0.2">
      <c r="A9" s="8">
        <v>170</v>
      </c>
      <c r="B9" s="8"/>
      <c r="C9" s="8" t="s">
        <v>3769</v>
      </c>
      <c r="D9" s="8">
        <v>500102868</v>
      </c>
      <c r="E9" s="8" t="s">
        <v>453</v>
      </c>
      <c r="F9" s="8" t="s">
        <v>3770</v>
      </c>
      <c r="G9" s="8" t="s">
        <v>3771</v>
      </c>
      <c r="H9" s="8" t="s">
        <v>456</v>
      </c>
      <c r="I9" s="8" t="s">
        <v>457</v>
      </c>
      <c r="J9" s="8" t="s">
        <v>69</v>
      </c>
      <c r="K9" s="8" t="s">
        <v>69</v>
      </c>
      <c r="L9" s="8" t="s">
        <v>3748</v>
      </c>
      <c r="M9" s="8" t="s">
        <v>630</v>
      </c>
      <c r="N9" s="8" t="s">
        <v>70</v>
      </c>
      <c r="O9" s="89">
        <v>44741</v>
      </c>
      <c r="P9" s="8" t="s">
        <v>562</v>
      </c>
      <c r="Q9" s="8" t="s">
        <v>476</v>
      </c>
      <c r="R9" s="8" t="s">
        <v>461</v>
      </c>
      <c r="S9" s="8" t="s">
        <v>73</v>
      </c>
      <c r="T9" s="81">
        <v>3.51</v>
      </c>
      <c r="U9" s="101">
        <v>48213</v>
      </c>
      <c r="V9" s="79" t="s">
        <v>790</v>
      </c>
      <c r="W9" s="79" t="s">
        <v>3772</v>
      </c>
      <c r="X9" s="8" t="s">
        <v>464</v>
      </c>
      <c r="Y9" s="8"/>
      <c r="Z9" s="8" t="s">
        <v>3749</v>
      </c>
      <c r="AA9" s="8" t="s">
        <v>3750</v>
      </c>
      <c r="AB9" s="89">
        <v>45838</v>
      </c>
      <c r="AC9" s="89"/>
      <c r="AD9" s="81">
        <v>2127107.7956316001</v>
      </c>
      <c r="AE9" s="81">
        <v>1</v>
      </c>
      <c r="AF9" s="81">
        <v>106.05</v>
      </c>
      <c r="AG9" s="81">
        <v>2255.7978199999998</v>
      </c>
      <c r="AJ9" s="8"/>
      <c r="AK9" s="79" t="s">
        <v>3773</v>
      </c>
      <c r="AL9" s="79" t="s">
        <v>551</v>
      </c>
    </row>
    <row r="10" spans="1:38" x14ac:dyDescent="0.2">
      <c r="A10" s="8">
        <v>170</v>
      </c>
      <c r="B10" s="8"/>
      <c r="C10" s="8" t="s">
        <v>3769</v>
      </c>
      <c r="D10" s="8">
        <v>500102868</v>
      </c>
      <c r="E10" s="8" t="s">
        <v>453</v>
      </c>
      <c r="F10" s="8" t="s">
        <v>3774</v>
      </c>
      <c r="G10" s="8" t="s">
        <v>3775</v>
      </c>
      <c r="H10" s="8" t="s">
        <v>456</v>
      </c>
      <c r="I10" s="8" t="s">
        <v>457</v>
      </c>
      <c r="J10" s="8" t="s">
        <v>69</v>
      </c>
      <c r="K10" s="8" t="s">
        <v>69</v>
      </c>
      <c r="L10" s="8" t="s">
        <v>3748</v>
      </c>
      <c r="M10" s="8" t="s">
        <v>630</v>
      </c>
      <c r="N10" s="8" t="s">
        <v>70</v>
      </c>
      <c r="O10" s="89">
        <v>44741</v>
      </c>
      <c r="P10" s="8" t="s">
        <v>562</v>
      </c>
      <c r="Q10" s="8" t="s">
        <v>476</v>
      </c>
      <c r="R10" s="8" t="s">
        <v>461</v>
      </c>
      <c r="S10" s="8" t="s">
        <v>73</v>
      </c>
      <c r="T10" s="81">
        <v>6.423</v>
      </c>
      <c r="U10" s="101">
        <v>50040</v>
      </c>
      <c r="V10" s="79" t="s">
        <v>574</v>
      </c>
      <c r="W10" s="79" t="s">
        <v>1176</v>
      </c>
      <c r="X10" s="8" t="s">
        <v>464</v>
      </c>
      <c r="Y10" s="8"/>
      <c r="Z10" s="8" t="s">
        <v>3749</v>
      </c>
      <c r="AA10" s="8" t="s">
        <v>3750</v>
      </c>
      <c r="AB10" s="89">
        <v>45838</v>
      </c>
      <c r="AC10" s="89"/>
      <c r="AD10" s="81">
        <v>1516664.9867213899</v>
      </c>
      <c r="AE10" s="81">
        <v>1</v>
      </c>
      <c r="AF10" s="81">
        <v>103.68</v>
      </c>
      <c r="AG10" s="81">
        <v>1572.4782600000001</v>
      </c>
      <c r="AJ10" s="8"/>
      <c r="AK10" s="79" t="s">
        <v>3776</v>
      </c>
      <c r="AL10" s="79" t="s">
        <v>118</v>
      </c>
    </row>
    <row r="11" spans="1:38" x14ac:dyDescent="0.2">
      <c r="A11" s="8">
        <v>170</v>
      </c>
      <c r="B11" s="8"/>
      <c r="C11" s="8" t="s">
        <v>3777</v>
      </c>
      <c r="D11" s="8">
        <v>516100153</v>
      </c>
      <c r="E11" s="8" t="s">
        <v>453</v>
      </c>
      <c r="F11" s="8" t="s">
        <v>3778</v>
      </c>
      <c r="G11" s="8" t="s">
        <v>3779</v>
      </c>
      <c r="H11" s="8" t="s">
        <v>456</v>
      </c>
      <c r="I11" s="8" t="s">
        <v>457</v>
      </c>
      <c r="J11" s="8" t="s">
        <v>69</v>
      </c>
      <c r="K11" s="8" t="s">
        <v>69</v>
      </c>
      <c r="L11" s="8" t="s">
        <v>3748</v>
      </c>
      <c r="M11" s="8" t="s">
        <v>1841</v>
      </c>
      <c r="N11" s="8" t="s">
        <v>70</v>
      </c>
      <c r="O11" s="89">
        <v>45474</v>
      </c>
      <c r="P11" s="8" t="s">
        <v>90</v>
      </c>
      <c r="Q11" s="8" t="s">
        <v>476</v>
      </c>
      <c r="R11" s="8" t="s">
        <v>461</v>
      </c>
      <c r="S11" s="8" t="s">
        <v>73</v>
      </c>
      <c r="T11" s="81">
        <v>3.2440000000000002</v>
      </c>
      <c r="U11" s="101">
        <v>48213</v>
      </c>
      <c r="V11" s="79" t="s">
        <v>3780</v>
      </c>
      <c r="W11" s="79" t="s">
        <v>3781</v>
      </c>
      <c r="X11" s="8" t="s">
        <v>464</v>
      </c>
      <c r="Y11" s="8"/>
      <c r="Z11" s="8" t="s">
        <v>3749</v>
      </c>
      <c r="AA11" s="8" t="s">
        <v>3750</v>
      </c>
      <c r="AB11" s="89">
        <v>45838</v>
      </c>
      <c r="AC11" s="89"/>
      <c r="AD11" s="81">
        <v>135801.474466004</v>
      </c>
      <c r="AE11" s="81">
        <v>1</v>
      </c>
      <c r="AF11" s="81">
        <v>105.72</v>
      </c>
      <c r="AG11" s="81">
        <v>143.56932</v>
      </c>
      <c r="AJ11" s="8"/>
      <c r="AK11" s="79" t="s">
        <v>779</v>
      </c>
      <c r="AL11" s="79" t="s">
        <v>111</v>
      </c>
    </row>
    <row r="12" spans="1:38" x14ac:dyDescent="0.2">
      <c r="A12" s="8">
        <v>170</v>
      </c>
      <c r="B12" s="8"/>
      <c r="C12" s="8" t="s">
        <v>3782</v>
      </c>
      <c r="D12" s="8">
        <v>520044439</v>
      </c>
      <c r="E12" s="8" t="s">
        <v>453</v>
      </c>
      <c r="F12" s="8" t="s">
        <v>3783</v>
      </c>
      <c r="G12" s="8" t="s">
        <v>3784</v>
      </c>
      <c r="H12" s="8" t="s">
        <v>456</v>
      </c>
      <c r="I12" s="8" t="s">
        <v>457</v>
      </c>
      <c r="J12" s="8" t="s">
        <v>69</v>
      </c>
      <c r="K12" s="8" t="s">
        <v>69</v>
      </c>
      <c r="L12" s="8" t="s">
        <v>3748</v>
      </c>
      <c r="M12" s="8" t="s">
        <v>484</v>
      </c>
      <c r="N12" s="8" t="s">
        <v>70</v>
      </c>
      <c r="O12" s="89">
        <v>45518</v>
      </c>
      <c r="P12" s="8" t="s">
        <v>224</v>
      </c>
      <c r="Q12" s="8" t="s">
        <v>476</v>
      </c>
      <c r="R12" s="8" t="s">
        <v>461</v>
      </c>
      <c r="S12" s="8" t="s">
        <v>73</v>
      </c>
      <c r="T12" s="81">
        <v>5.8170000000000002</v>
      </c>
      <c r="U12" s="101">
        <v>49125</v>
      </c>
      <c r="V12" s="79" t="s">
        <v>3785</v>
      </c>
      <c r="W12" s="79" t="s">
        <v>1396</v>
      </c>
      <c r="X12" s="8" t="s">
        <v>464</v>
      </c>
      <c r="Y12" s="8"/>
      <c r="Z12" s="8" t="s">
        <v>3749</v>
      </c>
      <c r="AA12" s="8" t="s">
        <v>3750</v>
      </c>
      <c r="AB12" s="89">
        <v>45838</v>
      </c>
      <c r="AC12" s="89"/>
      <c r="AD12" s="81">
        <v>1337252.9275767701</v>
      </c>
      <c r="AE12" s="81">
        <v>1</v>
      </c>
      <c r="AF12" s="81">
        <v>107.64</v>
      </c>
      <c r="AG12" s="81">
        <v>1439.41905</v>
      </c>
      <c r="AJ12" s="8"/>
      <c r="AK12" s="79" t="s">
        <v>3786</v>
      </c>
      <c r="AL12" s="79" t="s">
        <v>120</v>
      </c>
    </row>
    <row r="13" spans="1:38" x14ac:dyDescent="0.2">
      <c r="A13" s="8">
        <v>170</v>
      </c>
      <c r="B13" s="8"/>
      <c r="C13" s="8" t="s">
        <v>3787</v>
      </c>
      <c r="D13" s="8">
        <v>517014023</v>
      </c>
      <c r="E13" s="8" t="s">
        <v>453</v>
      </c>
      <c r="F13" s="8" t="s">
        <v>3788</v>
      </c>
      <c r="G13" s="8" t="s">
        <v>3789</v>
      </c>
      <c r="H13" s="8" t="s">
        <v>456</v>
      </c>
      <c r="I13" s="8" t="s">
        <v>457</v>
      </c>
      <c r="J13" s="8" t="s">
        <v>69</v>
      </c>
      <c r="K13" s="8" t="s">
        <v>69</v>
      </c>
      <c r="L13" s="8" t="s">
        <v>3748</v>
      </c>
      <c r="M13" s="8" t="s">
        <v>880</v>
      </c>
      <c r="N13" s="8" t="s">
        <v>70</v>
      </c>
      <c r="O13" s="89">
        <v>45652</v>
      </c>
      <c r="P13" s="8" t="s">
        <v>698</v>
      </c>
      <c r="Q13" s="8" t="s">
        <v>476</v>
      </c>
      <c r="R13" s="8" t="s">
        <v>461</v>
      </c>
      <c r="S13" s="8" t="s">
        <v>73</v>
      </c>
      <c r="T13" s="81">
        <v>9.7460000000000004</v>
      </c>
      <c r="U13" s="101">
        <v>56300</v>
      </c>
      <c r="V13" s="79" t="s">
        <v>603</v>
      </c>
      <c r="W13" s="79" t="s">
        <v>1495</v>
      </c>
      <c r="X13" s="8" t="s">
        <v>464</v>
      </c>
      <c r="Y13" s="8"/>
      <c r="Z13" s="8" t="s">
        <v>3749</v>
      </c>
      <c r="AA13" s="8" t="s">
        <v>3750</v>
      </c>
      <c r="AB13" s="89">
        <v>45838</v>
      </c>
      <c r="AC13" s="89"/>
      <c r="AD13" s="81">
        <v>1512762.3572110799</v>
      </c>
      <c r="AE13" s="81">
        <v>1</v>
      </c>
      <c r="AF13" s="81">
        <v>108.11</v>
      </c>
      <c r="AG13" s="81">
        <v>1635.4473800000001</v>
      </c>
      <c r="AJ13" s="8"/>
      <c r="AK13" s="79" t="s">
        <v>3790</v>
      </c>
      <c r="AL13" s="79" t="s">
        <v>196</v>
      </c>
    </row>
    <row r="14" spans="1:38" x14ac:dyDescent="0.2">
      <c r="A14" s="8">
        <v>170</v>
      </c>
      <c r="B14" s="8"/>
      <c r="C14" s="8" t="s">
        <v>3791</v>
      </c>
      <c r="D14" s="8">
        <v>540333101</v>
      </c>
      <c r="E14" s="8" t="s">
        <v>481</v>
      </c>
      <c r="F14" s="8" t="s">
        <v>3792</v>
      </c>
      <c r="G14" s="8" t="s">
        <v>3793</v>
      </c>
      <c r="H14" s="8" t="s">
        <v>456</v>
      </c>
      <c r="I14" s="8" t="s">
        <v>457</v>
      </c>
      <c r="J14" s="8" t="s">
        <v>69</v>
      </c>
      <c r="K14" s="8" t="s">
        <v>69</v>
      </c>
      <c r="L14" s="8" t="s">
        <v>3748</v>
      </c>
      <c r="M14" s="8" t="s">
        <v>868</v>
      </c>
      <c r="N14" s="8" t="s">
        <v>70</v>
      </c>
      <c r="O14" s="89">
        <v>45658</v>
      </c>
      <c r="P14" s="8" t="s">
        <v>224</v>
      </c>
      <c r="Q14" s="8" t="s">
        <v>476</v>
      </c>
      <c r="R14" s="8" t="s">
        <v>461</v>
      </c>
      <c r="S14" s="8" t="s">
        <v>73</v>
      </c>
      <c r="T14" s="81">
        <v>8.218</v>
      </c>
      <c r="U14" s="101">
        <v>52596</v>
      </c>
      <c r="V14" s="79" t="s">
        <v>598</v>
      </c>
      <c r="W14" s="79" t="s">
        <v>539</v>
      </c>
      <c r="X14" s="8" t="s">
        <v>464</v>
      </c>
      <c r="Y14" s="8"/>
      <c r="Z14" s="8" t="s">
        <v>3749</v>
      </c>
      <c r="AA14" s="8" t="s">
        <v>3750</v>
      </c>
      <c r="AB14" s="89">
        <v>45838</v>
      </c>
      <c r="AC14" s="89"/>
      <c r="AD14" s="81">
        <v>1834299.00485885</v>
      </c>
      <c r="AE14" s="81">
        <v>1</v>
      </c>
      <c r="AF14" s="81">
        <v>103.42</v>
      </c>
      <c r="AG14" s="81">
        <v>1897.0320300000001</v>
      </c>
      <c r="AJ14" s="8"/>
      <c r="AK14" s="79" t="s">
        <v>3794</v>
      </c>
      <c r="AL14" s="79" t="s">
        <v>170</v>
      </c>
    </row>
    <row r="15" spans="1:38" x14ac:dyDescent="0.2">
      <c r="A15" s="8">
        <v>170</v>
      </c>
      <c r="B15" s="8"/>
      <c r="C15" s="8" t="s">
        <v>3795</v>
      </c>
      <c r="D15" s="8">
        <v>510687403</v>
      </c>
      <c r="E15" s="8" t="s">
        <v>453</v>
      </c>
      <c r="F15" s="8" t="s">
        <v>3796</v>
      </c>
      <c r="G15" s="8">
        <v>1223536</v>
      </c>
      <c r="H15" s="8" t="s">
        <v>3648</v>
      </c>
      <c r="I15" s="8" t="s">
        <v>457</v>
      </c>
      <c r="J15" s="8" t="s">
        <v>69</v>
      </c>
      <c r="K15" s="8" t="s">
        <v>69</v>
      </c>
      <c r="L15" s="8" t="s">
        <v>3748</v>
      </c>
      <c r="M15" s="8" t="s">
        <v>459</v>
      </c>
      <c r="N15" s="8" t="s">
        <v>70</v>
      </c>
      <c r="O15" s="89">
        <v>45832</v>
      </c>
      <c r="P15" s="8" t="s">
        <v>229</v>
      </c>
      <c r="Q15" s="8" t="s">
        <v>72</v>
      </c>
      <c r="R15" s="8" t="s">
        <v>461</v>
      </c>
      <c r="S15" s="8" t="s">
        <v>73</v>
      </c>
      <c r="T15" s="81">
        <v>5.4980000000000002</v>
      </c>
      <c r="U15" s="101">
        <v>49490</v>
      </c>
      <c r="V15" s="79" t="s">
        <v>463</v>
      </c>
      <c r="W15" s="79" t="s">
        <v>3797</v>
      </c>
      <c r="X15" s="8" t="s">
        <v>464</v>
      </c>
      <c r="Y15" s="8"/>
      <c r="Z15" s="8" t="s">
        <v>3749</v>
      </c>
      <c r="AA15" s="8" t="s">
        <v>3750</v>
      </c>
      <c r="AB15" s="89">
        <v>45838</v>
      </c>
      <c r="AC15" s="89"/>
      <c r="AD15" s="81">
        <v>3260646.4555287599</v>
      </c>
      <c r="AE15" s="81">
        <v>1</v>
      </c>
      <c r="AF15" s="81">
        <v>100.71</v>
      </c>
      <c r="AG15" s="81">
        <v>3283.7970500000001</v>
      </c>
      <c r="AJ15" s="8"/>
      <c r="AK15" s="79" t="s">
        <v>3798</v>
      </c>
      <c r="AL15" s="79" t="s">
        <v>130</v>
      </c>
    </row>
    <row r="16" spans="1:38" x14ac:dyDescent="0.2">
      <c r="A16" s="8">
        <v>170</v>
      </c>
      <c r="B16" s="8"/>
      <c r="C16" s="8" t="s">
        <v>3782</v>
      </c>
      <c r="D16" s="8">
        <v>520044439</v>
      </c>
      <c r="E16" s="8" t="s">
        <v>453</v>
      </c>
      <c r="F16" s="8" t="s">
        <v>3799</v>
      </c>
      <c r="G16" s="8" t="s">
        <v>3800</v>
      </c>
      <c r="H16" s="8" t="s">
        <v>456</v>
      </c>
      <c r="I16" s="8" t="s">
        <v>1336</v>
      </c>
      <c r="J16" s="8" t="s">
        <v>69</v>
      </c>
      <c r="K16" s="8" t="s">
        <v>69</v>
      </c>
      <c r="L16" s="8" t="s">
        <v>3748</v>
      </c>
      <c r="M16" s="8" t="s">
        <v>484</v>
      </c>
      <c r="N16" s="8" t="s">
        <v>70</v>
      </c>
      <c r="O16" s="89">
        <v>42572</v>
      </c>
      <c r="P16" s="8" t="s">
        <v>224</v>
      </c>
      <c r="Q16" s="8" t="s">
        <v>476</v>
      </c>
      <c r="R16" s="8" t="s">
        <v>461</v>
      </c>
      <c r="S16" s="8" t="s">
        <v>73</v>
      </c>
      <c r="T16" s="81">
        <v>2.2549999999999999</v>
      </c>
      <c r="U16" s="101">
        <v>46934</v>
      </c>
      <c r="V16" s="79" t="s">
        <v>3801</v>
      </c>
      <c r="W16" s="79" t="s">
        <v>383</v>
      </c>
      <c r="X16" s="8" t="s">
        <v>464</v>
      </c>
      <c r="Y16" s="8"/>
      <c r="Z16" s="8" t="s">
        <v>3749</v>
      </c>
      <c r="AA16" s="8" t="s">
        <v>3750</v>
      </c>
      <c r="AB16" s="89">
        <v>45838</v>
      </c>
      <c r="AC16" s="89"/>
      <c r="AD16" s="81">
        <v>1508394.01473324</v>
      </c>
      <c r="AE16" s="81">
        <v>1</v>
      </c>
      <c r="AF16" s="81">
        <v>98.84</v>
      </c>
      <c r="AG16" s="81">
        <v>1490.8966399999999</v>
      </c>
      <c r="AJ16" s="8"/>
      <c r="AK16" s="79" t="s">
        <v>3802</v>
      </c>
      <c r="AL16" s="79" t="s">
        <v>118</v>
      </c>
    </row>
    <row r="17" spans="1:38" x14ac:dyDescent="0.2">
      <c r="A17" s="8">
        <v>170</v>
      </c>
      <c r="B17" s="8"/>
      <c r="C17" s="8" t="s">
        <v>3803</v>
      </c>
      <c r="D17" s="8">
        <v>520042185</v>
      </c>
      <c r="E17" s="8" t="s">
        <v>453</v>
      </c>
      <c r="F17" s="8" t="s">
        <v>3804</v>
      </c>
      <c r="G17" s="8" t="s">
        <v>3805</v>
      </c>
      <c r="H17" s="8" t="s">
        <v>456</v>
      </c>
      <c r="I17" s="8" t="s">
        <v>1336</v>
      </c>
      <c r="J17" s="8" t="s">
        <v>69</v>
      </c>
      <c r="K17" s="8" t="s">
        <v>69</v>
      </c>
      <c r="L17" s="8" t="s">
        <v>3748</v>
      </c>
      <c r="M17" s="8" t="s">
        <v>2319</v>
      </c>
      <c r="N17" s="8" t="s">
        <v>70</v>
      </c>
      <c r="O17" s="89">
        <v>42796</v>
      </c>
      <c r="P17" s="8" t="s">
        <v>562</v>
      </c>
      <c r="Q17" s="8" t="s">
        <v>476</v>
      </c>
      <c r="R17" s="8" t="s">
        <v>461</v>
      </c>
      <c r="S17" s="8" t="s">
        <v>73</v>
      </c>
      <c r="T17" s="81">
        <v>4.13</v>
      </c>
      <c r="U17" s="101">
        <v>49202</v>
      </c>
      <c r="V17" s="79" t="s">
        <v>719</v>
      </c>
      <c r="W17" s="79" t="s">
        <v>3780</v>
      </c>
      <c r="X17" s="8" t="s">
        <v>464</v>
      </c>
      <c r="Y17" s="8"/>
      <c r="Z17" s="8" t="s">
        <v>3749</v>
      </c>
      <c r="AA17" s="8" t="s">
        <v>3750</v>
      </c>
      <c r="AB17" s="89">
        <v>45838</v>
      </c>
      <c r="AC17" s="89"/>
      <c r="AD17" s="81">
        <v>4148241.9906911501</v>
      </c>
      <c r="AE17" s="81">
        <v>1</v>
      </c>
      <c r="AF17" s="81">
        <v>97.6</v>
      </c>
      <c r="AG17" s="81">
        <v>4048.6841800000002</v>
      </c>
      <c r="AJ17" s="8"/>
      <c r="AK17" s="79" t="s">
        <v>1207</v>
      </c>
      <c r="AL17" s="79" t="s">
        <v>328</v>
      </c>
    </row>
    <row r="18" spans="1:38" x14ac:dyDescent="0.2">
      <c r="A18" s="8">
        <v>170</v>
      </c>
      <c r="B18" s="8"/>
      <c r="C18" s="8" t="s">
        <v>3803</v>
      </c>
      <c r="D18" s="8">
        <v>520042185</v>
      </c>
      <c r="E18" s="8" t="s">
        <v>453</v>
      </c>
      <c r="F18" s="8" t="s">
        <v>3806</v>
      </c>
      <c r="G18" s="8" t="s">
        <v>3807</v>
      </c>
      <c r="H18" s="8" t="s">
        <v>456</v>
      </c>
      <c r="I18" s="8" t="s">
        <v>1336</v>
      </c>
      <c r="J18" s="8" t="s">
        <v>69</v>
      </c>
      <c r="K18" s="8" t="s">
        <v>69</v>
      </c>
      <c r="L18" s="8" t="s">
        <v>3748</v>
      </c>
      <c r="M18" s="8" t="s">
        <v>2319</v>
      </c>
      <c r="N18" s="8" t="s">
        <v>70</v>
      </c>
      <c r="O18" s="89">
        <v>42796</v>
      </c>
      <c r="P18" s="8" t="s">
        <v>562</v>
      </c>
      <c r="Q18" s="8" t="s">
        <v>476</v>
      </c>
      <c r="R18" s="8" t="s">
        <v>461</v>
      </c>
      <c r="S18" s="8" t="s">
        <v>73</v>
      </c>
      <c r="T18" s="81">
        <v>0.70099999999999996</v>
      </c>
      <c r="U18" s="101">
        <v>46096</v>
      </c>
      <c r="V18" s="79" t="s">
        <v>1481</v>
      </c>
      <c r="W18" s="79" t="s">
        <v>892</v>
      </c>
      <c r="X18" s="8" t="s">
        <v>464</v>
      </c>
      <c r="Y18" s="8"/>
      <c r="Z18" s="8" t="s">
        <v>3749</v>
      </c>
      <c r="AA18" s="8" t="s">
        <v>3750</v>
      </c>
      <c r="AB18" s="89">
        <v>45838</v>
      </c>
      <c r="AC18" s="89"/>
      <c r="AD18" s="81">
        <v>10930.967011993</v>
      </c>
      <c r="AE18" s="81">
        <v>1</v>
      </c>
      <c r="AF18" s="81">
        <v>99.24</v>
      </c>
      <c r="AG18" s="81">
        <v>10.84789</v>
      </c>
      <c r="AJ18" s="8"/>
      <c r="AK18" s="79" t="s">
        <v>120</v>
      </c>
      <c r="AL18" s="79" t="s">
        <v>74</v>
      </c>
    </row>
    <row r="19" spans="1:38" x14ac:dyDescent="0.2">
      <c r="A19" s="8">
        <v>170</v>
      </c>
      <c r="B19" s="8"/>
      <c r="C19" s="8" t="s">
        <v>3795</v>
      </c>
      <c r="D19" s="8">
        <v>510687403</v>
      </c>
      <c r="E19" s="8" t="s">
        <v>453</v>
      </c>
      <c r="F19" s="8" t="s">
        <v>3808</v>
      </c>
      <c r="G19" s="8" t="s">
        <v>3809</v>
      </c>
      <c r="H19" s="8" t="s">
        <v>456</v>
      </c>
      <c r="I19" s="8" t="s">
        <v>1336</v>
      </c>
      <c r="J19" s="8" t="s">
        <v>69</v>
      </c>
      <c r="K19" s="8" t="s">
        <v>69</v>
      </c>
      <c r="L19" s="8" t="s">
        <v>3748</v>
      </c>
      <c r="M19" s="8" t="s">
        <v>459</v>
      </c>
      <c r="N19" s="8" t="s">
        <v>70</v>
      </c>
      <c r="O19" s="89">
        <v>42598</v>
      </c>
      <c r="P19" s="8" t="s">
        <v>532</v>
      </c>
      <c r="Q19" s="8" t="s">
        <v>476</v>
      </c>
      <c r="R19" s="8" t="s">
        <v>461</v>
      </c>
      <c r="S19" s="8" t="s">
        <v>73</v>
      </c>
      <c r="T19" s="81">
        <v>1.464</v>
      </c>
      <c r="U19" s="101">
        <v>46568</v>
      </c>
      <c r="V19" s="79" t="s">
        <v>431</v>
      </c>
      <c r="W19" s="79" t="s">
        <v>990</v>
      </c>
      <c r="X19" s="8" t="s">
        <v>464</v>
      </c>
      <c r="Y19" s="8"/>
      <c r="Z19" s="8" t="s">
        <v>3749</v>
      </c>
      <c r="AA19" s="8" t="s">
        <v>3750</v>
      </c>
      <c r="AB19" s="89">
        <v>45838</v>
      </c>
      <c r="AC19" s="89"/>
      <c r="AD19" s="81">
        <v>1764390.82202533</v>
      </c>
      <c r="AE19" s="81">
        <v>1</v>
      </c>
      <c r="AF19" s="81">
        <v>97.91</v>
      </c>
      <c r="AG19" s="81">
        <v>1727.51505</v>
      </c>
      <c r="AJ19" s="8"/>
      <c r="AK19" s="79" t="s">
        <v>2628</v>
      </c>
      <c r="AL19" s="79" t="s">
        <v>196</v>
      </c>
    </row>
    <row r="20" spans="1:38" x14ac:dyDescent="0.2">
      <c r="A20" s="8">
        <v>170</v>
      </c>
      <c r="B20" s="8"/>
      <c r="C20" s="8" t="s">
        <v>2345</v>
      </c>
      <c r="D20" s="8">
        <v>880326081</v>
      </c>
      <c r="E20" s="8" t="s">
        <v>1439</v>
      </c>
      <c r="F20" s="8" t="s">
        <v>3810</v>
      </c>
      <c r="G20" s="8" t="s">
        <v>3811</v>
      </c>
      <c r="H20" s="8" t="s">
        <v>456</v>
      </c>
      <c r="I20" s="8" t="s">
        <v>1336</v>
      </c>
      <c r="J20" s="8" t="s">
        <v>69</v>
      </c>
      <c r="K20" s="8" t="s">
        <v>69</v>
      </c>
      <c r="L20" s="8" t="s">
        <v>3748</v>
      </c>
      <c r="M20" s="8" t="s">
        <v>2829</v>
      </c>
      <c r="N20" s="8" t="s">
        <v>70</v>
      </c>
      <c r="O20" s="89">
        <v>44013</v>
      </c>
      <c r="P20" s="8" t="s">
        <v>492</v>
      </c>
      <c r="Q20" s="8" t="s">
        <v>72</v>
      </c>
      <c r="R20" s="8" t="s">
        <v>461</v>
      </c>
      <c r="S20" s="8" t="s">
        <v>73</v>
      </c>
      <c r="T20" s="81">
        <v>3.2</v>
      </c>
      <c r="U20" s="101">
        <v>48014</v>
      </c>
      <c r="V20" s="79" t="s">
        <v>1382</v>
      </c>
      <c r="W20" s="79" t="s">
        <v>736</v>
      </c>
      <c r="X20" s="8" t="s">
        <v>464</v>
      </c>
      <c r="Y20" s="8"/>
      <c r="Z20" s="8" t="s">
        <v>3749</v>
      </c>
      <c r="AA20" s="8" t="s">
        <v>3750</v>
      </c>
      <c r="AB20" s="89">
        <v>45838</v>
      </c>
      <c r="AC20" s="89"/>
      <c r="AD20" s="81">
        <v>3166381.1521014702</v>
      </c>
      <c r="AE20" s="81">
        <v>1</v>
      </c>
      <c r="AF20" s="81">
        <v>94.87</v>
      </c>
      <c r="AG20" s="81">
        <v>3003.9458</v>
      </c>
      <c r="AJ20" s="8"/>
      <c r="AK20" s="79" t="s">
        <v>3812</v>
      </c>
      <c r="AL20" s="79" t="s">
        <v>167</v>
      </c>
    </row>
    <row r="21" spans="1:38" x14ac:dyDescent="0.2">
      <c r="A21" s="8">
        <v>170</v>
      </c>
      <c r="B21" s="8"/>
      <c r="C21" s="8" t="s">
        <v>3813</v>
      </c>
      <c r="D21" s="8">
        <v>2624970</v>
      </c>
      <c r="E21" s="8" t="s">
        <v>1439</v>
      </c>
      <c r="F21" s="8" t="s">
        <v>3814</v>
      </c>
      <c r="G21" s="8" t="s">
        <v>3815</v>
      </c>
      <c r="H21" s="8" t="s">
        <v>456</v>
      </c>
      <c r="I21" s="8" t="s">
        <v>1336</v>
      </c>
      <c r="J21" s="8" t="s">
        <v>69</v>
      </c>
      <c r="K21" s="8" t="s">
        <v>69</v>
      </c>
      <c r="L21" s="8" t="s">
        <v>3748</v>
      </c>
      <c r="M21" s="8" t="s">
        <v>503</v>
      </c>
      <c r="N21" s="8" t="s">
        <v>70</v>
      </c>
      <c r="O21" s="89">
        <v>45565</v>
      </c>
      <c r="P21" s="8" t="s">
        <v>485</v>
      </c>
      <c r="Q21" s="8" t="s">
        <v>485</v>
      </c>
      <c r="R21" s="8" t="s">
        <v>485</v>
      </c>
      <c r="S21" s="8" t="s">
        <v>73</v>
      </c>
      <c r="T21" s="81">
        <v>3.2759999999999998</v>
      </c>
      <c r="U21" s="101">
        <v>47238</v>
      </c>
      <c r="V21" s="79" t="s">
        <v>3816</v>
      </c>
      <c r="W21" s="79" t="s">
        <v>3817</v>
      </c>
      <c r="X21" s="8" t="s">
        <v>464</v>
      </c>
      <c r="Y21" s="8"/>
      <c r="Z21" s="8" t="s">
        <v>3749</v>
      </c>
      <c r="AA21" s="8" t="s">
        <v>3750</v>
      </c>
      <c r="AB21" s="89">
        <v>45838</v>
      </c>
      <c r="AC21" s="89"/>
      <c r="AD21" s="81">
        <v>1583774.6509770299</v>
      </c>
      <c r="AE21" s="81">
        <v>1</v>
      </c>
      <c r="AF21" s="81">
        <v>107.89</v>
      </c>
      <c r="AG21" s="81">
        <v>1708.7344700000001</v>
      </c>
      <c r="AJ21" s="8"/>
      <c r="AK21" s="79" t="s">
        <v>3818</v>
      </c>
      <c r="AL21" s="79" t="s">
        <v>196</v>
      </c>
    </row>
    <row r="22" spans="1:38" x14ac:dyDescent="0.2">
      <c r="A22" s="8">
        <v>170</v>
      </c>
      <c r="B22" s="8"/>
      <c r="C22" s="8" t="s">
        <v>3819</v>
      </c>
      <c r="D22" s="8">
        <v>516223864</v>
      </c>
      <c r="E22" s="8" t="s">
        <v>453</v>
      </c>
      <c r="F22" s="8" t="s">
        <v>3820</v>
      </c>
      <c r="G22" s="8" t="s">
        <v>3821</v>
      </c>
      <c r="H22" s="8" t="s">
        <v>456</v>
      </c>
      <c r="I22" s="8" t="s">
        <v>1853</v>
      </c>
      <c r="J22" s="8" t="s">
        <v>69</v>
      </c>
      <c r="K22" s="8" t="s">
        <v>69</v>
      </c>
      <c r="L22" s="8" t="s">
        <v>3748</v>
      </c>
      <c r="M22" s="8" t="s">
        <v>1400</v>
      </c>
      <c r="N22" s="8" t="s">
        <v>70</v>
      </c>
      <c r="O22" s="89">
        <v>45824</v>
      </c>
      <c r="P22" s="8" t="s">
        <v>591</v>
      </c>
      <c r="Q22" s="8" t="s">
        <v>72</v>
      </c>
      <c r="R22" s="8" t="s">
        <v>461</v>
      </c>
      <c r="S22" s="8" t="s">
        <v>143</v>
      </c>
      <c r="T22" s="81">
        <v>4.3289999999999997</v>
      </c>
      <c r="U22" s="101">
        <v>47664</v>
      </c>
      <c r="V22" s="79" t="s">
        <v>3822</v>
      </c>
      <c r="W22" s="79" t="s">
        <v>2086</v>
      </c>
      <c r="X22" s="8" t="s">
        <v>464</v>
      </c>
      <c r="Y22" s="8"/>
      <c r="Z22" s="8" t="s">
        <v>3749</v>
      </c>
      <c r="AA22" s="8" t="s">
        <v>3750</v>
      </c>
      <c r="AB22" s="89">
        <v>45838</v>
      </c>
      <c r="AC22" s="89"/>
      <c r="AD22" s="81">
        <v>2864649.7244717102</v>
      </c>
      <c r="AE22" s="81">
        <v>3.3719999999999999</v>
      </c>
      <c r="AF22" s="81">
        <v>100.14</v>
      </c>
      <c r="AG22" s="81">
        <v>9673.1223100000007</v>
      </c>
      <c r="AJ22" s="8"/>
      <c r="AK22" s="79" t="s">
        <v>3823</v>
      </c>
      <c r="AL22" s="79" t="s">
        <v>1010</v>
      </c>
    </row>
    <row r="23" spans="1:38" x14ac:dyDescent="0.2">
      <c r="A23" s="8">
        <v>170</v>
      </c>
      <c r="B23" s="8"/>
      <c r="C23" s="8" t="s">
        <v>3824</v>
      </c>
      <c r="D23" s="8">
        <v>516301843</v>
      </c>
      <c r="E23" s="8" t="s">
        <v>453</v>
      </c>
      <c r="F23" s="8" t="s">
        <v>3825</v>
      </c>
      <c r="G23" s="8" t="s">
        <v>3826</v>
      </c>
      <c r="H23" s="8" t="s">
        <v>456</v>
      </c>
      <c r="I23" s="8" t="s">
        <v>1853</v>
      </c>
      <c r="J23" s="8" t="s">
        <v>69</v>
      </c>
      <c r="K23" s="8" t="s">
        <v>69</v>
      </c>
      <c r="L23" s="8" t="s">
        <v>3748</v>
      </c>
      <c r="M23" s="8" t="s">
        <v>1400</v>
      </c>
      <c r="N23" s="8" t="s">
        <v>70</v>
      </c>
      <c r="O23" s="89">
        <v>45824</v>
      </c>
      <c r="P23" s="8" t="s">
        <v>469</v>
      </c>
      <c r="Q23" s="8" t="s">
        <v>72</v>
      </c>
      <c r="R23" s="8" t="s">
        <v>461</v>
      </c>
      <c r="S23" s="8" t="s">
        <v>143</v>
      </c>
      <c r="T23" s="81">
        <v>2.5579999999999998</v>
      </c>
      <c r="U23" s="101">
        <v>46842</v>
      </c>
      <c r="V23" s="79" t="s">
        <v>1768</v>
      </c>
      <c r="W23" s="79" t="s">
        <v>2232</v>
      </c>
      <c r="X23" s="8" t="s">
        <v>464</v>
      </c>
      <c r="Y23" s="8"/>
      <c r="Z23" s="8" t="s">
        <v>3749</v>
      </c>
      <c r="AA23" s="8" t="s">
        <v>3750</v>
      </c>
      <c r="AB23" s="89">
        <v>45838</v>
      </c>
      <c r="AC23" s="89"/>
      <c r="AD23" s="81">
        <v>1353113.7542532801</v>
      </c>
      <c r="AE23" s="81">
        <v>3.3719999999999999</v>
      </c>
      <c r="AF23" s="81">
        <v>98.35</v>
      </c>
      <c r="AG23" s="81">
        <v>4487.4150399999999</v>
      </c>
      <c r="AJ23" s="8"/>
      <c r="AK23" s="79" t="s">
        <v>3827</v>
      </c>
      <c r="AL23" s="79" t="s">
        <v>132</v>
      </c>
    </row>
    <row r="24" spans="1:38" x14ac:dyDescent="0.2">
      <c r="A24" s="8">
        <v>170</v>
      </c>
      <c r="B24" s="8"/>
      <c r="C24" s="8" t="s">
        <v>3824</v>
      </c>
      <c r="D24" s="8">
        <v>516301843</v>
      </c>
      <c r="E24" s="8" t="s">
        <v>453</v>
      </c>
      <c r="F24" s="8" t="s">
        <v>3828</v>
      </c>
      <c r="G24" s="8" t="s">
        <v>3829</v>
      </c>
      <c r="H24" s="8" t="s">
        <v>456</v>
      </c>
      <c r="I24" s="8" t="s">
        <v>1853</v>
      </c>
      <c r="J24" s="8" t="s">
        <v>69</v>
      </c>
      <c r="K24" s="8" t="s">
        <v>69</v>
      </c>
      <c r="L24" s="8" t="s">
        <v>3748</v>
      </c>
      <c r="M24" s="8" t="s">
        <v>1400</v>
      </c>
      <c r="N24" s="8" t="s">
        <v>70</v>
      </c>
      <c r="O24" s="89">
        <v>38421</v>
      </c>
      <c r="P24" s="8" t="s">
        <v>469</v>
      </c>
      <c r="Q24" s="8" t="s">
        <v>72</v>
      </c>
      <c r="R24" s="8" t="s">
        <v>461</v>
      </c>
      <c r="S24" s="8" t="s">
        <v>143</v>
      </c>
      <c r="T24" s="81">
        <v>4.8650000000000002</v>
      </c>
      <c r="U24" s="101">
        <v>47937</v>
      </c>
      <c r="V24" s="79" t="s">
        <v>3830</v>
      </c>
      <c r="W24" s="79" t="s">
        <v>2068</v>
      </c>
      <c r="X24" s="8" t="s">
        <v>464</v>
      </c>
      <c r="Y24" s="8"/>
      <c r="Z24" s="8" t="s">
        <v>3749</v>
      </c>
      <c r="AA24" s="8" t="s">
        <v>3750</v>
      </c>
      <c r="AB24" s="89">
        <v>45838</v>
      </c>
      <c r="AC24" s="89"/>
      <c r="AD24" s="81">
        <v>2258674.22434283</v>
      </c>
      <c r="AE24" s="81">
        <v>3.3719999999999999</v>
      </c>
      <c r="AF24" s="81">
        <v>96.38</v>
      </c>
      <c r="AG24" s="81">
        <v>7340.5412500000002</v>
      </c>
      <c r="AJ24" s="8"/>
      <c r="AK24" s="79" t="s">
        <v>3831</v>
      </c>
      <c r="AL24" s="79" t="s">
        <v>884</v>
      </c>
    </row>
    <row r="25" spans="1:38" x14ac:dyDescent="0.2">
      <c r="A25" s="8">
        <v>170</v>
      </c>
      <c r="B25" s="8"/>
      <c r="C25" s="8" t="s">
        <v>3824</v>
      </c>
      <c r="D25" s="8">
        <v>516301843</v>
      </c>
      <c r="E25" s="8" t="s">
        <v>453</v>
      </c>
      <c r="F25" s="8" t="s">
        <v>3832</v>
      </c>
      <c r="G25" s="8" t="s">
        <v>3833</v>
      </c>
      <c r="H25" s="8" t="s">
        <v>456</v>
      </c>
      <c r="I25" s="8" t="s">
        <v>1853</v>
      </c>
      <c r="J25" s="8" t="s">
        <v>69</v>
      </c>
      <c r="K25" s="8" t="s">
        <v>69</v>
      </c>
      <c r="L25" s="8" t="s">
        <v>3748</v>
      </c>
      <c r="M25" s="8" t="s">
        <v>1400</v>
      </c>
      <c r="N25" s="8" t="s">
        <v>70</v>
      </c>
      <c r="O25" s="89">
        <v>45824</v>
      </c>
      <c r="P25" s="8" t="s">
        <v>469</v>
      </c>
      <c r="Q25" s="8" t="s">
        <v>72</v>
      </c>
      <c r="R25" s="8" t="s">
        <v>461</v>
      </c>
      <c r="S25" s="8" t="s">
        <v>143</v>
      </c>
      <c r="T25" s="81">
        <v>6.109</v>
      </c>
      <c r="U25" s="101">
        <v>48852</v>
      </c>
      <c r="V25" s="79" t="s">
        <v>3834</v>
      </c>
      <c r="W25" s="79" t="s">
        <v>2283</v>
      </c>
      <c r="X25" s="8" t="s">
        <v>464</v>
      </c>
      <c r="Y25" s="8"/>
      <c r="Z25" s="8" t="s">
        <v>3749</v>
      </c>
      <c r="AA25" s="8" t="s">
        <v>3750</v>
      </c>
      <c r="AB25" s="89">
        <v>45838</v>
      </c>
      <c r="AC25" s="89"/>
      <c r="AD25" s="81">
        <v>3386292.40635873</v>
      </c>
      <c r="AE25" s="81">
        <v>3.3719999999999999</v>
      </c>
      <c r="AF25" s="81">
        <v>113.16</v>
      </c>
      <c r="AG25" s="81">
        <v>12921.262860000001</v>
      </c>
      <c r="AJ25" s="8"/>
      <c r="AK25" s="79" t="s">
        <v>3835</v>
      </c>
      <c r="AL25" s="79" t="s">
        <v>1739</v>
      </c>
    </row>
    <row r="26" spans="1:38" x14ac:dyDescent="0.2">
      <c r="A26" s="8">
        <v>170</v>
      </c>
      <c r="B26" s="8"/>
      <c r="C26" s="8" t="s">
        <v>1370</v>
      </c>
      <c r="D26" s="8">
        <v>520027830</v>
      </c>
      <c r="E26" s="8" t="s">
        <v>453</v>
      </c>
      <c r="F26" s="8" t="s">
        <v>3836</v>
      </c>
      <c r="G26" s="8">
        <v>2810331</v>
      </c>
      <c r="H26" s="8" t="s">
        <v>3648</v>
      </c>
      <c r="I26" s="8" t="s">
        <v>1853</v>
      </c>
      <c r="J26" s="8" t="s">
        <v>69</v>
      </c>
      <c r="K26" s="8" t="s">
        <v>69</v>
      </c>
      <c r="L26" s="8" t="s">
        <v>3748</v>
      </c>
      <c r="M26" s="8" t="s">
        <v>491</v>
      </c>
      <c r="N26" s="8" t="s">
        <v>70</v>
      </c>
      <c r="O26" s="89">
        <v>45824</v>
      </c>
      <c r="P26" s="8" t="s">
        <v>229</v>
      </c>
      <c r="Q26" s="8" t="s">
        <v>72</v>
      </c>
      <c r="R26" s="8" t="s">
        <v>461</v>
      </c>
      <c r="S26" s="8" t="s">
        <v>143</v>
      </c>
      <c r="T26" s="81">
        <v>8.9830000000000005</v>
      </c>
      <c r="U26" s="101">
        <v>50556</v>
      </c>
      <c r="V26" s="79" t="s">
        <v>3837</v>
      </c>
      <c r="W26" s="79" t="s">
        <v>1693</v>
      </c>
      <c r="X26" s="8" t="s">
        <v>464</v>
      </c>
      <c r="Y26" s="8"/>
      <c r="Z26" s="8" t="s">
        <v>3749</v>
      </c>
      <c r="AA26" s="8" t="s">
        <v>3750</v>
      </c>
      <c r="AB26" s="89">
        <v>45838</v>
      </c>
      <c r="AC26" s="89"/>
      <c r="AD26" s="81">
        <v>1368128.08295857</v>
      </c>
      <c r="AE26" s="81">
        <v>3.3719999999999999</v>
      </c>
      <c r="AF26" s="81">
        <v>101.97</v>
      </c>
      <c r="AG26" s="81">
        <v>4704.2104600000002</v>
      </c>
      <c r="AJ26" s="8"/>
      <c r="AK26" s="79" t="s">
        <v>3838</v>
      </c>
      <c r="AL26" s="79" t="s">
        <v>205</v>
      </c>
    </row>
    <row r="27" spans="1:38" x14ac:dyDescent="0.2">
      <c r="A27" s="8">
        <v>170</v>
      </c>
      <c r="B27" s="8"/>
      <c r="C27" s="8" t="s">
        <v>83</v>
      </c>
      <c r="D27" s="8">
        <v>520000522</v>
      </c>
      <c r="E27" s="8" t="s">
        <v>453</v>
      </c>
      <c r="F27" s="8" t="s">
        <v>3839</v>
      </c>
      <c r="G27" s="8">
        <v>6950836</v>
      </c>
      <c r="H27" s="8" t="s">
        <v>3648</v>
      </c>
      <c r="I27" s="8" t="s">
        <v>1853</v>
      </c>
      <c r="J27" s="8" t="s">
        <v>69</v>
      </c>
      <c r="K27" s="8" t="s">
        <v>69</v>
      </c>
      <c r="L27" s="8" t="s">
        <v>3748</v>
      </c>
      <c r="M27" s="8" t="s">
        <v>759</v>
      </c>
      <c r="N27" s="8" t="s">
        <v>70</v>
      </c>
      <c r="O27" s="89">
        <v>45824</v>
      </c>
      <c r="P27" s="8" t="s">
        <v>492</v>
      </c>
      <c r="Q27" s="8" t="s">
        <v>72</v>
      </c>
      <c r="R27" s="8" t="s">
        <v>461</v>
      </c>
      <c r="S27" s="8" t="s">
        <v>143</v>
      </c>
      <c r="T27" s="81">
        <v>0.76200000000000001</v>
      </c>
      <c r="U27" s="101">
        <v>46119</v>
      </c>
      <c r="V27" s="79" t="s">
        <v>3840</v>
      </c>
      <c r="W27" s="79" t="s">
        <v>1009</v>
      </c>
      <c r="X27" s="8" t="s">
        <v>464</v>
      </c>
      <c r="Y27" s="8"/>
      <c r="Z27" s="8" t="s">
        <v>3749</v>
      </c>
      <c r="AA27" s="8" t="s">
        <v>3750</v>
      </c>
      <c r="AB27" s="89">
        <v>45838</v>
      </c>
      <c r="AC27" s="89"/>
      <c r="AD27" s="81">
        <v>1847534.19531015</v>
      </c>
      <c r="AE27" s="81">
        <v>3.3719999999999999</v>
      </c>
      <c r="AF27" s="81">
        <v>99</v>
      </c>
      <c r="AG27" s="81">
        <v>6167.5864499999998</v>
      </c>
      <c r="AJ27" s="8"/>
      <c r="AK27" s="79" t="s">
        <v>3841</v>
      </c>
      <c r="AL27" s="79" t="s">
        <v>85</v>
      </c>
    </row>
    <row r="28" spans="1:38" x14ac:dyDescent="0.2">
      <c r="A28" s="8">
        <v>170</v>
      </c>
      <c r="B28" s="8"/>
      <c r="C28" s="8" t="s">
        <v>3842</v>
      </c>
      <c r="D28" s="8">
        <v>513502229</v>
      </c>
      <c r="E28" s="8" t="s">
        <v>453</v>
      </c>
      <c r="F28" s="8" t="s">
        <v>3843</v>
      </c>
      <c r="G28" s="8" t="s">
        <v>3844</v>
      </c>
      <c r="H28" s="8" t="s">
        <v>456</v>
      </c>
      <c r="I28" s="8" t="s">
        <v>1853</v>
      </c>
      <c r="J28" s="8" t="s">
        <v>69</v>
      </c>
      <c r="K28" s="8" t="s">
        <v>69</v>
      </c>
      <c r="L28" s="8" t="s">
        <v>3748</v>
      </c>
      <c r="M28" s="8" t="s">
        <v>484</v>
      </c>
      <c r="N28" s="8" t="s">
        <v>70</v>
      </c>
      <c r="O28" s="89">
        <v>38074</v>
      </c>
      <c r="P28" s="8" t="s">
        <v>229</v>
      </c>
      <c r="Q28" s="8" t="s">
        <v>72</v>
      </c>
      <c r="R28" s="8" t="s">
        <v>461</v>
      </c>
      <c r="S28" s="8" t="s">
        <v>143</v>
      </c>
      <c r="T28" s="81">
        <v>0.98599999999999999</v>
      </c>
      <c r="U28" s="101">
        <v>46571</v>
      </c>
      <c r="V28" s="79" t="s">
        <v>1347</v>
      </c>
      <c r="W28" s="79" t="s">
        <v>3845</v>
      </c>
      <c r="X28" s="8" t="s">
        <v>464</v>
      </c>
      <c r="Y28" s="8"/>
      <c r="Z28" s="8" t="s">
        <v>3749</v>
      </c>
      <c r="AA28" s="8" t="s">
        <v>3750</v>
      </c>
      <c r="AB28" s="89">
        <v>45838</v>
      </c>
      <c r="AC28" s="89"/>
      <c r="AD28" s="81">
        <v>18830.420310066998</v>
      </c>
      <c r="AE28" s="81">
        <v>3.3719999999999999</v>
      </c>
      <c r="AF28" s="81">
        <v>107.01</v>
      </c>
      <c r="AG28" s="81">
        <v>67.94726</v>
      </c>
      <c r="AJ28" s="8"/>
      <c r="AK28" s="79" t="s">
        <v>1785</v>
      </c>
      <c r="AL28" s="79" t="s">
        <v>74</v>
      </c>
    </row>
    <row r="29" spans="1:38" x14ac:dyDescent="0.2">
      <c r="A29" s="8">
        <v>170</v>
      </c>
      <c r="B29" s="8"/>
      <c r="C29" s="8" t="s">
        <v>75</v>
      </c>
      <c r="D29" s="8">
        <v>520018078</v>
      </c>
      <c r="E29" s="8" t="s">
        <v>453</v>
      </c>
      <c r="F29" s="8" t="s">
        <v>3846</v>
      </c>
      <c r="G29" s="8">
        <v>6040489</v>
      </c>
      <c r="H29" s="8" t="s">
        <v>3648</v>
      </c>
      <c r="I29" s="8" t="s">
        <v>2160</v>
      </c>
      <c r="J29" s="8" t="s">
        <v>69</v>
      </c>
      <c r="K29" s="8" t="s">
        <v>69</v>
      </c>
      <c r="L29" s="8" t="s">
        <v>3748</v>
      </c>
      <c r="M29" s="8" t="s">
        <v>759</v>
      </c>
      <c r="N29" s="8" t="s">
        <v>70</v>
      </c>
      <c r="O29" s="89">
        <v>45824</v>
      </c>
      <c r="P29" s="8" t="s">
        <v>492</v>
      </c>
      <c r="Q29" s="8" t="s">
        <v>72</v>
      </c>
      <c r="R29" s="8" t="s">
        <v>461</v>
      </c>
      <c r="S29" s="8" t="s">
        <v>143</v>
      </c>
      <c r="T29" s="81">
        <v>0.57499999999999996</v>
      </c>
      <c r="U29" s="101">
        <v>46051</v>
      </c>
      <c r="V29" s="79" t="s">
        <v>3847</v>
      </c>
      <c r="W29" s="79" t="s">
        <v>714</v>
      </c>
      <c r="X29" s="8" t="s">
        <v>464</v>
      </c>
      <c r="Y29" s="8"/>
      <c r="Z29" s="8" t="s">
        <v>3749</v>
      </c>
      <c r="AA29" s="8" t="s">
        <v>3750</v>
      </c>
      <c r="AB29" s="89">
        <v>45838</v>
      </c>
      <c r="AC29" s="89"/>
      <c r="AD29" s="81">
        <v>1177642.5575620299</v>
      </c>
      <c r="AE29" s="81">
        <v>3.3719999999999999</v>
      </c>
      <c r="AF29" s="81">
        <v>100.15</v>
      </c>
      <c r="AG29" s="81">
        <v>3976.96722</v>
      </c>
      <c r="AJ29" s="8"/>
      <c r="AK29" s="79" t="s">
        <v>3848</v>
      </c>
      <c r="AL29" s="79" t="s">
        <v>328</v>
      </c>
    </row>
    <row r="30" spans="1:38" x14ac:dyDescent="0.2">
      <c r="A30" s="8">
        <v>170</v>
      </c>
      <c r="B30" s="8"/>
      <c r="C30" s="8" t="s">
        <v>75</v>
      </c>
      <c r="D30" s="8">
        <v>520018078</v>
      </c>
      <c r="E30" s="8" t="s">
        <v>453</v>
      </c>
      <c r="F30" s="8" t="s">
        <v>3849</v>
      </c>
      <c r="G30" s="8">
        <v>6040679</v>
      </c>
      <c r="H30" s="8" t="s">
        <v>3648</v>
      </c>
      <c r="I30" s="8" t="s">
        <v>2160</v>
      </c>
      <c r="J30" s="8" t="s">
        <v>69</v>
      </c>
      <c r="K30" s="8" t="s">
        <v>69</v>
      </c>
      <c r="L30" s="8" t="s">
        <v>3748</v>
      </c>
      <c r="M30" s="8" t="s">
        <v>759</v>
      </c>
      <c r="N30" s="8" t="s">
        <v>70</v>
      </c>
      <c r="O30" s="89">
        <v>45824</v>
      </c>
      <c r="P30" s="8" t="s">
        <v>492</v>
      </c>
      <c r="Q30" s="8" t="s">
        <v>72</v>
      </c>
      <c r="R30" s="8" t="s">
        <v>461</v>
      </c>
      <c r="S30" s="8" t="s">
        <v>143</v>
      </c>
      <c r="T30" s="81">
        <v>2.722</v>
      </c>
      <c r="U30" s="101">
        <v>46952</v>
      </c>
      <c r="V30" s="79" t="s">
        <v>1527</v>
      </c>
      <c r="W30" s="79" t="s">
        <v>3850</v>
      </c>
      <c r="X30" s="8" t="s">
        <v>464</v>
      </c>
      <c r="Y30" s="8"/>
      <c r="Z30" s="8" t="s">
        <v>3749</v>
      </c>
      <c r="AA30" s="8" t="s">
        <v>3750</v>
      </c>
      <c r="AB30" s="89">
        <v>45838</v>
      </c>
      <c r="AC30" s="89"/>
      <c r="AD30" s="81">
        <v>1376687.6535288701</v>
      </c>
      <c r="AE30" s="81">
        <v>3.3719999999999999</v>
      </c>
      <c r="AF30" s="81">
        <v>108.36</v>
      </c>
      <c r="AG30" s="81">
        <v>5030.2779200000004</v>
      </c>
      <c r="AJ30" s="8"/>
      <c r="AK30" s="79" t="s">
        <v>3851</v>
      </c>
      <c r="AL30" s="79" t="s">
        <v>594</v>
      </c>
    </row>
    <row r="31" spans="1:38" x14ac:dyDescent="0.2">
      <c r="A31" s="8">
        <v>170</v>
      </c>
      <c r="B31" s="8"/>
      <c r="C31" s="8" t="s">
        <v>79</v>
      </c>
      <c r="D31" s="8">
        <v>520000118</v>
      </c>
      <c r="E31" s="8" t="s">
        <v>453</v>
      </c>
      <c r="F31" s="8" t="s">
        <v>3852</v>
      </c>
      <c r="G31" s="8">
        <v>6620470</v>
      </c>
      <c r="H31" s="8" t="s">
        <v>3648</v>
      </c>
      <c r="I31" s="8" t="s">
        <v>2160</v>
      </c>
      <c r="J31" s="8" t="s">
        <v>69</v>
      </c>
      <c r="K31" s="8" t="s">
        <v>69</v>
      </c>
      <c r="L31" s="8" t="s">
        <v>3748</v>
      </c>
      <c r="M31" s="8" t="s">
        <v>759</v>
      </c>
      <c r="N31" s="8" t="s">
        <v>70</v>
      </c>
      <c r="O31" s="89">
        <v>45824</v>
      </c>
      <c r="P31" s="8" t="s">
        <v>475</v>
      </c>
      <c r="Q31" s="8" t="s">
        <v>476</v>
      </c>
      <c r="R31" s="8" t="s">
        <v>461</v>
      </c>
      <c r="S31" s="8" t="s">
        <v>143</v>
      </c>
      <c r="T31" s="81">
        <v>1.5129999999999999</v>
      </c>
      <c r="U31" s="101">
        <v>46408</v>
      </c>
      <c r="V31" s="79" t="s">
        <v>1598</v>
      </c>
      <c r="W31" s="79" t="s">
        <v>3853</v>
      </c>
      <c r="X31" s="8" t="s">
        <v>464</v>
      </c>
      <c r="Y31" s="8"/>
      <c r="Z31" s="8" t="s">
        <v>3749</v>
      </c>
      <c r="AA31" s="8" t="s">
        <v>3750</v>
      </c>
      <c r="AB31" s="89">
        <v>45838</v>
      </c>
      <c r="AC31" s="89"/>
      <c r="AD31" s="81">
        <v>3976060.8507356402</v>
      </c>
      <c r="AE31" s="81">
        <v>3.3719999999999999</v>
      </c>
      <c r="AF31" s="81">
        <v>97.86</v>
      </c>
      <c r="AG31" s="81">
        <v>13120.36146</v>
      </c>
      <c r="AJ31" s="8"/>
      <c r="AK31" s="79" t="s">
        <v>3854</v>
      </c>
      <c r="AL31" s="79" t="s">
        <v>1119</v>
      </c>
    </row>
    <row r="32" spans="1:38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9"/>
      <c r="P32" s="8"/>
      <c r="Q32" s="8"/>
      <c r="R32" s="8"/>
      <c r="S32" s="8"/>
      <c r="U32" s="8"/>
      <c r="X32" s="8"/>
      <c r="Y32" s="8"/>
      <c r="Z32" s="8"/>
      <c r="AA32" s="8"/>
      <c r="AB32" s="89"/>
      <c r="AC32" s="89"/>
      <c r="AJ32" s="8"/>
    </row>
    <row r="33" spans="1:36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9"/>
      <c r="P33" s="8"/>
      <c r="Q33" s="8"/>
      <c r="R33" s="8"/>
      <c r="S33" s="8"/>
      <c r="U33" s="8"/>
      <c r="X33" s="8"/>
      <c r="Y33" s="8"/>
      <c r="Z33" s="8"/>
      <c r="AA33" s="8"/>
      <c r="AB33" s="89"/>
      <c r="AC33" s="89"/>
      <c r="AJ33" s="8"/>
    </row>
    <row r="34" spans="1:36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9"/>
      <c r="P34" s="8"/>
      <c r="Q34" s="8"/>
      <c r="R34" s="8"/>
      <c r="S34" s="8"/>
      <c r="U34" s="8"/>
      <c r="X34" s="8"/>
      <c r="Y34" s="8"/>
      <c r="Z34" s="8"/>
      <c r="AA34" s="8"/>
      <c r="AB34" s="89"/>
      <c r="AC34" s="89"/>
      <c r="AJ34" s="8"/>
    </row>
    <row r="35" spans="1:36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9"/>
      <c r="P35" s="8"/>
      <c r="Q35" s="8"/>
      <c r="R35" s="8"/>
      <c r="S35" s="8"/>
      <c r="U35" s="8"/>
      <c r="X35" s="8"/>
      <c r="Y35" s="8"/>
      <c r="Z35" s="8"/>
      <c r="AA35" s="8"/>
      <c r="AB35" s="89"/>
      <c r="AC35" s="89"/>
      <c r="AJ35" s="8"/>
    </row>
    <row r="36" spans="1:36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9"/>
      <c r="P36" s="8"/>
      <c r="Q36" s="8"/>
      <c r="R36" s="8"/>
      <c r="S36" s="8"/>
      <c r="U36" s="8"/>
      <c r="X36" s="8"/>
      <c r="Y36" s="8"/>
      <c r="Z36" s="8"/>
      <c r="AA36" s="8"/>
      <c r="AB36" s="89"/>
      <c r="AC36" s="89"/>
      <c r="AJ36" s="8"/>
    </row>
    <row r="37" spans="1:36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9"/>
      <c r="P37" s="8"/>
      <c r="Q37" s="8"/>
      <c r="R37" s="8"/>
      <c r="S37" s="8"/>
      <c r="U37" s="8"/>
      <c r="X37" s="8"/>
      <c r="Y37" s="8"/>
      <c r="Z37" s="8"/>
      <c r="AA37" s="8"/>
      <c r="AB37" s="89"/>
      <c r="AC37" s="89"/>
      <c r="AJ37" s="8"/>
    </row>
    <row r="38" spans="1:36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9"/>
      <c r="P38" s="8"/>
      <c r="Q38" s="8"/>
      <c r="R38" s="8"/>
      <c r="S38" s="8"/>
      <c r="U38" s="8"/>
      <c r="X38" s="8"/>
      <c r="Y38" s="8"/>
      <c r="Z38" s="8"/>
      <c r="AA38" s="8"/>
      <c r="AB38" s="89"/>
      <c r="AC38" s="89"/>
      <c r="AJ38" s="8"/>
    </row>
    <row r="39" spans="1:36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9"/>
      <c r="P39" s="8"/>
      <c r="Q39" s="8"/>
      <c r="R39" s="8"/>
      <c r="S39" s="8"/>
      <c r="U39" s="8"/>
      <c r="X39" s="8"/>
      <c r="Y39" s="8"/>
      <c r="Z39" s="8"/>
      <c r="AA39" s="8"/>
      <c r="AB39" s="89"/>
      <c r="AC39" s="89"/>
      <c r="AJ39" s="8"/>
    </row>
    <row r="40" spans="1:36" x14ac:dyDescent="0.2">
      <c r="E40" s="8"/>
      <c r="H40" s="8"/>
      <c r="I40" s="8"/>
      <c r="J40" s="8"/>
      <c r="K40" s="8"/>
      <c r="L40" s="8"/>
      <c r="M40" s="8"/>
      <c r="N40" s="8"/>
      <c r="Q40" s="8"/>
      <c r="R40" s="8"/>
      <c r="X40" s="8"/>
      <c r="Y40" s="8"/>
      <c r="AA40" s="8"/>
      <c r="AJ40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17">
    <dataValidation type="list" allowBlank="1" showInputMessage="1" showErrorMessage="1" sqref="J2:J4 J25:J40" xr:uid="{F263F69E-C046-4095-938A-2122EAE89E52}">
      <formula1>israel_abroad</formula1>
    </dataValidation>
    <dataValidation type="list" allowBlank="1" showInputMessage="1" showErrorMessage="1" sqref="N2:N4 N25:N40" xr:uid="{412C853A-2A2E-4231-91EA-FD7033AF9194}">
      <formula1>Holding_interest</formula1>
    </dataValidation>
    <dataValidation type="list" allowBlank="1" showInputMessage="1" showErrorMessage="1" sqref="K2:K4 K25:K40" xr:uid="{3EBC58FE-BCC1-43DB-82A4-3113FA3CC55F}">
      <formula1>Country_list</formula1>
    </dataValidation>
    <dataValidation type="list" allowBlank="1" showInputMessage="1" showErrorMessage="1" sqref="E3:E4 E25:E40" xr:uid="{3A2C9564-F8A3-4840-BD20-BE863AD47D6C}">
      <formula1>Issuer_Number_Type_2</formula1>
    </dataValidation>
    <dataValidation type="list" allowBlank="1" showInputMessage="1" showErrorMessage="1" sqref="Q2:Q4 Q25:Q40" xr:uid="{F5BC842C-DB02-440F-9531-155E9ECE6C16}">
      <formula1>Rating_Agency</formula1>
    </dataValidation>
    <dataValidation type="list" allowBlank="1" showInputMessage="1" showErrorMessage="1" sqref="R2:R4 R25:R40 P4" xr:uid="{D62C6F8B-369E-475C-A751-60BEA7F1C3F6}">
      <formula1>What_is_rated</formula1>
    </dataValidation>
    <dataValidation type="list" allowBlank="1" showInputMessage="1" showErrorMessage="1" sqref="X2:X4 X25:X40 V4" xr:uid="{77182CBB-2F62-480B-BC8E-9540B05CB45C}">
      <formula1>Subordination_Risk</formula1>
    </dataValidation>
    <dataValidation type="list" allowBlank="1" showInputMessage="1" showErrorMessage="1" sqref="Z2:Z4 Z25:Z39" xr:uid="{3A4D1BE2-473B-4E27-B848-61366DD1C450}">
      <formula1>Valuation</formula1>
    </dataValidation>
    <dataValidation type="list" allowBlank="1" showInputMessage="1" showErrorMessage="1" sqref="AA2:AA4 AA25:AA40" xr:uid="{7EEB8A8F-5468-49AA-8894-07C99005954D}">
      <formula1>Dependence_Independence</formula1>
    </dataValidation>
    <dataValidation type="list" allowBlank="1" showInputMessage="1" showErrorMessage="1" sqref="AE4" xr:uid="{D48444FA-F792-4B1A-9FBA-9542D48FC7F3}">
      <formula1>Info_Provider</formula1>
    </dataValidation>
    <dataValidation type="list" allowBlank="1" showInputMessage="1" showErrorMessage="1" sqref="Y2:Y4 Y25:Y40" xr:uid="{F34B54CB-AF21-4DD4-85E5-82E3ACF79962}">
      <formula1>Yes_No_Bad_Debt</formula1>
    </dataValidation>
    <dataValidation type="list" allowBlank="1" showInputMessage="1" showErrorMessage="1" sqref="H2:H4 H25:H40" xr:uid="{CBEEBCA4-D07B-4D4D-AEBD-315FA501ABD4}">
      <formula1>Type_of_Security_ID_Fund</formula1>
    </dataValidation>
    <dataValidation type="list" allowBlank="1" showInputMessage="1" showErrorMessage="1" sqref="E2" xr:uid="{73BD233B-ED9D-4FE1-811B-096FE36C8E47}">
      <formula1>Issuer_Number_Type_3</formula1>
    </dataValidation>
    <dataValidation type="list" allowBlank="1" showInputMessage="1" showErrorMessage="1" sqref="AJ2:AJ4 AJ25:AJ40" xr:uid="{D4C37937-2D7F-447E-B59F-8DB3CA68CBF8}">
      <formula1>In_the_books</formula1>
    </dataValidation>
    <dataValidation type="list" allowBlank="1" showInputMessage="1" showErrorMessage="1" sqref="M2:M4 M25:M40" xr:uid="{95DE1170-B031-42E0-901B-1FC51763E48C}">
      <formula1>Industry_Sector</formula1>
    </dataValidation>
    <dataValidation type="list" allowBlank="1" showInputMessage="1" showErrorMessage="1" sqref="L2:L4 L25:L40" xr:uid="{7A7D3BC4-4718-47BC-9725-9149BCF951F9}">
      <formula1>tradeable_status_bonds</formula1>
    </dataValidation>
    <dataValidation allowBlank="1" showInputMessage="1" showErrorMessage="1" sqref="AA20 X20:Y20 Q5:R20 J5:N20 X5:AA19 E5:E20 AJ5:AJ20 H5:H20" xr:uid="{E579AB7B-29D4-4544-8846-7D92FE87C4AB}"/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5CC65A0-D490-4D6E-95CF-C46DC028FF9E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Z27"/>
  <sheetViews>
    <sheetView rightToLeft="1" workbookViewId="0">
      <selection activeCell="A5" sqref="A5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2" width="13.75" customWidth="1"/>
    <col min="13" max="13" width="11.625" customWidth="1"/>
    <col min="14" max="14" width="15.125" customWidth="1"/>
    <col min="15" max="15" width="12" style="88" customWidth="1"/>
    <col min="16" max="16" width="11.75" customWidth="1"/>
    <col min="17" max="17" width="14" customWidth="1"/>
    <col min="18" max="18" width="18.625" customWidth="1"/>
    <col min="19" max="19" width="16.375" style="88" customWidth="1"/>
    <col min="20" max="20" width="30" style="88" customWidth="1"/>
    <col min="21" max="21" width="14.875" style="81" customWidth="1"/>
    <col min="22" max="22" width="11.625" style="81" customWidth="1"/>
    <col min="23" max="23" width="13.5" style="81" bestFit="1" customWidth="1"/>
    <col min="24" max="24" width="17.875" style="81" customWidth="1"/>
    <col min="25" max="25" width="21.75" style="79" customWidth="1"/>
    <col min="26" max="26" width="20.125" style="79" customWidth="1"/>
    <col min="27" max="27" width="9" hidden="1" customWidth="1"/>
    <col min="28" max="16384" width="9" hidden="1"/>
  </cols>
  <sheetData>
    <row r="1" spans="1:26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451</v>
      </c>
      <c r="M1" s="114" t="s">
        <v>445</v>
      </c>
      <c r="N1" s="114" t="s">
        <v>55</v>
      </c>
      <c r="O1" s="114" t="s">
        <v>3734</v>
      </c>
      <c r="P1" s="114" t="s">
        <v>58</v>
      </c>
      <c r="Q1" s="114" t="s">
        <v>3741</v>
      </c>
      <c r="R1" s="114" t="s">
        <v>3742</v>
      </c>
      <c r="S1" s="114" t="s">
        <v>3744</v>
      </c>
      <c r="T1" s="114" t="s">
        <v>3745</v>
      </c>
      <c r="U1" s="115" t="s">
        <v>255</v>
      </c>
      <c r="V1" s="115" t="s">
        <v>60</v>
      </c>
      <c r="W1" s="115" t="s">
        <v>256</v>
      </c>
      <c r="X1" s="115" t="s">
        <v>62</v>
      </c>
      <c r="Y1" s="116" t="s">
        <v>63</v>
      </c>
      <c r="Z1" s="116" t="s">
        <v>64</v>
      </c>
    </row>
    <row r="2" spans="1:26" x14ac:dyDescent="0.2">
      <c r="A2" s="8">
        <v>170</v>
      </c>
      <c r="B2" s="8"/>
      <c r="C2" s="8" t="s">
        <v>3855</v>
      </c>
      <c r="D2" s="8">
        <v>520021171</v>
      </c>
      <c r="E2" s="8" t="s">
        <v>453</v>
      </c>
      <c r="F2" s="8" t="s">
        <v>3856</v>
      </c>
      <c r="G2" s="8">
        <v>999999382</v>
      </c>
      <c r="H2" s="8" t="s">
        <v>3648</v>
      </c>
      <c r="I2" s="8" t="s">
        <v>3857</v>
      </c>
      <c r="J2" s="8" t="s">
        <v>69</v>
      </c>
      <c r="K2" s="8" t="s">
        <v>69</v>
      </c>
      <c r="L2" s="8" t="s">
        <v>3748</v>
      </c>
      <c r="M2" s="8" t="s">
        <v>459</v>
      </c>
      <c r="N2" s="8" t="s">
        <v>70</v>
      </c>
      <c r="O2" s="89">
        <v>40178</v>
      </c>
      <c r="P2" s="8" t="s">
        <v>73</v>
      </c>
      <c r="Q2" s="8" t="s">
        <v>3858</v>
      </c>
      <c r="R2" s="8" t="s">
        <v>3750</v>
      </c>
      <c r="S2" s="89">
        <v>45838</v>
      </c>
      <c r="T2" s="89"/>
      <c r="U2" s="81">
        <v>2025106.41</v>
      </c>
      <c r="V2" s="81">
        <v>1</v>
      </c>
      <c r="W2" s="81">
        <v>1804.2441960000001</v>
      </c>
      <c r="X2" s="81">
        <v>36537.864860000001</v>
      </c>
      <c r="Y2" s="79" t="s">
        <v>3859</v>
      </c>
      <c r="Z2" s="79" t="s">
        <v>2408</v>
      </c>
    </row>
    <row r="3" spans="1:26" x14ac:dyDescent="0.2">
      <c r="A3" s="8">
        <v>170</v>
      </c>
      <c r="B3" s="8"/>
      <c r="C3" s="8" t="s">
        <v>3860</v>
      </c>
      <c r="D3" s="8">
        <v>515666675</v>
      </c>
      <c r="E3" s="8" t="s">
        <v>453</v>
      </c>
      <c r="F3" s="8" t="s">
        <v>3861</v>
      </c>
      <c r="G3" s="8">
        <v>89418</v>
      </c>
      <c r="H3" s="8" t="s">
        <v>3648</v>
      </c>
      <c r="I3" s="8" t="s">
        <v>3857</v>
      </c>
      <c r="J3" s="8" t="s">
        <v>69</v>
      </c>
      <c r="K3" s="8" t="s">
        <v>69</v>
      </c>
      <c r="L3" s="8" t="s">
        <v>3748</v>
      </c>
      <c r="M3" s="8" t="s">
        <v>759</v>
      </c>
      <c r="N3" s="8" t="s">
        <v>70</v>
      </c>
      <c r="O3" s="89">
        <v>44998</v>
      </c>
      <c r="P3" s="8" t="s">
        <v>73</v>
      </c>
      <c r="Q3" s="8" t="s">
        <v>3858</v>
      </c>
      <c r="R3" s="8" t="s">
        <v>3750</v>
      </c>
      <c r="S3" s="89">
        <v>45685</v>
      </c>
      <c r="T3" s="89"/>
      <c r="U3" s="81">
        <v>11519.27</v>
      </c>
      <c r="V3" s="81">
        <v>1</v>
      </c>
      <c r="W3" s="81">
        <v>35913.564400000003</v>
      </c>
      <c r="X3" s="81">
        <v>4136.98297</v>
      </c>
      <c r="Y3" s="79" t="s">
        <v>3862</v>
      </c>
      <c r="Z3" s="79" t="s">
        <v>212</v>
      </c>
    </row>
    <row r="4" spans="1:26" x14ac:dyDescent="0.2">
      <c r="A4" s="8">
        <v>170</v>
      </c>
      <c r="B4" s="8"/>
      <c r="C4" s="8" t="s">
        <v>3863</v>
      </c>
      <c r="D4" s="8">
        <v>510485261</v>
      </c>
      <c r="E4" s="8" t="s">
        <v>453</v>
      </c>
      <c r="F4" s="8" t="s">
        <v>3863</v>
      </c>
      <c r="G4" s="8">
        <v>89430</v>
      </c>
      <c r="H4" s="8" t="s">
        <v>3648</v>
      </c>
      <c r="I4" s="8" t="s">
        <v>3857</v>
      </c>
      <c r="J4" s="8" t="s">
        <v>69</v>
      </c>
      <c r="K4" s="8" t="s">
        <v>69</v>
      </c>
      <c r="L4" s="8" t="s">
        <v>3748</v>
      </c>
      <c r="M4" s="8" t="s">
        <v>265</v>
      </c>
      <c r="N4" s="8" t="s">
        <v>70</v>
      </c>
      <c r="O4" s="89">
        <v>45062</v>
      </c>
      <c r="P4" s="8" t="s">
        <v>73</v>
      </c>
      <c r="Q4" s="8" t="s">
        <v>3858</v>
      </c>
      <c r="R4" s="8" t="s">
        <v>3750</v>
      </c>
      <c r="S4" s="89">
        <v>45796</v>
      </c>
      <c r="T4" s="89"/>
      <c r="U4" s="81">
        <v>19942.46</v>
      </c>
      <c r="V4" s="81">
        <v>1</v>
      </c>
      <c r="W4" s="81">
        <v>48770.9781</v>
      </c>
      <c r="X4" s="81">
        <v>9726.1327899999997</v>
      </c>
      <c r="Y4" s="79" t="s">
        <v>3864</v>
      </c>
      <c r="Z4" s="79" t="s">
        <v>1182</v>
      </c>
    </row>
    <row r="5" spans="1:26" x14ac:dyDescent="0.2">
      <c r="A5" s="8">
        <v>170</v>
      </c>
      <c r="B5" s="8"/>
      <c r="C5" s="8" t="s">
        <v>3865</v>
      </c>
      <c r="D5" s="8">
        <v>516908266</v>
      </c>
      <c r="E5" s="8" t="s">
        <v>453</v>
      </c>
      <c r="F5" s="8" t="s">
        <v>3866</v>
      </c>
      <c r="G5" s="8">
        <v>89465</v>
      </c>
      <c r="H5" s="8" t="s">
        <v>3648</v>
      </c>
      <c r="I5" s="8" t="s">
        <v>3857</v>
      </c>
      <c r="J5" s="8" t="s">
        <v>69</v>
      </c>
      <c r="K5" s="8" t="s">
        <v>69</v>
      </c>
      <c r="L5" s="8" t="s">
        <v>3748</v>
      </c>
      <c r="M5" s="8" t="s">
        <v>503</v>
      </c>
      <c r="N5" s="8" t="s">
        <v>70</v>
      </c>
      <c r="O5" s="89">
        <v>45300</v>
      </c>
      <c r="P5" s="8" t="s">
        <v>73</v>
      </c>
      <c r="Q5" s="8" t="s">
        <v>3858</v>
      </c>
      <c r="R5" s="8" t="s">
        <v>3750</v>
      </c>
      <c r="S5" s="89">
        <v>45701</v>
      </c>
      <c r="T5" s="89"/>
      <c r="U5" s="81">
        <v>96.98</v>
      </c>
      <c r="V5" s="81">
        <v>1</v>
      </c>
      <c r="W5" s="81">
        <v>27325568</v>
      </c>
      <c r="X5" s="81">
        <v>26500.33584</v>
      </c>
      <c r="Y5" s="79" t="s">
        <v>3867</v>
      </c>
      <c r="Z5" s="79" t="s">
        <v>1460</v>
      </c>
    </row>
    <row r="6" spans="1:26" x14ac:dyDescent="0.2">
      <c r="A6" s="8">
        <v>170</v>
      </c>
      <c r="B6" s="8"/>
      <c r="C6" s="8" t="s">
        <v>3868</v>
      </c>
      <c r="D6" s="8">
        <v>516850237</v>
      </c>
      <c r="E6" s="8" t="s">
        <v>453</v>
      </c>
      <c r="F6" s="8" t="s">
        <v>3869</v>
      </c>
      <c r="G6" s="8">
        <v>89472</v>
      </c>
      <c r="H6" s="8" t="s">
        <v>3648</v>
      </c>
      <c r="I6" s="8" t="s">
        <v>3857</v>
      </c>
      <c r="J6" s="8" t="s">
        <v>69</v>
      </c>
      <c r="K6" s="8" t="s">
        <v>69</v>
      </c>
      <c r="L6" s="8" t="s">
        <v>3748</v>
      </c>
      <c r="M6" s="8" t="s">
        <v>561</v>
      </c>
      <c r="N6" s="8" t="s">
        <v>70</v>
      </c>
      <c r="O6" s="89">
        <v>45371</v>
      </c>
      <c r="P6" s="8" t="s">
        <v>73</v>
      </c>
      <c r="Q6" s="8" t="s">
        <v>3858</v>
      </c>
      <c r="R6" s="8" t="s">
        <v>3750</v>
      </c>
      <c r="S6" s="89">
        <v>45838</v>
      </c>
      <c r="T6" s="89"/>
      <c r="U6" s="81">
        <v>31974825.59</v>
      </c>
      <c r="V6" s="81">
        <v>1</v>
      </c>
      <c r="W6" s="81">
        <v>134.381</v>
      </c>
      <c r="X6" s="81">
        <v>42968.109949999998</v>
      </c>
      <c r="Y6" s="79" t="s">
        <v>3870</v>
      </c>
      <c r="Z6" s="79" t="s">
        <v>669</v>
      </c>
    </row>
    <row r="7" spans="1:26" x14ac:dyDescent="0.2">
      <c r="A7" s="8">
        <v>170</v>
      </c>
      <c r="B7" s="8"/>
      <c r="C7" s="8" t="s">
        <v>3871</v>
      </c>
      <c r="D7" s="8">
        <v>516376043</v>
      </c>
      <c r="E7" s="8" t="s">
        <v>453</v>
      </c>
      <c r="F7" s="8" t="s">
        <v>3872</v>
      </c>
      <c r="G7" s="8">
        <v>89488</v>
      </c>
      <c r="H7" s="8" t="s">
        <v>3648</v>
      </c>
      <c r="I7" s="8" t="s">
        <v>3857</v>
      </c>
      <c r="J7" s="8" t="s">
        <v>69</v>
      </c>
      <c r="K7" s="8" t="s">
        <v>69</v>
      </c>
      <c r="L7" s="8" t="s">
        <v>3748</v>
      </c>
      <c r="M7" s="8" t="s">
        <v>1885</v>
      </c>
      <c r="N7" s="8" t="s">
        <v>70</v>
      </c>
      <c r="O7" s="89">
        <v>45463</v>
      </c>
      <c r="P7" s="8" t="s">
        <v>73</v>
      </c>
      <c r="Q7" s="8" t="s">
        <v>265</v>
      </c>
      <c r="R7" s="8" t="s">
        <v>3750</v>
      </c>
      <c r="S7" s="89">
        <v>45838</v>
      </c>
      <c r="T7" s="89"/>
      <c r="U7" s="81">
        <v>1190236.98</v>
      </c>
      <c r="V7" s="81">
        <v>1</v>
      </c>
      <c r="W7" s="81">
        <v>161.50630000000001</v>
      </c>
      <c r="X7" s="81">
        <v>1922.30864</v>
      </c>
      <c r="Y7" s="79" t="s">
        <v>1318</v>
      </c>
      <c r="Z7" s="79" t="s">
        <v>170</v>
      </c>
    </row>
    <row r="8" spans="1:26" x14ac:dyDescent="0.2">
      <c r="A8" s="8">
        <v>170</v>
      </c>
      <c r="B8" s="8"/>
      <c r="C8" s="8" t="s">
        <v>3871</v>
      </c>
      <c r="D8" s="8">
        <v>516376043</v>
      </c>
      <c r="E8" s="8" t="s">
        <v>453</v>
      </c>
      <c r="F8" s="8" t="s">
        <v>3873</v>
      </c>
      <c r="G8" s="8">
        <v>89489</v>
      </c>
      <c r="H8" s="8" t="s">
        <v>3648</v>
      </c>
      <c r="I8" s="8" t="s">
        <v>3857</v>
      </c>
      <c r="J8" s="8" t="s">
        <v>69</v>
      </c>
      <c r="K8" s="8" t="s">
        <v>69</v>
      </c>
      <c r="L8" s="8" t="s">
        <v>3748</v>
      </c>
      <c r="M8" s="8" t="s">
        <v>1885</v>
      </c>
      <c r="N8" s="8" t="s">
        <v>70</v>
      </c>
      <c r="O8" s="89">
        <v>45463</v>
      </c>
      <c r="P8" s="8" t="s">
        <v>73</v>
      </c>
      <c r="Q8" s="8" t="s">
        <v>3874</v>
      </c>
      <c r="R8" s="8" t="s">
        <v>3750</v>
      </c>
      <c r="S8" s="89">
        <v>45838</v>
      </c>
      <c r="T8" s="89"/>
      <c r="U8" s="81">
        <v>5010066</v>
      </c>
      <c r="V8" s="81">
        <v>1</v>
      </c>
      <c r="W8" s="81">
        <v>106.444</v>
      </c>
      <c r="X8" s="81">
        <v>5332.9161400000003</v>
      </c>
      <c r="Y8" s="79" t="s">
        <v>3875</v>
      </c>
      <c r="Z8" s="79" t="s">
        <v>171</v>
      </c>
    </row>
    <row r="9" spans="1:26" x14ac:dyDescent="0.2">
      <c r="A9" s="8">
        <v>170</v>
      </c>
      <c r="B9" s="8"/>
      <c r="C9" s="8" t="s">
        <v>3876</v>
      </c>
      <c r="D9" s="8">
        <v>516146826</v>
      </c>
      <c r="E9" s="8" t="s">
        <v>453</v>
      </c>
      <c r="F9" s="8" t="s">
        <v>3877</v>
      </c>
      <c r="G9" s="8">
        <v>89499</v>
      </c>
      <c r="H9" s="8" t="s">
        <v>3648</v>
      </c>
      <c r="I9" s="8" t="s">
        <v>3857</v>
      </c>
      <c r="J9" s="8" t="s">
        <v>69</v>
      </c>
      <c r="K9" s="8" t="s">
        <v>69</v>
      </c>
      <c r="L9" s="8" t="s">
        <v>3748</v>
      </c>
      <c r="M9" s="8" t="s">
        <v>459</v>
      </c>
      <c r="N9" s="8" t="s">
        <v>70</v>
      </c>
      <c r="O9" s="89">
        <v>45571</v>
      </c>
      <c r="P9" s="8" t="s">
        <v>73</v>
      </c>
      <c r="Q9" s="8" t="s">
        <v>3858</v>
      </c>
      <c r="R9" s="8" t="s">
        <v>3750</v>
      </c>
      <c r="S9" s="89">
        <v>45552</v>
      </c>
      <c r="T9" s="89"/>
      <c r="U9" s="81">
        <v>27949190</v>
      </c>
      <c r="V9" s="81">
        <v>1</v>
      </c>
      <c r="W9" s="81">
        <v>100</v>
      </c>
      <c r="X9" s="81">
        <v>27949.19</v>
      </c>
      <c r="Y9" s="79" t="s">
        <v>3878</v>
      </c>
      <c r="Z9" s="79" t="s">
        <v>385</v>
      </c>
    </row>
    <row r="10" spans="1:26" x14ac:dyDescent="0.2">
      <c r="A10" s="8">
        <v>170</v>
      </c>
      <c r="B10" s="8"/>
      <c r="C10" s="8" t="s">
        <v>3879</v>
      </c>
      <c r="D10" s="8">
        <v>516422243</v>
      </c>
      <c r="E10" s="8" t="s">
        <v>453</v>
      </c>
      <c r="F10" s="8" t="s">
        <v>3880</v>
      </c>
      <c r="G10" s="8">
        <v>89920</v>
      </c>
      <c r="H10" s="8" t="s">
        <v>3648</v>
      </c>
      <c r="I10" s="8" t="s">
        <v>3857</v>
      </c>
      <c r="J10" s="8" t="s">
        <v>69</v>
      </c>
      <c r="K10" s="8" t="s">
        <v>69</v>
      </c>
      <c r="L10" s="8" t="s">
        <v>3748</v>
      </c>
      <c r="M10" s="8" t="s">
        <v>759</v>
      </c>
      <c r="N10" s="8" t="s">
        <v>70</v>
      </c>
      <c r="O10" s="89">
        <v>45676</v>
      </c>
      <c r="P10" s="8" t="s">
        <v>143</v>
      </c>
      <c r="Q10" s="8" t="s">
        <v>3858</v>
      </c>
      <c r="R10" s="8" t="s">
        <v>3750</v>
      </c>
      <c r="S10" s="89">
        <v>45676</v>
      </c>
      <c r="T10" s="89"/>
      <c r="U10" s="81">
        <v>14266.23</v>
      </c>
      <c r="V10" s="81">
        <v>3.3719999999999999</v>
      </c>
      <c r="W10" s="81">
        <v>3825</v>
      </c>
      <c r="X10" s="81">
        <v>1840.0440699999999</v>
      </c>
      <c r="Y10" s="79" t="s">
        <v>3881</v>
      </c>
      <c r="Z10" s="79" t="s">
        <v>170</v>
      </c>
    </row>
    <row r="11" spans="1:26" x14ac:dyDescent="0.2">
      <c r="A11" s="8">
        <v>170</v>
      </c>
      <c r="B11" s="8"/>
      <c r="C11" s="8" t="s">
        <v>3879</v>
      </c>
      <c r="D11" s="8">
        <v>516422243</v>
      </c>
      <c r="E11" s="8" t="s">
        <v>453</v>
      </c>
      <c r="F11" s="8" t="s">
        <v>3882</v>
      </c>
      <c r="G11" s="8">
        <v>89983</v>
      </c>
      <c r="H11" s="8" t="s">
        <v>3648</v>
      </c>
      <c r="I11" s="8" t="s">
        <v>3857</v>
      </c>
      <c r="J11" s="8" t="s">
        <v>69</v>
      </c>
      <c r="K11" s="8" t="s">
        <v>69</v>
      </c>
      <c r="L11" s="8" t="s">
        <v>3748</v>
      </c>
      <c r="M11" s="8" t="s">
        <v>759</v>
      </c>
      <c r="N11" s="8" t="s">
        <v>70</v>
      </c>
      <c r="O11" s="89">
        <v>45677</v>
      </c>
      <c r="P11" s="8" t="s">
        <v>143</v>
      </c>
      <c r="Q11" s="8" t="s">
        <v>3858</v>
      </c>
      <c r="R11" s="8" t="s">
        <v>3750</v>
      </c>
      <c r="S11" s="89">
        <v>45677</v>
      </c>
      <c r="T11" s="89"/>
      <c r="U11" s="81">
        <v>786218</v>
      </c>
      <c r="V11" s="81">
        <v>3.3719999999999999</v>
      </c>
      <c r="W11" s="81">
        <v>100</v>
      </c>
      <c r="X11" s="81">
        <v>2651.12709</v>
      </c>
      <c r="Y11" s="79" t="s">
        <v>3883</v>
      </c>
      <c r="Z11" s="79" t="s">
        <v>152</v>
      </c>
    </row>
    <row r="12" spans="1:26" x14ac:dyDescent="0.2">
      <c r="A12" s="8">
        <v>170</v>
      </c>
      <c r="B12" s="8"/>
      <c r="C12" s="8" t="s">
        <v>3884</v>
      </c>
      <c r="D12" s="8">
        <v>514074723</v>
      </c>
      <c r="E12" s="8" t="s">
        <v>453</v>
      </c>
      <c r="F12" s="8" t="s">
        <v>3884</v>
      </c>
      <c r="G12" s="8">
        <v>89533</v>
      </c>
      <c r="H12" s="8" t="s">
        <v>3648</v>
      </c>
      <c r="I12" s="8" t="s">
        <v>3857</v>
      </c>
      <c r="J12" s="8" t="s">
        <v>69</v>
      </c>
      <c r="K12" s="8" t="s">
        <v>69</v>
      </c>
      <c r="L12" s="8" t="s">
        <v>3748</v>
      </c>
      <c r="M12" s="8" t="s">
        <v>1413</v>
      </c>
      <c r="N12" s="8" t="s">
        <v>70</v>
      </c>
      <c r="O12" s="89">
        <v>45740</v>
      </c>
      <c r="P12" s="8" t="s">
        <v>73</v>
      </c>
      <c r="Q12" s="8" t="s">
        <v>3874</v>
      </c>
      <c r="R12" s="8" t="s">
        <v>3750</v>
      </c>
      <c r="S12" s="89">
        <v>45754</v>
      </c>
      <c r="T12" s="89"/>
      <c r="U12" s="81">
        <v>1626.42</v>
      </c>
      <c r="V12" s="81">
        <v>1</v>
      </c>
      <c r="W12" s="81">
        <v>923561.23270000005</v>
      </c>
      <c r="X12" s="81">
        <v>15020.9846</v>
      </c>
      <c r="Y12" s="79" t="s">
        <v>3885</v>
      </c>
      <c r="Z12" s="79" t="s">
        <v>550</v>
      </c>
    </row>
    <row r="13" spans="1:26" x14ac:dyDescent="0.2">
      <c r="A13" s="8">
        <v>170</v>
      </c>
      <c r="B13" s="8"/>
      <c r="C13" s="8" t="s">
        <v>3886</v>
      </c>
      <c r="D13" s="8">
        <v>516490802</v>
      </c>
      <c r="E13" s="8" t="s">
        <v>453</v>
      </c>
      <c r="F13" s="8" t="s">
        <v>3886</v>
      </c>
      <c r="G13" s="8">
        <v>89534</v>
      </c>
      <c r="H13" s="8" t="s">
        <v>3648</v>
      </c>
      <c r="I13" s="8" t="s">
        <v>3857</v>
      </c>
      <c r="J13" s="8" t="s">
        <v>69</v>
      </c>
      <c r="K13" s="8" t="s">
        <v>3887</v>
      </c>
      <c r="L13" s="8" t="s">
        <v>3748</v>
      </c>
      <c r="M13" s="8" t="s">
        <v>1413</v>
      </c>
      <c r="N13" s="8" t="s">
        <v>70</v>
      </c>
      <c r="O13" s="89">
        <v>45740</v>
      </c>
      <c r="P13" s="8" t="s">
        <v>73</v>
      </c>
      <c r="Q13" s="8" t="s">
        <v>3874</v>
      </c>
      <c r="R13" s="8" t="s">
        <v>3750</v>
      </c>
      <c r="S13" s="89">
        <v>45740</v>
      </c>
      <c r="T13" s="89"/>
      <c r="U13" s="81">
        <v>1626.42</v>
      </c>
      <c r="V13" s="81">
        <v>1</v>
      </c>
      <c r="W13" s="81">
        <v>18400.104599999999</v>
      </c>
      <c r="X13" s="81">
        <v>299.26298000000003</v>
      </c>
      <c r="Y13" s="79" t="s">
        <v>876</v>
      </c>
      <c r="Z13" s="79" t="s">
        <v>109</v>
      </c>
    </row>
    <row r="14" spans="1:26" x14ac:dyDescent="0.2">
      <c r="A14" s="8">
        <v>170</v>
      </c>
      <c r="B14" s="8"/>
      <c r="C14" s="8" t="s">
        <v>3888</v>
      </c>
      <c r="D14" s="8">
        <v>540326329</v>
      </c>
      <c r="E14" s="8" t="s">
        <v>481</v>
      </c>
      <c r="F14" s="8" t="s">
        <v>3889</v>
      </c>
      <c r="G14" s="8">
        <v>89431</v>
      </c>
      <c r="H14" s="8" t="s">
        <v>3648</v>
      </c>
      <c r="I14" s="8" t="s">
        <v>3857</v>
      </c>
      <c r="J14" s="8" t="s">
        <v>69</v>
      </c>
      <c r="K14" s="8" t="s">
        <v>69</v>
      </c>
      <c r="L14" s="8" t="s">
        <v>3748</v>
      </c>
      <c r="M14" s="8" t="s">
        <v>265</v>
      </c>
      <c r="N14" s="8" t="s">
        <v>70</v>
      </c>
      <c r="O14" s="89">
        <v>45069</v>
      </c>
      <c r="P14" s="8" t="s">
        <v>143</v>
      </c>
      <c r="Q14" s="8" t="s">
        <v>3874</v>
      </c>
      <c r="R14" s="8" t="s">
        <v>3750</v>
      </c>
      <c r="S14" s="89">
        <v>45820</v>
      </c>
      <c r="T14" s="89"/>
      <c r="U14" s="81">
        <v>367327.25</v>
      </c>
      <c r="V14" s="81">
        <v>3.3719999999999999</v>
      </c>
      <c r="W14" s="81">
        <v>249.02590000000001</v>
      </c>
      <c r="X14" s="81">
        <v>3084.50324</v>
      </c>
      <c r="Y14" s="79" t="s">
        <v>3252</v>
      </c>
      <c r="Z14" s="79" t="s">
        <v>137</v>
      </c>
    </row>
    <row r="15" spans="1:26" x14ac:dyDescent="0.2">
      <c r="A15" s="8">
        <v>170</v>
      </c>
      <c r="B15" s="8"/>
      <c r="C15" s="8" t="s">
        <v>3890</v>
      </c>
      <c r="D15" s="8">
        <v>540329232</v>
      </c>
      <c r="E15" s="8" t="s">
        <v>481</v>
      </c>
      <c r="F15" s="8" t="s">
        <v>3891</v>
      </c>
      <c r="G15" s="8">
        <v>89456</v>
      </c>
      <c r="H15" s="8" t="s">
        <v>3648</v>
      </c>
      <c r="I15" s="8" t="s">
        <v>3857</v>
      </c>
      <c r="J15" s="8" t="s">
        <v>69</v>
      </c>
      <c r="K15" s="8" t="s">
        <v>425</v>
      </c>
      <c r="L15" s="8" t="s">
        <v>3748</v>
      </c>
      <c r="M15" s="8" t="s">
        <v>1961</v>
      </c>
      <c r="N15" s="8" t="s">
        <v>70</v>
      </c>
      <c r="O15" s="89">
        <v>45266</v>
      </c>
      <c r="P15" s="8" t="s">
        <v>143</v>
      </c>
      <c r="Q15" s="8" t="s">
        <v>3874</v>
      </c>
      <c r="R15" s="8" t="s">
        <v>3750</v>
      </c>
      <c r="S15" s="89">
        <v>45593</v>
      </c>
      <c r="T15" s="89"/>
      <c r="U15" s="81">
        <v>48606.11</v>
      </c>
      <c r="V15" s="81">
        <v>3.3719999999999999</v>
      </c>
      <c r="W15" s="81">
        <v>1005.846</v>
      </c>
      <c r="X15" s="81">
        <v>1648.57961</v>
      </c>
      <c r="Y15" s="79" t="s">
        <v>3892</v>
      </c>
      <c r="Z15" s="79" t="s">
        <v>196</v>
      </c>
    </row>
    <row r="16" spans="1:26" x14ac:dyDescent="0.2">
      <c r="A16" s="8">
        <v>170</v>
      </c>
      <c r="B16" s="8"/>
      <c r="C16" s="8" t="s">
        <v>3893</v>
      </c>
      <c r="D16" s="8">
        <v>20205805959</v>
      </c>
      <c r="E16" s="8" t="s">
        <v>1439</v>
      </c>
      <c r="F16" s="8" t="s">
        <v>3893</v>
      </c>
      <c r="G16" s="8">
        <v>89445</v>
      </c>
      <c r="H16" s="8" t="s">
        <v>3648</v>
      </c>
      <c r="I16" s="8" t="s">
        <v>3857</v>
      </c>
      <c r="J16" s="8" t="s">
        <v>210</v>
      </c>
      <c r="K16" s="8" t="s">
        <v>425</v>
      </c>
      <c r="L16" s="8" t="s">
        <v>3748</v>
      </c>
      <c r="M16" s="8" t="s">
        <v>1916</v>
      </c>
      <c r="N16" s="8" t="s">
        <v>70</v>
      </c>
      <c r="O16" s="89">
        <v>45189</v>
      </c>
      <c r="P16" s="8" t="s">
        <v>143</v>
      </c>
      <c r="Q16" s="8" t="s">
        <v>3874</v>
      </c>
      <c r="R16" s="8" t="s">
        <v>3750</v>
      </c>
      <c r="S16" s="89">
        <v>45722</v>
      </c>
      <c r="T16" s="89"/>
      <c r="U16" s="81">
        <v>3402248.4</v>
      </c>
      <c r="V16" s="81">
        <v>3.3719999999999999</v>
      </c>
      <c r="W16" s="81">
        <v>109.5765</v>
      </c>
      <c r="X16" s="81">
        <v>12571.03422</v>
      </c>
      <c r="Y16" s="79" t="s">
        <v>3894</v>
      </c>
      <c r="Z16" s="79" t="s">
        <v>711</v>
      </c>
    </row>
    <row r="17" spans="1:26" x14ac:dyDescent="0.2">
      <c r="A17" s="8">
        <v>170</v>
      </c>
      <c r="B17" s="8"/>
      <c r="C17" s="8" t="s">
        <v>3895</v>
      </c>
      <c r="D17" s="8">
        <v>994782952</v>
      </c>
      <c r="E17" s="8" t="s">
        <v>1439</v>
      </c>
      <c r="F17" s="8" t="s">
        <v>3896</v>
      </c>
      <c r="G17" s="8">
        <v>89525</v>
      </c>
      <c r="H17" s="8" t="s">
        <v>3648</v>
      </c>
      <c r="I17" s="8" t="s">
        <v>3857</v>
      </c>
      <c r="J17" s="8" t="s">
        <v>210</v>
      </c>
      <c r="K17" s="8" t="s">
        <v>425</v>
      </c>
      <c r="L17" s="8" t="s">
        <v>3748</v>
      </c>
      <c r="M17" s="8" t="s">
        <v>561</v>
      </c>
      <c r="N17" s="8" t="s">
        <v>70</v>
      </c>
      <c r="O17" s="89">
        <v>45714</v>
      </c>
      <c r="P17" s="8" t="s">
        <v>143</v>
      </c>
      <c r="Q17" s="8" t="s">
        <v>3874</v>
      </c>
      <c r="R17" s="8" t="s">
        <v>3750</v>
      </c>
      <c r="S17" s="89">
        <v>45795</v>
      </c>
      <c r="T17" s="89"/>
      <c r="U17" s="81">
        <v>6183280</v>
      </c>
      <c r="V17" s="81">
        <v>3.3719999999999999</v>
      </c>
      <c r="W17" s="81">
        <v>99.814599999999999</v>
      </c>
      <c r="X17" s="81">
        <v>20811.364219999999</v>
      </c>
      <c r="Y17" s="79" t="s">
        <v>3897</v>
      </c>
      <c r="Z17" s="79" t="s">
        <v>282</v>
      </c>
    </row>
    <row r="18" spans="1:26" x14ac:dyDescent="0.2">
      <c r="A18" s="8">
        <v>170</v>
      </c>
      <c r="B18" s="8"/>
      <c r="C18" s="8" t="s">
        <v>3898</v>
      </c>
      <c r="D18" s="8">
        <v>516409539</v>
      </c>
      <c r="E18" s="8" t="s">
        <v>453</v>
      </c>
      <c r="F18" s="8" t="s">
        <v>3899</v>
      </c>
      <c r="G18" s="8">
        <v>89532</v>
      </c>
      <c r="H18" s="8" t="s">
        <v>3648</v>
      </c>
      <c r="I18" s="8" t="s">
        <v>3857</v>
      </c>
      <c r="J18" s="8" t="s">
        <v>210</v>
      </c>
      <c r="K18" s="8" t="s">
        <v>425</v>
      </c>
      <c r="L18" s="8" t="s">
        <v>3748</v>
      </c>
      <c r="M18" s="8" t="s">
        <v>868</v>
      </c>
      <c r="N18" s="8" t="s">
        <v>70</v>
      </c>
      <c r="O18" s="89">
        <v>45832</v>
      </c>
      <c r="P18" s="8" t="s">
        <v>143</v>
      </c>
      <c r="Q18" s="8" t="s">
        <v>3874</v>
      </c>
      <c r="R18" s="8" t="s">
        <v>3750</v>
      </c>
      <c r="S18" s="89">
        <v>45735</v>
      </c>
      <c r="T18" s="89"/>
      <c r="U18" s="81">
        <v>3429515.18</v>
      </c>
      <c r="V18" s="81">
        <v>3.3719999999999999</v>
      </c>
      <c r="W18" s="81">
        <v>100</v>
      </c>
      <c r="X18" s="81">
        <v>11564.32518</v>
      </c>
      <c r="Y18" s="79" t="s">
        <v>493</v>
      </c>
      <c r="Z18" s="79" t="s">
        <v>280</v>
      </c>
    </row>
    <row r="19" spans="1:26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9"/>
      <c r="P19" s="8"/>
      <c r="Q19" s="8"/>
      <c r="R19" s="8"/>
      <c r="S19" s="89"/>
      <c r="T19" s="89"/>
    </row>
    <row r="20" spans="1:26" x14ac:dyDescent="0.2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9"/>
      <c r="P20" s="8"/>
      <c r="Q20" s="8"/>
      <c r="R20" s="8"/>
      <c r="S20" s="89"/>
      <c r="T20" s="89"/>
    </row>
    <row r="21" spans="1:26" x14ac:dyDescent="0.2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9"/>
      <c r="P21" s="8"/>
      <c r="Q21" s="8"/>
      <c r="R21" s="8"/>
      <c r="S21" s="89"/>
      <c r="T21" s="89"/>
    </row>
    <row r="22" spans="1:26" x14ac:dyDescent="0.2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9"/>
      <c r="P22" s="8"/>
      <c r="Q22" s="8"/>
      <c r="R22" s="8"/>
      <c r="S22" s="89"/>
      <c r="T22" s="89"/>
    </row>
    <row r="23" spans="1:26" x14ac:dyDescent="0.2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9"/>
      <c r="P23" s="8"/>
      <c r="Q23" s="8"/>
      <c r="R23" s="8"/>
      <c r="S23" s="89"/>
      <c r="T23" s="89"/>
    </row>
    <row r="24" spans="1:26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9"/>
      <c r="P24" s="8"/>
      <c r="Q24" s="8"/>
      <c r="R24" s="8"/>
      <c r="S24" s="89"/>
      <c r="T24" s="89"/>
    </row>
    <row r="25" spans="1:26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9"/>
      <c r="P25" s="8"/>
      <c r="Q25" s="8"/>
      <c r="R25" s="8"/>
      <c r="S25" s="89"/>
      <c r="T25" s="89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9"/>
      <c r="P26" s="8"/>
      <c r="Q26" s="8"/>
      <c r="R26" s="8"/>
      <c r="S26" s="89"/>
      <c r="T26" s="89"/>
    </row>
    <row r="27" spans="1:26" x14ac:dyDescent="0.2">
      <c r="E27" s="8"/>
      <c r="I27" s="8"/>
      <c r="J27" s="8"/>
      <c r="K27" s="8"/>
      <c r="L27" s="8"/>
      <c r="M27" s="8"/>
      <c r="N27" s="8"/>
      <c r="R27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12">
    <dataValidation type="list" allowBlank="1" showInputMessage="1" showErrorMessage="1" sqref="J2:J4 J12:J27" xr:uid="{4A8A4DA0-039F-4D2A-A51E-23B939FF2BDC}">
      <formula1>israel_abroad</formula1>
    </dataValidation>
    <dataValidation type="list" allowBlank="1" showInputMessage="1" showErrorMessage="1" sqref="N2:N4 N12:N27" xr:uid="{C05716A3-9B85-4E00-98DD-112C03D059D1}">
      <formula1>Holding_interest</formula1>
    </dataValidation>
    <dataValidation type="list" allowBlank="1" showInputMessage="1" showErrorMessage="1" sqref="Q2:Q4 Q12:Q26" xr:uid="{B0161282-AB27-4CD4-AA2A-44FEE3309FB6}">
      <formula1>Valuation</formula1>
    </dataValidation>
    <dataValidation type="list" allowBlank="1" showInputMessage="1" showErrorMessage="1" sqref="R2:R4 R12:R27" xr:uid="{B1F9D093-5F9F-4801-A744-DB637251D10F}">
      <formula1>Dependence_Independence</formula1>
    </dataValidation>
    <dataValidation type="list" allowBlank="1" showInputMessage="1" showErrorMessage="1" sqref="K2:K4 K12:K27" xr:uid="{88C8F6BD-3275-4F13-BB93-3AEB6B8AC53A}">
      <formula1>Country_list</formula1>
    </dataValidation>
    <dataValidation type="list" allowBlank="1" showInputMessage="1" showErrorMessage="1" sqref="E3:E4 E12:E27" xr:uid="{6A942828-85B4-4964-934B-04E59E2EE67E}">
      <formula1>Issuer_Number_Type_2</formula1>
    </dataValidation>
    <dataValidation type="list" allowBlank="1" showInputMessage="1" showErrorMessage="1" sqref="H2" xr:uid="{83939C15-7AED-408B-8F7E-BCD14383C51C}">
      <formula1>Type_of_Security_ID</formula1>
    </dataValidation>
    <dataValidation type="list" allowBlank="1" showInputMessage="1" showErrorMessage="1" sqref="H3:H4 H12:H26" xr:uid="{34E4B391-7316-4816-A51E-FB4CDBB098E0}">
      <formula1>Type_of_Security_ID_Traded</formula1>
    </dataValidation>
    <dataValidation type="list" allowBlank="1" showInputMessage="1" showErrorMessage="1" sqref="E2" xr:uid="{3349B2CC-AF82-4EBA-BF05-0F63F2E0D16C}">
      <formula1>Issuer_Number_Type_3</formula1>
    </dataValidation>
    <dataValidation type="list" allowBlank="1" showInputMessage="1" showErrorMessage="1" sqref="M2:M4 M12:M27" xr:uid="{66EA6C52-B644-4026-8813-C8601AB207E0}">
      <formula1>Industry_Sector</formula1>
    </dataValidation>
    <dataValidation type="list" allowBlank="1" showInputMessage="1" showErrorMessage="1" sqref="L2:L4 L12:L27" xr:uid="{98DEA623-031A-4BC0-AB63-7F4D7C7E591B}">
      <formula1>tradeable_status_stock</formula1>
    </dataValidation>
    <dataValidation allowBlank="1" showInputMessage="1" showErrorMessage="1" sqref="Q5:R11 J5:N11 E5:E11 H5:H11" xr:uid="{0A4C1503-579F-470B-9980-E419FDFBAD36}"/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3C19DAA-1094-4248-8734-D1BEA2A9B168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5" tint="-0.49995422223578601"/>
  </sheetPr>
  <dimension ref="A1:F32"/>
  <sheetViews>
    <sheetView showGridLines="0" rightToLeft="1" workbookViewId="0">
      <pane xSplit="5" ySplit="32" topLeftCell="F33" activePane="bottomRight" state="frozenSplit"/>
      <selection activeCell="F1" sqref="F1 F1"/>
      <selection pane="topRight"/>
      <selection pane="bottomLeft"/>
      <selection pane="bottomRight" activeCell="E1" sqref="E1"/>
    </sheetView>
  </sheetViews>
  <sheetFormatPr defaultColWidth="0" defaultRowHeight="12.75" zeroHeight="1" x14ac:dyDescent="0.2"/>
  <cols>
    <col min="1" max="1" width="42.75" style="3" customWidth="1"/>
    <col min="2" max="2" width="13.5" style="4" bestFit="1" customWidth="1"/>
    <col min="3" max="3" width="24" style="4" customWidth="1"/>
    <col min="4" max="4" width="13" style="4" customWidth="1"/>
    <col min="5" max="5" width="14" style="4" customWidth="1"/>
    <col min="6" max="6" width="2.375" style="3" hidden="1" customWidth="1"/>
    <col min="7" max="16384" width="2.375" style="3" hidden="1"/>
  </cols>
  <sheetData>
    <row r="1" spans="1:6" s="127" customFormat="1" ht="18.75" customHeight="1" x14ac:dyDescent="0.2">
      <c r="A1" s="128" t="s">
        <v>5485</v>
      </c>
      <c r="B1" s="128" t="s">
        <v>5486</v>
      </c>
      <c r="C1" s="128" t="s">
        <v>5487</v>
      </c>
      <c r="D1" s="128" t="s">
        <v>5488</v>
      </c>
      <c r="E1" s="128" t="s">
        <v>5489</v>
      </c>
      <c r="F1" s="126"/>
    </row>
    <row r="2" spans="1:6" customFormat="1" ht="25.5" customHeight="1" x14ac:dyDescent="0.2">
      <c r="A2" s="110"/>
      <c r="B2" s="23" t="s">
        <v>14</v>
      </c>
      <c r="C2" s="23" t="s">
        <v>15</v>
      </c>
      <c r="D2" s="23" t="s">
        <v>16</v>
      </c>
      <c r="E2" s="23" t="s">
        <v>17</v>
      </c>
    </row>
    <row r="3" spans="1:6" x14ac:dyDescent="0.2">
      <c r="A3" s="111" t="s">
        <v>18</v>
      </c>
      <c r="B3" s="85">
        <v>1967604.9813009</v>
      </c>
      <c r="C3" s="24"/>
      <c r="D3" s="24"/>
      <c r="E3" s="83">
        <v>0.14267117200000001</v>
      </c>
    </row>
    <row r="4" spans="1:6" x14ac:dyDescent="0.2">
      <c r="A4" s="111" t="s">
        <v>19</v>
      </c>
      <c r="B4" s="85">
        <v>205281.45537069999</v>
      </c>
      <c r="C4" s="24"/>
      <c r="D4" s="24"/>
      <c r="E4" s="83">
        <v>1.4884972E-2</v>
      </c>
    </row>
    <row r="5" spans="1:6" x14ac:dyDescent="0.2">
      <c r="A5" s="111" t="s">
        <v>20</v>
      </c>
      <c r="B5" s="85">
        <v>4.9999999999999998E-7</v>
      </c>
      <c r="C5" s="24"/>
      <c r="D5" s="24"/>
      <c r="E5" s="83">
        <v>0</v>
      </c>
    </row>
    <row r="6" spans="1:6" x14ac:dyDescent="0.2">
      <c r="A6" s="111" t="s">
        <v>21</v>
      </c>
      <c r="B6" s="85">
        <v>1974348.2393106001</v>
      </c>
      <c r="C6" s="24"/>
      <c r="D6" s="24"/>
      <c r="E6" s="83">
        <v>0.143160126</v>
      </c>
    </row>
    <row r="7" spans="1:6" x14ac:dyDescent="0.2">
      <c r="A7" s="111" t="s">
        <v>22</v>
      </c>
      <c r="B7" s="85">
        <v>5650354.8951807003</v>
      </c>
      <c r="C7" s="24"/>
      <c r="D7" s="24"/>
      <c r="E7" s="83">
        <v>0.40970761999999999</v>
      </c>
    </row>
    <row r="8" spans="1:6" x14ac:dyDescent="0.2">
      <c r="A8" s="111" t="s">
        <v>23</v>
      </c>
      <c r="B8" s="85">
        <v>2954202.9162809998</v>
      </c>
      <c r="C8" s="24"/>
      <c r="D8" s="24"/>
      <c r="E8" s="83">
        <v>0.21420945499999999</v>
      </c>
    </row>
    <row r="9" spans="1:6" x14ac:dyDescent="0.2">
      <c r="A9" s="111" t="s">
        <v>24</v>
      </c>
      <c r="B9" s="85">
        <v>1047449.3245208</v>
      </c>
      <c r="C9" s="24"/>
      <c r="D9" s="24"/>
      <c r="E9" s="83">
        <v>7.5950621999999995E-2</v>
      </c>
    </row>
    <row r="10" spans="1:6" x14ac:dyDescent="0.2">
      <c r="A10" s="111" t="s">
        <v>25</v>
      </c>
      <c r="B10" s="85">
        <v>17471.711060199999</v>
      </c>
      <c r="C10" s="24"/>
      <c r="D10" s="24"/>
      <c r="E10" s="83">
        <v>1.266875E-3</v>
      </c>
    </row>
    <row r="11" spans="1:6" x14ac:dyDescent="0.2">
      <c r="A11" s="111" t="s">
        <v>26</v>
      </c>
      <c r="B11" s="85">
        <v>-1100.5723191</v>
      </c>
      <c r="C11" s="24"/>
      <c r="D11" s="24"/>
      <c r="E11" s="83">
        <v>-7.9802999999999995E-5</v>
      </c>
    </row>
    <row r="12" spans="1:6" x14ac:dyDescent="0.2">
      <c r="A12" s="111" t="s">
        <v>27</v>
      </c>
      <c r="B12" s="85">
        <v>39101.308040199998</v>
      </c>
      <c r="C12" s="24"/>
      <c r="D12" s="24"/>
      <c r="E12" s="83">
        <v>2.8352389999999998E-3</v>
      </c>
    </row>
    <row r="13" spans="1:6" x14ac:dyDescent="0.2">
      <c r="A13" s="111" t="s">
        <v>28</v>
      </c>
      <c r="B13" s="85">
        <v>59454.749561199998</v>
      </c>
      <c r="C13" s="24"/>
      <c r="D13" s="24"/>
      <c r="E13" s="83">
        <v>4.3110680000000004E-3</v>
      </c>
    </row>
    <row r="14" spans="1:6" x14ac:dyDescent="0.2">
      <c r="A14" s="111" t="s">
        <v>29</v>
      </c>
      <c r="B14" s="85">
        <v>0</v>
      </c>
      <c r="C14" s="24"/>
      <c r="D14" s="24"/>
      <c r="E14" s="83">
        <v>0</v>
      </c>
    </row>
    <row r="15" spans="1:6" x14ac:dyDescent="0.2">
      <c r="A15" s="111" t="s">
        <v>30</v>
      </c>
      <c r="B15" s="85">
        <v>6.9999999999999997E-7</v>
      </c>
      <c r="C15" s="24"/>
      <c r="D15" s="24"/>
      <c r="E15" s="83">
        <v>0</v>
      </c>
    </row>
    <row r="16" spans="1:6" x14ac:dyDescent="0.2">
      <c r="A16" s="111" t="s">
        <v>31</v>
      </c>
      <c r="B16" s="85">
        <v>-1737521.4925599999</v>
      </c>
      <c r="C16" s="24"/>
      <c r="D16" s="24"/>
      <c r="E16" s="83">
        <v>-0.12598780200000001</v>
      </c>
    </row>
    <row r="17" spans="1:5" x14ac:dyDescent="0.2">
      <c r="A17" s="111" t="s">
        <v>32</v>
      </c>
      <c r="B17" s="85">
        <v>5.9999999999999997E-7</v>
      </c>
      <c r="C17" s="24"/>
      <c r="D17" s="24"/>
      <c r="E17" s="83">
        <v>0</v>
      </c>
    </row>
    <row r="18" spans="1:5" x14ac:dyDescent="0.2">
      <c r="A18" s="111" t="s">
        <v>33</v>
      </c>
      <c r="B18" s="85">
        <v>124951.1937606</v>
      </c>
      <c r="C18" s="24"/>
      <c r="D18" s="24"/>
      <c r="E18" s="83">
        <v>9.0602200000000008E-3</v>
      </c>
    </row>
    <row r="19" spans="1:5" x14ac:dyDescent="0.2">
      <c r="A19" s="111" t="s">
        <v>34</v>
      </c>
      <c r="B19" s="85">
        <v>224565.06640030001</v>
      </c>
      <c r="C19" s="24"/>
      <c r="D19" s="24"/>
      <c r="E19" s="83">
        <v>1.6283228E-2</v>
      </c>
    </row>
    <row r="20" spans="1:5" x14ac:dyDescent="0.2">
      <c r="A20" s="111" t="s">
        <v>35</v>
      </c>
      <c r="B20" s="85">
        <v>528801.80554079998</v>
      </c>
      <c r="C20" s="24"/>
      <c r="D20" s="24"/>
      <c r="E20" s="83">
        <v>3.8343454999999999E-2</v>
      </c>
    </row>
    <row r="21" spans="1:5" x14ac:dyDescent="0.2">
      <c r="A21" s="111" t="s">
        <v>36</v>
      </c>
      <c r="B21" s="85">
        <v>17458.268150200001</v>
      </c>
      <c r="C21" s="24"/>
      <c r="D21" s="24"/>
      <c r="E21" s="83">
        <v>1.2658999999999999E-3</v>
      </c>
    </row>
    <row r="22" spans="1:5" x14ac:dyDescent="0.2">
      <c r="A22" s="111" t="s">
        <v>37</v>
      </c>
      <c r="B22" s="85">
        <v>561.29694099999995</v>
      </c>
      <c r="C22" s="24"/>
      <c r="D22" s="24"/>
      <c r="E22" s="83">
        <v>4.07E-5</v>
      </c>
    </row>
    <row r="23" spans="1:5" x14ac:dyDescent="0.2">
      <c r="A23" s="111" t="s">
        <v>38</v>
      </c>
      <c r="B23" s="85">
        <v>294811.50207089999</v>
      </c>
      <c r="C23" s="24"/>
      <c r="D23" s="24"/>
      <c r="E23" s="83">
        <v>2.1376802E-2</v>
      </c>
    </row>
    <row r="24" spans="1:5" x14ac:dyDescent="0.2">
      <c r="A24" s="111" t="s">
        <v>39</v>
      </c>
      <c r="B24" s="85">
        <v>317046.46784130001</v>
      </c>
      <c r="C24" s="24"/>
      <c r="D24" s="24"/>
      <c r="E24" s="83">
        <v>2.2989061000000002E-2</v>
      </c>
    </row>
    <row r="25" spans="1:5" x14ac:dyDescent="0.2">
      <c r="A25" s="111" t="s">
        <v>40</v>
      </c>
      <c r="B25" s="85">
        <v>98295.030271199998</v>
      </c>
      <c r="C25" s="24"/>
      <c r="D25" s="24"/>
      <c r="E25" s="83">
        <v>7.1273789999999997E-3</v>
      </c>
    </row>
    <row r="26" spans="1:5" x14ac:dyDescent="0.2">
      <c r="A26" s="111" t="s">
        <v>41</v>
      </c>
      <c r="B26" s="85">
        <v>5.9999999999999997E-7</v>
      </c>
      <c r="C26" s="24"/>
      <c r="D26" s="24"/>
      <c r="E26" s="83">
        <v>0</v>
      </c>
    </row>
    <row r="27" spans="1:5" x14ac:dyDescent="0.2">
      <c r="A27" s="111" t="s">
        <v>42</v>
      </c>
      <c r="B27" s="85">
        <v>5712.1682104000001</v>
      </c>
      <c r="C27" s="24"/>
      <c r="D27" s="24"/>
      <c r="E27" s="83">
        <v>4.1418999999999999E-4</v>
      </c>
    </row>
    <row r="28" spans="1:5" x14ac:dyDescent="0.2">
      <c r="A28" s="111" t="s">
        <v>43</v>
      </c>
      <c r="B28" s="85">
        <v>1.9999999999999999E-7</v>
      </c>
      <c r="C28" s="24"/>
      <c r="D28" s="24"/>
      <c r="E28" s="83">
        <v>0</v>
      </c>
    </row>
    <row r="29" spans="1:5" x14ac:dyDescent="0.2">
      <c r="A29" s="111" t="s">
        <v>44</v>
      </c>
      <c r="B29" s="86">
        <v>2337.8932602</v>
      </c>
      <c r="C29" s="75"/>
      <c r="D29" s="75"/>
      <c r="E29" s="84">
        <v>1.6952100000000001E-4</v>
      </c>
    </row>
    <row r="30" spans="1:5" customFormat="1" ht="15.75" customHeight="1" thickBot="1" x14ac:dyDescent="0.25">
      <c r="A30" s="112" t="s">
        <v>45</v>
      </c>
      <c r="B30" s="97">
        <f>SUM(B3:B29)</f>
        <v>13791188.2081967</v>
      </c>
      <c r="C30" s="98">
        <f>SUM(C3:C29)</f>
        <v>0</v>
      </c>
      <c r="D30" s="98">
        <f>SUM(D3:D29)</f>
        <v>0</v>
      </c>
      <c r="E30" s="99">
        <f>SUM(E3:E29)</f>
        <v>0.99999999999999989</v>
      </c>
    </row>
    <row r="31" spans="1:5" customFormat="1" ht="13.5" customHeight="1" thickTop="1" x14ac:dyDescent="0.2">
      <c r="A31" s="111" t="s">
        <v>46</v>
      </c>
      <c r="B31" s="85">
        <v>123145.581506687</v>
      </c>
      <c r="C31" s="24"/>
      <c r="D31" s="24"/>
      <c r="E31" s="24"/>
    </row>
    <row r="32" spans="1:5" x14ac:dyDescent="0.2">
      <c r="A32" s="113" t="s">
        <v>47</v>
      </c>
      <c r="B32" s="86">
        <v>484269.12418919499</v>
      </c>
      <c r="C32" s="75"/>
      <c r="D32" s="75"/>
      <c r="E32" s="75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Z84"/>
  <sheetViews>
    <sheetView rightToLeft="1" workbookViewId="0">
      <selection sqref="A1:Z75"/>
    </sheetView>
  </sheetViews>
  <sheetFormatPr defaultColWidth="0" defaultRowHeight="14.25" x14ac:dyDescent="0.2"/>
  <cols>
    <col min="1" max="1" width="29.375" customWidth="1"/>
    <col min="2" max="2" width="11.625" customWidth="1"/>
    <col min="3" max="3" width="21.75" customWidth="1"/>
    <col min="4" max="4" width="27.5" customWidth="1"/>
    <col min="5" max="5" width="30.25" customWidth="1"/>
    <col min="6" max="6" width="13.5" customWidth="1"/>
    <col min="7" max="7" width="19.25" customWidth="1"/>
    <col min="8" max="8" width="22.625" customWidth="1"/>
    <col min="9" max="9" width="11.625" customWidth="1"/>
    <col min="10" max="10" width="20" customWidth="1"/>
    <col min="11" max="11" width="11.625" customWidth="1"/>
    <col min="12" max="12" width="22.25" customWidth="1"/>
    <col min="13" max="13" width="20.875" customWidth="1"/>
    <col min="14" max="14" width="19.875" customWidth="1"/>
    <col min="15" max="15" width="15.125" customWidth="1"/>
    <col min="16" max="16" width="12" style="88" customWidth="1"/>
    <col min="17" max="17" width="11.75" style="81" customWidth="1"/>
    <col min="18" max="18" width="14" customWidth="1"/>
    <col min="19" max="19" width="18.625" customWidth="1"/>
    <col min="20" max="20" width="16.375" customWidth="1"/>
    <col min="21" max="21" width="11.625" style="81" customWidth="1"/>
    <col min="22" max="22" width="29.125" style="81" customWidth="1"/>
    <col min="23" max="23" width="17.875" style="81" customWidth="1"/>
    <col min="24" max="24" width="21.25" style="79" customWidth="1"/>
    <col min="25" max="25" width="21.75" style="79" customWidth="1"/>
    <col min="26" max="26" width="20.125" style="79" customWidth="1"/>
    <col min="27" max="27" width="9" hidden="1" customWidth="1"/>
    <col min="28" max="16384" width="9" hidden="1"/>
  </cols>
  <sheetData>
    <row r="1" spans="1:26" ht="51" customHeight="1" x14ac:dyDescent="0.2">
      <c r="A1" s="10" t="s">
        <v>48</v>
      </c>
      <c r="B1" s="10" t="s">
        <v>49</v>
      </c>
      <c r="C1" s="10" t="s">
        <v>3900</v>
      </c>
      <c r="D1" s="10" t="s">
        <v>3901</v>
      </c>
      <c r="E1" s="10" t="s">
        <v>3902</v>
      </c>
      <c r="F1" s="10" t="s">
        <v>3903</v>
      </c>
      <c r="G1" s="10" t="s">
        <v>3904</v>
      </c>
      <c r="H1" s="10" t="s">
        <v>3905</v>
      </c>
      <c r="I1" s="10" t="s">
        <v>53</v>
      </c>
      <c r="J1" s="10" t="s">
        <v>3906</v>
      </c>
      <c r="K1" s="10" t="s">
        <v>54</v>
      </c>
      <c r="L1" s="10" t="s">
        <v>3907</v>
      </c>
      <c r="M1" s="10" t="s">
        <v>3908</v>
      </c>
      <c r="N1" s="10" t="s">
        <v>248</v>
      </c>
      <c r="O1" s="10" t="s">
        <v>55</v>
      </c>
      <c r="P1" s="12" t="s">
        <v>3734</v>
      </c>
      <c r="Q1" s="80" t="s">
        <v>58</v>
      </c>
      <c r="R1" s="10" t="s">
        <v>3741</v>
      </c>
      <c r="S1" s="10" t="s">
        <v>3742</v>
      </c>
      <c r="T1" s="10" t="s">
        <v>3744</v>
      </c>
      <c r="U1" s="80" t="s">
        <v>60</v>
      </c>
      <c r="V1" s="80" t="s">
        <v>3909</v>
      </c>
      <c r="W1" s="80" t="s">
        <v>62</v>
      </c>
      <c r="X1" s="78" t="s">
        <v>3910</v>
      </c>
      <c r="Y1" s="78" t="s">
        <v>63</v>
      </c>
      <c r="Z1" s="78" t="s">
        <v>64</v>
      </c>
    </row>
    <row r="2" spans="1:26" x14ac:dyDescent="0.2">
      <c r="A2" s="8">
        <v>170</v>
      </c>
      <c r="B2" s="8"/>
      <c r="C2" s="8" t="s">
        <v>3911</v>
      </c>
      <c r="D2" s="8"/>
      <c r="E2" s="8"/>
      <c r="F2" s="8" t="s">
        <v>3912</v>
      </c>
      <c r="G2" s="8">
        <v>89548</v>
      </c>
      <c r="H2" s="8" t="s">
        <v>3648</v>
      </c>
      <c r="I2" t="s">
        <v>3913</v>
      </c>
      <c r="J2" s="8"/>
      <c r="K2" s="8" t="s">
        <v>69</v>
      </c>
      <c r="L2" s="8"/>
      <c r="M2" s="8"/>
      <c r="N2" s="8" t="s">
        <v>69</v>
      </c>
      <c r="O2" s="8" t="s">
        <v>70</v>
      </c>
      <c r="P2" s="88">
        <v>45819</v>
      </c>
      <c r="Q2" s="81" t="s">
        <v>143</v>
      </c>
      <c r="R2" s="8" t="s">
        <v>3874</v>
      </c>
      <c r="S2" s="8" t="s">
        <v>3750</v>
      </c>
      <c r="T2" s="101">
        <v>45818</v>
      </c>
      <c r="U2" s="81">
        <v>3.3719999999999999</v>
      </c>
      <c r="V2" s="81">
        <v>1687.2529999999999</v>
      </c>
      <c r="W2" s="81">
        <v>5689.4178899999997</v>
      </c>
      <c r="X2" s="79" t="s">
        <v>3914</v>
      </c>
      <c r="Y2" s="79" t="s">
        <v>3915</v>
      </c>
      <c r="Z2" s="79" t="s">
        <v>634</v>
      </c>
    </row>
    <row r="3" spans="1:26" x14ac:dyDescent="0.2">
      <c r="A3" s="8">
        <v>170</v>
      </c>
      <c r="B3" s="8"/>
      <c r="C3" s="8" t="s">
        <v>3916</v>
      </c>
      <c r="E3" s="8"/>
      <c r="F3" s="8" t="s">
        <v>3917</v>
      </c>
      <c r="G3" s="8" t="s">
        <v>3918</v>
      </c>
      <c r="H3" s="8" t="s">
        <v>456</v>
      </c>
      <c r="I3" t="s">
        <v>3919</v>
      </c>
      <c r="J3" s="8"/>
      <c r="K3" s="8" t="s">
        <v>69</v>
      </c>
      <c r="L3" s="8"/>
      <c r="M3" s="8"/>
      <c r="N3" s="8" t="s">
        <v>69</v>
      </c>
      <c r="O3" s="8" t="s">
        <v>70</v>
      </c>
      <c r="P3" s="88">
        <v>45669</v>
      </c>
      <c r="Q3" s="81" t="s">
        <v>73</v>
      </c>
      <c r="R3" s="8" t="s">
        <v>3874</v>
      </c>
      <c r="S3" s="8" t="s">
        <v>3750</v>
      </c>
      <c r="T3" s="101">
        <v>45838</v>
      </c>
      <c r="U3" s="81">
        <v>1</v>
      </c>
      <c r="V3" s="81">
        <v>143.35900000000001</v>
      </c>
      <c r="W3" s="81">
        <v>143.35916</v>
      </c>
      <c r="X3" s="79" t="s">
        <v>74</v>
      </c>
      <c r="Y3" s="79" t="s">
        <v>212</v>
      </c>
      <c r="Z3" s="79" t="s">
        <v>111</v>
      </c>
    </row>
    <row r="4" spans="1:26" x14ac:dyDescent="0.2">
      <c r="A4" s="8">
        <v>170</v>
      </c>
      <c r="B4" s="8"/>
      <c r="C4" s="8" t="s">
        <v>3920</v>
      </c>
      <c r="E4" s="8"/>
      <c r="F4" s="8" t="s">
        <v>3921</v>
      </c>
      <c r="G4" s="8">
        <v>99368056</v>
      </c>
      <c r="H4" s="8" t="s">
        <v>3648</v>
      </c>
      <c r="I4" t="s">
        <v>3919</v>
      </c>
      <c r="J4" s="8"/>
      <c r="K4" s="8" t="s">
        <v>69</v>
      </c>
      <c r="L4" s="8"/>
      <c r="M4" s="8"/>
      <c r="N4" s="8" t="s">
        <v>69</v>
      </c>
      <c r="O4" s="8" t="s">
        <v>70</v>
      </c>
      <c r="P4" s="88">
        <v>45624</v>
      </c>
      <c r="Q4" s="81" t="s">
        <v>73</v>
      </c>
      <c r="R4" s="8" t="s">
        <v>3874</v>
      </c>
      <c r="S4" s="8" t="s">
        <v>3750</v>
      </c>
      <c r="T4" s="101">
        <v>45823</v>
      </c>
      <c r="U4" s="81">
        <v>1</v>
      </c>
      <c r="V4" s="81">
        <v>3334.9749999999999</v>
      </c>
      <c r="W4" s="81">
        <v>3334.9749299999999</v>
      </c>
      <c r="X4" s="79" t="s">
        <v>74</v>
      </c>
      <c r="Y4" s="79" t="s">
        <v>2646</v>
      </c>
      <c r="Z4" s="79" t="s">
        <v>130</v>
      </c>
    </row>
    <row r="5" spans="1:26" x14ac:dyDescent="0.2">
      <c r="A5" s="8">
        <v>170</v>
      </c>
      <c r="B5" s="8"/>
      <c r="C5" s="8" t="s">
        <v>3922</v>
      </c>
      <c r="E5" s="8"/>
      <c r="F5" s="8" t="s">
        <v>3923</v>
      </c>
      <c r="G5" s="8">
        <v>89425</v>
      </c>
      <c r="H5" s="8" t="s">
        <v>3648</v>
      </c>
      <c r="I5" t="s">
        <v>3924</v>
      </c>
      <c r="J5" s="8"/>
      <c r="K5" s="8" t="s">
        <v>69</v>
      </c>
      <c r="L5" s="8"/>
      <c r="M5" s="8"/>
      <c r="N5" s="8" t="s">
        <v>69</v>
      </c>
      <c r="O5" s="8" t="s">
        <v>70</v>
      </c>
      <c r="P5" s="88">
        <v>45039</v>
      </c>
      <c r="Q5" s="81" t="s">
        <v>73</v>
      </c>
      <c r="R5" s="8" t="s">
        <v>3874</v>
      </c>
      <c r="S5" s="8" t="s">
        <v>3750</v>
      </c>
      <c r="T5" s="101">
        <v>45806</v>
      </c>
      <c r="U5" s="81">
        <v>1</v>
      </c>
      <c r="V5" s="81">
        <v>6703.4989999999998</v>
      </c>
      <c r="W5" s="81">
        <v>6703.49928</v>
      </c>
      <c r="X5" s="79" t="s">
        <v>3925</v>
      </c>
      <c r="Y5" s="79" t="s">
        <v>3926</v>
      </c>
      <c r="Z5" s="79" t="s">
        <v>100</v>
      </c>
    </row>
    <row r="6" spans="1:26" x14ac:dyDescent="0.2">
      <c r="A6" s="8">
        <v>170</v>
      </c>
      <c r="B6" s="8"/>
      <c r="C6" s="8" t="s">
        <v>3927</v>
      </c>
      <c r="E6" s="8"/>
      <c r="F6" s="8" t="s">
        <v>3928</v>
      </c>
      <c r="G6" s="8">
        <v>89455</v>
      </c>
      <c r="H6" s="8" t="s">
        <v>3648</v>
      </c>
      <c r="I6" t="s">
        <v>3924</v>
      </c>
      <c r="J6" s="8"/>
      <c r="K6" s="8" t="s">
        <v>69</v>
      </c>
      <c r="L6" s="8"/>
      <c r="M6" s="8"/>
      <c r="N6" s="8" t="s">
        <v>69</v>
      </c>
      <c r="O6" s="8" t="s">
        <v>70</v>
      </c>
      <c r="P6" s="88">
        <v>45253</v>
      </c>
      <c r="Q6" s="81" t="s">
        <v>73</v>
      </c>
      <c r="R6" s="8" t="s">
        <v>3874</v>
      </c>
      <c r="S6" s="8" t="s">
        <v>3750</v>
      </c>
      <c r="T6" s="101">
        <v>45816</v>
      </c>
      <c r="U6" s="81">
        <v>1</v>
      </c>
      <c r="V6" s="81">
        <v>11930.544</v>
      </c>
      <c r="W6" s="81">
        <v>11930.54442</v>
      </c>
      <c r="X6" s="79" t="s">
        <v>3929</v>
      </c>
      <c r="Y6" s="79" t="s">
        <v>3434</v>
      </c>
      <c r="Z6" s="79" t="s">
        <v>737</v>
      </c>
    </row>
    <row r="7" spans="1:26" x14ac:dyDescent="0.2">
      <c r="A7" s="8">
        <v>170</v>
      </c>
      <c r="B7" s="8"/>
      <c r="C7" s="8" t="s">
        <v>3930</v>
      </c>
      <c r="E7" s="8"/>
      <c r="F7" s="8" t="s">
        <v>3931</v>
      </c>
      <c r="G7" s="8">
        <v>89446</v>
      </c>
      <c r="H7" s="8" t="s">
        <v>3648</v>
      </c>
      <c r="I7" t="s">
        <v>3924</v>
      </c>
      <c r="J7" s="8"/>
      <c r="K7" s="8" t="s">
        <v>69</v>
      </c>
      <c r="L7" s="8"/>
      <c r="M7" s="8"/>
      <c r="N7" s="8" t="s">
        <v>69</v>
      </c>
      <c r="O7" s="8" t="s">
        <v>70</v>
      </c>
      <c r="P7" s="88">
        <v>45259</v>
      </c>
      <c r="Q7" s="81" t="s">
        <v>73</v>
      </c>
      <c r="R7" s="8" t="s">
        <v>3874</v>
      </c>
      <c r="S7" s="8" t="s">
        <v>3750</v>
      </c>
      <c r="T7" s="101">
        <v>45806</v>
      </c>
      <c r="U7" s="81">
        <v>1</v>
      </c>
      <c r="V7" s="81">
        <v>1296.194</v>
      </c>
      <c r="W7" s="81">
        <v>1296.1943200000001</v>
      </c>
      <c r="X7" s="79" t="s">
        <v>3932</v>
      </c>
      <c r="Y7" s="79" t="s">
        <v>3933</v>
      </c>
      <c r="Z7" s="79" t="s">
        <v>139</v>
      </c>
    </row>
    <row r="8" spans="1:26" x14ac:dyDescent="0.2">
      <c r="A8" s="8">
        <v>170</v>
      </c>
      <c r="B8" s="8"/>
      <c r="C8" s="8" t="s">
        <v>3934</v>
      </c>
      <c r="E8" s="8"/>
      <c r="F8" s="8" t="s">
        <v>3935</v>
      </c>
      <c r="G8" s="8">
        <v>89470</v>
      </c>
      <c r="H8" s="8" t="s">
        <v>3648</v>
      </c>
      <c r="I8" t="s">
        <v>3924</v>
      </c>
      <c r="J8" s="8"/>
      <c r="K8" s="8" t="s">
        <v>69</v>
      </c>
      <c r="L8" s="8"/>
      <c r="M8" s="8"/>
      <c r="N8" s="8" t="s">
        <v>69</v>
      </c>
      <c r="O8" s="8" t="s">
        <v>70</v>
      </c>
      <c r="P8" s="88">
        <v>45433</v>
      </c>
      <c r="Q8" s="81" t="s">
        <v>73</v>
      </c>
      <c r="R8" s="8" t="s">
        <v>3874</v>
      </c>
      <c r="S8" s="8" t="s">
        <v>3750</v>
      </c>
      <c r="T8" s="101">
        <v>45784</v>
      </c>
      <c r="U8" s="81">
        <v>1</v>
      </c>
      <c r="V8" s="81">
        <v>1703.636</v>
      </c>
      <c r="W8" s="81">
        <v>1703.6363699999999</v>
      </c>
      <c r="X8" s="79" t="s">
        <v>3936</v>
      </c>
      <c r="Y8" s="79" t="s">
        <v>3937</v>
      </c>
      <c r="Z8" s="79" t="s">
        <v>196</v>
      </c>
    </row>
    <row r="9" spans="1:26" x14ac:dyDescent="0.2">
      <c r="A9" s="8">
        <v>170</v>
      </c>
      <c r="B9" s="8"/>
      <c r="C9" s="8" t="s">
        <v>3938</v>
      </c>
      <c r="E9" s="8"/>
      <c r="F9" s="8" t="s">
        <v>3939</v>
      </c>
      <c r="G9" s="8">
        <v>89498</v>
      </c>
      <c r="H9" s="8" t="s">
        <v>3648</v>
      </c>
      <c r="I9" t="s">
        <v>3940</v>
      </c>
      <c r="J9" s="8"/>
      <c r="K9" s="8" t="s">
        <v>69</v>
      </c>
      <c r="L9" s="8"/>
      <c r="M9" s="8"/>
      <c r="N9" s="8" t="s">
        <v>69</v>
      </c>
      <c r="O9" s="8" t="s">
        <v>70</v>
      </c>
      <c r="P9" s="88">
        <v>45602</v>
      </c>
      <c r="Q9" s="81" t="s">
        <v>73</v>
      </c>
      <c r="R9" s="8" t="s">
        <v>3874</v>
      </c>
      <c r="S9" s="8" t="s">
        <v>3750</v>
      </c>
      <c r="T9" s="101">
        <v>45812</v>
      </c>
      <c r="U9" s="81">
        <v>1</v>
      </c>
      <c r="V9" s="81">
        <v>4015.1410000000001</v>
      </c>
      <c r="W9" s="81">
        <v>4015.1407800000002</v>
      </c>
      <c r="X9" s="79" t="s">
        <v>3941</v>
      </c>
      <c r="Y9" s="79" t="s">
        <v>3942</v>
      </c>
      <c r="Z9" s="79" t="s">
        <v>328</v>
      </c>
    </row>
    <row r="10" spans="1:26" x14ac:dyDescent="0.2">
      <c r="A10" s="8">
        <v>170</v>
      </c>
      <c r="B10" s="8"/>
      <c r="C10" s="8" t="s">
        <v>3943</v>
      </c>
      <c r="E10" s="8"/>
      <c r="F10" s="8" t="s">
        <v>3944</v>
      </c>
      <c r="G10" s="8">
        <v>89504</v>
      </c>
      <c r="H10" s="8" t="s">
        <v>3648</v>
      </c>
      <c r="I10" t="s">
        <v>3940</v>
      </c>
      <c r="J10" s="8"/>
      <c r="K10" s="8" t="s">
        <v>69</v>
      </c>
      <c r="L10" s="8"/>
      <c r="M10" s="8"/>
      <c r="N10" s="8" t="s">
        <v>69</v>
      </c>
      <c r="O10" s="8" t="s">
        <v>70</v>
      </c>
      <c r="P10" s="88">
        <v>45606</v>
      </c>
      <c r="Q10" s="81" t="s">
        <v>73</v>
      </c>
      <c r="R10" s="8" t="s">
        <v>265</v>
      </c>
      <c r="S10" s="8" t="s">
        <v>3750</v>
      </c>
      <c r="T10" s="101">
        <v>45806</v>
      </c>
      <c r="U10" s="81">
        <v>1</v>
      </c>
      <c r="V10" s="81">
        <v>2480.8389999999999</v>
      </c>
      <c r="W10" s="81">
        <v>2480.8390599999998</v>
      </c>
      <c r="X10" s="79" t="s">
        <v>3945</v>
      </c>
      <c r="Y10" s="79" t="s">
        <v>2328</v>
      </c>
      <c r="Z10" s="79" t="s">
        <v>110</v>
      </c>
    </row>
    <row r="11" spans="1:26" x14ac:dyDescent="0.2">
      <c r="A11" s="8">
        <v>170</v>
      </c>
      <c r="B11" s="8"/>
      <c r="C11" s="8" t="s">
        <v>3946</v>
      </c>
      <c r="E11" s="8"/>
      <c r="F11" s="8" t="s">
        <v>3947</v>
      </c>
      <c r="G11" s="8">
        <v>89491</v>
      </c>
      <c r="H11" s="8" t="s">
        <v>3648</v>
      </c>
      <c r="I11" t="s">
        <v>3924</v>
      </c>
      <c r="J11" s="8"/>
      <c r="K11" s="8" t="s">
        <v>69</v>
      </c>
      <c r="L11" s="8"/>
      <c r="M11" s="8"/>
      <c r="N11" s="8" t="s">
        <v>3538</v>
      </c>
      <c r="O11" s="8" t="s">
        <v>70</v>
      </c>
      <c r="P11" s="88">
        <v>45616</v>
      </c>
      <c r="Q11" s="81" t="s">
        <v>143</v>
      </c>
      <c r="R11" s="8" t="s">
        <v>3874</v>
      </c>
      <c r="S11" s="8" t="s">
        <v>3750</v>
      </c>
      <c r="T11" s="101">
        <v>45812</v>
      </c>
      <c r="U11" s="81">
        <v>3.3719999999999999</v>
      </c>
      <c r="V11" s="81">
        <v>3068.9780000000001</v>
      </c>
      <c r="W11" s="81">
        <v>10348.59499</v>
      </c>
      <c r="X11" s="79" t="s">
        <v>3948</v>
      </c>
      <c r="Y11" s="79" t="s">
        <v>3949</v>
      </c>
      <c r="Z11" s="79" t="s">
        <v>930</v>
      </c>
    </row>
    <row r="12" spans="1:26" x14ac:dyDescent="0.2">
      <c r="A12" s="8">
        <v>170</v>
      </c>
      <c r="B12" s="8"/>
      <c r="C12" s="8" t="s">
        <v>3950</v>
      </c>
      <c r="E12" s="8"/>
      <c r="F12" s="8" t="s">
        <v>3951</v>
      </c>
      <c r="G12" s="8">
        <v>89474</v>
      </c>
      <c r="H12" s="8" t="s">
        <v>3648</v>
      </c>
      <c r="I12" t="s">
        <v>3924</v>
      </c>
      <c r="J12" s="8"/>
      <c r="K12" s="8" t="s">
        <v>69</v>
      </c>
      <c r="L12" s="8"/>
      <c r="M12" s="8"/>
      <c r="N12" s="8" t="s">
        <v>3538</v>
      </c>
      <c r="O12" s="8" t="s">
        <v>70</v>
      </c>
      <c r="P12" s="88">
        <v>45379</v>
      </c>
      <c r="Q12" s="81" t="s">
        <v>73</v>
      </c>
      <c r="R12" s="8" t="s">
        <v>3874</v>
      </c>
      <c r="S12" s="8" t="s">
        <v>3750</v>
      </c>
      <c r="T12" s="101">
        <v>45838</v>
      </c>
      <c r="U12" s="81">
        <v>1</v>
      </c>
      <c r="V12" s="81">
        <v>1955.8679999999999</v>
      </c>
      <c r="W12" s="81">
        <v>1955.8683699999999</v>
      </c>
      <c r="X12" s="79" t="s">
        <v>3952</v>
      </c>
      <c r="Y12" s="79" t="s">
        <v>1196</v>
      </c>
      <c r="Z12" s="79" t="s">
        <v>129</v>
      </c>
    </row>
    <row r="13" spans="1:26" x14ac:dyDescent="0.2">
      <c r="A13" s="8">
        <v>170</v>
      </c>
      <c r="B13" s="8"/>
      <c r="C13" s="8" t="s">
        <v>3953</v>
      </c>
      <c r="E13" s="8"/>
      <c r="F13" s="8" t="s">
        <v>3954</v>
      </c>
      <c r="G13" s="8">
        <v>89508</v>
      </c>
      <c r="H13" s="8" t="s">
        <v>3648</v>
      </c>
      <c r="I13" t="s">
        <v>3924</v>
      </c>
      <c r="J13" s="8"/>
      <c r="K13" s="8" t="s">
        <v>69</v>
      </c>
      <c r="L13" s="8"/>
      <c r="M13" s="8"/>
      <c r="N13" s="8" t="s">
        <v>69</v>
      </c>
      <c r="O13" s="8" t="s">
        <v>70</v>
      </c>
      <c r="P13" s="88">
        <v>45614</v>
      </c>
      <c r="Q13" s="81" t="s">
        <v>73</v>
      </c>
      <c r="R13" s="8" t="s">
        <v>3874</v>
      </c>
      <c r="S13" s="8" t="s">
        <v>3750</v>
      </c>
      <c r="T13" s="101">
        <v>45609</v>
      </c>
      <c r="U13" s="81">
        <v>1</v>
      </c>
      <c r="V13" s="81">
        <v>2008.414</v>
      </c>
      <c r="W13" s="81">
        <v>2008.41363</v>
      </c>
      <c r="X13" s="79" t="s">
        <v>3955</v>
      </c>
      <c r="Y13" s="79" t="s">
        <v>755</v>
      </c>
      <c r="Z13" s="79" t="s">
        <v>129</v>
      </c>
    </row>
    <row r="14" spans="1:26" x14ac:dyDescent="0.2">
      <c r="A14" s="8">
        <v>170</v>
      </c>
      <c r="B14" s="8"/>
      <c r="C14" s="8" t="s">
        <v>3956</v>
      </c>
      <c r="E14" s="8"/>
      <c r="F14" s="8" t="s">
        <v>3957</v>
      </c>
      <c r="G14" s="8">
        <v>89551</v>
      </c>
      <c r="H14" s="8" t="s">
        <v>3648</v>
      </c>
      <c r="I14" t="s">
        <v>3924</v>
      </c>
      <c r="J14" s="8"/>
      <c r="K14" s="8" t="s">
        <v>69</v>
      </c>
      <c r="L14" s="8"/>
      <c r="M14" s="8"/>
      <c r="N14" s="8" t="s">
        <v>3958</v>
      </c>
      <c r="O14" s="8" t="s">
        <v>70</v>
      </c>
      <c r="P14" s="88">
        <v>45824</v>
      </c>
      <c r="Q14" s="81" t="s">
        <v>150</v>
      </c>
      <c r="R14" s="8" t="s">
        <v>3874</v>
      </c>
      <c r="S14" s="8" t="s">
        <v>3750</v>
      </c>
      <c r="T14" s="101">
        <v>45823</v>
      </c>
      <c r="U14" s="81">
        <v>3.9552</v>
      </c>
      <c r="V14" s="81">
        <v>1240.087</v>
      </c>
      <c r="W14" s="81">
        <v>4904.7936399999999</v>
      </c>
      <c r="X14" s="79" t="s">
        <v>3959</v>
      </c>
      <c r="Y14" s="79" t="s">
        <v>3960</v>
      </c>
      <c r="Z14" s="79" t="s">
        <v>594</v>
      </c>
    </row>
    <row r="15" spans="1:26" x14ac:dyDescent="0.2">
      <c r="A15" s="8">
        <v>170</v>
      </c>
      <c r="B15" s="8"/>
      <c r="C15" s="8" t="s">
        <v>3961</v>
      </c>
      <c r="E15" s="8"/>
      <c r="F15" s="8" t="s">
        <v>3962</v>
      </c>
      <c r="G15" s="8">
        <v>89552</v>
      </c>
      <c r="H15" s="8" t="s">
        <v>3648</v>
      </c>
      <c r="I15" t="s">
        <v>3924</v>
      </c>
      <c r="J15" s="8"/>
      <c r="K15" s="8" t="s">
        <v>69</v>
      </c>
      <c r="L15" s="8"/>
      <c r="M15" s="8"/>
      <c r="N15" s="8" t="s">
        <v>69</v>
      </c>
      <c r="O15" s="8" t="s">
        <v>70</v>
      </c>
      <c r="P15" s="88">
        <v>45838</v>
      </c>
      <c r="Q15" s="81" t="s">
        <v>73</v>
      </c>
      <c r="R15" s="8" t="s">
        <v>3874</v>
      </c>
      <c r="S15" s="8" t="s">
        <v>3750</v>
      </c>
      <c r="T15" s="101">
        <v>45830</v>
      </c>
      <c r="U15" s="81">
        <v>1</v>
      </c>
      <c r="V15" s="81">
        <v>15562.808999999999</v>
      </c>
      <c r="W15" s="81">
        <v>15562.80898</v>
      </c>
      <c r="X15" s="79" t="s">
        <v>3963</v>
      </c>
      <c r="Y15" s="79" t="s">
        <v>3964</v>
      </c>
      <c r="Z15" s="79" t="s">
        <v>295</v>
      </c>
    </row>
    <row r="16" spans="1:26" x14ac:dyDescent="0.2">
      <c r="A16" s="8">
        <v>170</v>
      </c>
      <c r="B16" s="8"/>
      <c r="C16" s="8" t="s">
        <v>3965</v>
      </c>
      <c r="E16" s="8"/>
      <c r="F16" s="8" t="s">
        <v>3966</v>
      </c>
      <c r="G16" s="8">
        <v>89437</v>
      </c>
      <c r="H16" s="8" t="s">
        <v>3648</v>
      </c>
      <c r="I16" t="s">
        <v>3967</v>
      </c>
      <c r="J16" s="8"/>
      <c r="K16" s="8" t="s">
        <v>69</v>
      </c>
      <c r="L16" s="8"/>
      <c r="M16" s="8"/>
      <c r="N16" s="8" t="s">
        <v>69</v>
      </c>
      <c r="O16" s="8" t="s">
        <v>70</v>
      </c>
      <c r="P16" s="88">
        <v>45117</v>
      </c>
      <c r="Q16" s="81" t="s">
        <v>73</v>
      </c>
      <c r="R16" s="8" t="s">
        <v>3874</v>
      </c>
      <c r="S16" s="8" t="s">
        <v>3750</v>
      </c>
      <c r="T16" s="101">
        <v>45806</v>
      </c>
      <c r="U16" s="81">
        <v>1</v>
      </c>
      <c r="V16" s="81">
        <v>3719.15</v>
      </c>
      <c r="W16" s="81">
        <v>3719.1504100000002</v>
      </c>
      <c r="X16" s="79" t="s">
        <v>3968</v>
      </c>
      <c r="Y16" s="79" t="s">
        <v>3969</v>
      </c>
      <c r="Z16" s="79" t="s">
        <v>101</v>
      </c>
    </row>
    <row r="17" spans="1:26" x14ac:dyDescent="0.2">
      <c r="A17" s="8">
        <v>170</v>
      </c>
      <c r="B17" s="8"/>
      <c r="C17" s="8" t="s">
        <v>3970</v>
      </c>
      <c r="E17" s="8"/>
      <c r="F17" s="8" t="s">
        <v>3971</v>
      </c>
      <c r="G17" s="8">
        <v>89550</v>
      </c>
      <c r="H17" s="8" t="s">
        <v>3648</v>
      </c>
      <c r="I17" t="s">
        <v>3913</v>
      </c>
      <c r="J17" s="8"/>
      <c r="K17" s="8" t="s">
        <v>210</v>
      </c>
      <c r="L17" s="8"/>
      <c r="M17" s="8"/>
      <c r="N17" s="8" t="s">
        <v>3538</v>
      </c>
      <c r="O17" s="8" t="s">
        <v>70</v>
      </c>
      <c r="P17" s="88">
        <v>45826</v>
      </c>
      <c r="Q17" s="81" t="s">
        <v>143</v>
      </c>
      <c r="R17" s="8" t="s">
        <v>3874</v>
      </c>
      <c r="S17" s="8" t="s">
        <v>3750</v>
      </c>
      <c r="T17" s="101">
        <v>45820</v>
      </c>
      <c r="U17" s="81">
        <v>3.3719999999999999</v>
      </c>
      <c r="V17" s="81">
        <v>280.19</v>
      </c>
      <c r="W17" s="81">
        <v>944.80014000000006</v>
      </c>
      <c r="X17" s="79" t="s">
        <v>3972</v>
      </c>
      <c r="Y17" s="79" t="s">
        <v>1592</v>
      </c>
      <c r="Z17" s="79" t="s">
        <v>114</v>
      </c>
    </row>
    <row r="18" spans="1:26" x14ac:dyDescent="0.2">
      <c r="A18" s="8">
        <v>170</v>
      </c>
      <c r="B18" s="8"/>
      <c r="C18" s="8" t="s">
        <v>3973</v>
      </c>
      <c r="E18" s="8"/>
      <c r="F18" s="8" t="s">
        <v>3974</v>
      </c>
      <c r="G18" s="8">
        <v>76625237</v>
      </c>
      <c r="H18" s="8" t="s">
        <v>3648</v>
      </c>
      <c r="I18" t="s">
        <v>3919</v>
      </c>
      <c r="J18" s="8"/>
      <c r="K18" s="8" t="s">
        <v>210</v>
      </c>
      <c r="L18" s="8"/>
      <c r="M18" s="8"/>
      <c r="N18" s="8" t="s">
        <v>425</v>
      </c>
      <c r="O18" s="8" t="s">
        <v>70</v>
      </c>
      <c r="P18" s="88">
        <v>44595</v>
      </c>
      <c r="Q18" s="81" t="s">
        <v>143</v>
      </c>
      <c r="R18" s="8" t="s">
        <v>3874</v>
      </c>
      <c r="S18" s="8" t="s">
        <v>3750</v>
      </c>
      <c r="T18" s="101">
        <v>45838</v>
      </c>
      <c r="U18" s="81">
        <v>3.3719999999999999</v>
      </c>
      <c r="V18" s="81">
        <v>5940.1540000000005</v>
      </c>
      <c r="W18" s="81">
        <v>20030.200499999999</v>
      </c>
      <c r="X18" s="79" t="s">
        <v>606</v>
      </c>
      <c r="Y18" s="79" t="s">
        <v>180</v>
      </c>
      <c r="Z18" s="79" t="s">
        <v>907</v>
      </c>
    </row>
    <row r="19" spans="1:26" x14ac:dyDescent="0.2">
      <c r="A19" s="8">
        <v>170</v>
      </c>
      <c r="B19" s="8"/>
      <c r="C19" s="8" t="s">
        <v>3975</v>
      </c>
      <c r="E19" s="8"/>
      <c r="F19" s="8" t="s">
        <v>3976</v>
      </c>
      <c r="G19" s="8" t="s">
        <v>3977</v>
      </c>
      <c r="H19" s="8" t="s">
        <v>456</v>
      </c>
      <c r="I19" t="s">
        <v>3919</v>
      </c>
      <c r="J19" s="8"/>
      <c r="K19" s="8" t="s">
        <v>210</v>
      </c>
      <c r="L19" s="8"/>
      <c r="M19" s="8"/>
      <c r="N19" s="8" t="s">
        <v>425</v>
      </c>
      <c r="O19" s="8" t="s">
        <v>70</v>
      </c>
      <c r="P19" s="88">
        <v>45196</v>
      </c>
      <c r="Q19" s="81" t="s">
        <v>143</v>
      </c>
      <c r="R19" s="8" t="s">
        <v>3874</v>
      </c>
      <c r="S19" s="8" t="s">
        <v>3750</v>
      </c>
      <c r="T19" s="101">
        <v>45838</v>
      </c>
      <c r="U19" s="81">
        <v>3.3719999999999999</v>
      </c>
      <c r="V19" s="81">
        <v>1341.7629999999999</v>
      </c>
      <c r="W19" s="81">
        <v>4524.4234699999997</v>
      </c>
      <c r="X19" s="79" t="s">
        <v>3533</v>
      </c>
      <c r="Y19" s="79" t="s">
        <v>1318</v>
      </c>
      <c r="Z19" s="79" t="s">
        <v>132</v>
      </c>
    </row>
    <row r="20" spans="1:26" x14ac:dyDescent="0.2">
      <c r="A20" s="8">
        <v>170</v>
      </c>
      <c r="B20" s="8"/>
      <c r="C20" s="8" t="s">
        <v>3978</v>
      </c>
      <c r="E20" s="8"/>
      <c r="F20" s="8" t="s">
        <v>3979</v>
      </c>
      <c r="G20" s="8" t="s">
        <v>3980</v>
      </c>
      <c r="H20" s="8" t="s">
        <v>456</v>
      </c>
      <c r="I20" t="s">
        <v>3919</v>
      </c>
      <c r="J20" s="8"/>
      <c r="K20" s="8" t="s">
        <v>210</v>
      </c>
      <c r="L20" s="8"/>
      <c r="M20" s="8"/>
      <c r="N20" s="8" t="s">
        <v>425</v>
      </c>
      <c r="O20" s="8" t="s">
        <v>70</v>
      </c>
      <c r="P20" s="88">
        <v>43649</v>
      </c>
      <c r="Q20" s="81" t="s">
        <v>143</v>
      </c>
      <c r="R20" s="8" t="s">
        <v>3874</v>
      </c>
      <c r="S20" s="8" t="s">
        <v>3750</v>
      </c>
      <c r="T20" s="101">
        <v>45838</v>
      </c>
      <c r="U20" s="81">
        <v>3.3719999999999999</v>
      </c>
      <c r="V20" s="81">
        <v>4920.8500000000004</v>
      </c>
      <c r="W20" s="81">
        <v>16593.105339999998</v>
      </c>
      <c r="X20" s="79" t="s">
        <v>841</v>
      </c>
      <c r="Y20" s="79" t="s">
        <v>3981</v>
      </c>
      <c r="Z20" s="79" t="s">
        <v>115</v>
      </c>
    </row>
    <row r="21" spans="1:26" x14ac:dyDescent="0.2">
      <c r="A21" s="8">
        <v>170</v>
      </c>
      <c r="B21" s="8"/>
      <c r="C21" s="8" t="s">
        <v>3982</v>
      </c>
      <c r="E21" s="8"/>
      <c r="F21" s="8" t="s">
        <v>3983</v>
      </c>
      <c r="G21" s="8" t="s">
        <v>3984</v>
      </c>
      <c r="H21" s="8" t="s">
        <v>456</v>
      </c>
      <c r="I21" t="s">
        <v>3919</v>
      </c>
      <c r="J21" s="8"/>
      <c r="K21" s="8" t="s">
        <v>210</v>
      </c>
      <c r="L21" s="8"/>
      <c r="M21" s="8"/>
      <c r="N21" s="8" t="s">
        <v>425</v>
      </c>
      <c r="O21" s="8" t="s">
        <v>70</v>
      </c>
      <c r="P21" s="88">
        <v>44063</v>
      </c>
      <c r="Q21" s="81" t="s">
        <v>143</v>
      </c>
      <c r="R21" s="8" t="s">
        <v>3874</v>
      </c>
      <c r="S21" s="8" t="s">
        <v>3750</v>
      </c>
      <c r="T21" s="101">
        <v>45838</v>
      </c>
      <c r="U21" s="81">
        <v>3.3719999999999999</v>
      </c>
      <c r="V21" s="81">
        <v>44.106999999999999</v>
      </c>
      <c r="W21" s="81">
        <v>148.72967</v>
      </c>
      <c r="X21" s="79" t="s">
        <v>135</v>
      </c>
      <c r="Y21" s="79" t="s">
        <v>92</v>
      </c>
      <c r="Z21" s="79" t="s">
        <v>111</v>
      </c>
    </row>
    <row r="22" spans="1:26" x14ac:dyDescent="0.2">
      <c r="A22" s="8">
        <v>170</v>
      </c>
      <c r="B22" s="8"/>
      <c r="C22" s="8" t="s">
        <v>3985</v>
      </c>
      <c r="E22" s="8"/>
      <c r="F22" s="8" t="s">
        <v>3986</v>
      </c>
      <c r="G22" s="8" t="s">
        <v>3987</v>
      </c>
      <c r="H22" s="8" t="s">
        <v>456</v>
      </c>
      <c r="I22" t="s">
        <v>3919</v>
      </c>
      <c r="J22" s="8"/>
      <c r="K22" s="8" t="s">
        <v>210</v>
      </c>
      <c r="L22" s="8"/>
      <c r="M22" s="8"/>
      <c r="N22" s="8" t="s">
        <v>425</v>
      </c>
      <c r="O22" s="8" t="s">
        <v>70</v>
      </c>
      <c r="P22" s="88">
        <v>45741</v>
      </c>
      <c r="Q22" s="81" t="s">
        <v>143</v>
      </c>
      <c r="R22" s="8" t="s">
        <v>3874</v>
      </c>
      <c r="S22" s="8" t="s">
        <v>3750</v>
      </c>
      <c r="T22" s="101">
        <v>45838</v>
      </c>
      <c r="U22" s="81">
        <v>3.3719999999999999</v>
      </c>
      <c r="V22" s="81">
        <v>2937.625</v>
      </c>
      <c r="W22" s="81">
        <v>9905.6727300000002</v>
      </c>
      <c r="X22" s="79" t="s">
        <v>109</v>
      </c>
      <c r="Y22" s="79" t="s">
        <v>3988</v>
      </c>
      <c r="Z22" s="79" t="s">
        <v>176</v>
      </c>
    </row>
    <row r="23" spans="1:26" x14ac:dyDescent="0.2">
      <c r="A23" s="8">
        <v>170</v>
      </c>
      <c r="B23" s="8"/>
      <c r="C23" s="8" t="s">
        <v>3989</v>
      </c>
      <c r="E23" s="8"/>
      <c r="F23" s="8" t="s">
        <v>3990</v>
      </c>
      <c r="G23" s="8" t="s">
        <v>3991</v>
      </c>
      <c r="H23" s="8" t="s">
        <v>456</v>
      </c>
      <c r="I23" t="s">
        <v>3919</v>
      </c>
      <c r="J23" s="8"/>
      <c r="K23" s="8" t="s">
        <v>210</v>
      </c>
      <c r="L23" s="8"/>
      <c r="M23" s="8"/>
      <c r="N23" s="8" t="s">
        <v>3992</v>
      </c>
      <c r="O23" s="8" t="s">
        <v>70</v>
      </c>
      <c r="P23" s="88">
        <v>45798</v>
      </c>
      <c r="Q23" s="81" t="s">
        <v>143</v>
      </c>
      <c r="R23" s="8" t="s">
        <v>3874</v>
      </c>
      <c r="S23" s="8" t="s">
        <v>3750</v>
      </c>
      <c r="T23" s="101">
        <v>45823</v>
      </c>
      <c r="U23" s="81">
        <v>3.3719999999999999</v>
      </c>
      <c r="V23" s="81">
        <v>1971.567</v>
      </c>
      <c r="W23" s="81">
        <v>6648.1254600000002</v>
      </c>
      <c r="X23" s="79" t="s">
        <v>111</v>
      </c>
      <c r="Y23" s="79" t="s">
        <v>3993</v>
      </c>
      <c r="Z23" s="79" t="s">
        <v>100</v>
      </c>
    </row>
    <row r="24" spans="1:26" x14ac:dyDescent="0.2">
      <c r="A24" s="8">
        <v>170</v>
      </c>
      <c r="B24" s="8"/>
      <c r="C24" s="8" t="s">
        <v>3994</v>
      </c>
      <c r="E24" s="8"/>
      <c r="F24" s="8" t="s">
        <v>3995</v>
      </c>
      <c r="G24" s="8">
        <v>89443</v>
      </c>
      <c r="H24" s="8" t="s">
        <v>3648</v>
      </c>
      <c r="I24" t="s">
        <v>3996</v>
      </c>
      <c r="J24" s="8"/>
      <c r="K24" s="8" t="s">
        <v>210</v>
      </c>
      <c r="L24" s="8"/>
      <c r="M24" s="8"/>
      <c r="N24" s="8" t="s">
        <v>425</v>
      </c>
      <c r="O24" s="8" t="s">
        <v>70</v>
      </c>
      <c r="P24" s="88">
        <v>45176</v>
      </c>
      <c r="Q24" s="81" t="s">
        <v>143</v>
      </c>
      <c r="R24" s="8" t="s">
        <v>3874</v>
      </c>
      <c r="S24" s="8" t="s">
        <v>3750</v>
      </c>
      <c r="T24" s="101">
        <v>45806</v>
      </c>
      <c r="U24" s="81">
        <v>3.3719999999999999</v>
      </c>
      <c r="V24" s="81">
        <v>4434.68</v>
      </c>
      <c r="W24" s="81">
        <v>14953.742319999999</v>
      </c>
      <c r="X24" s="79" t="s">
        <v>3997</v>
      </c>
      <c r="Y24" s="79" t="s">
        <v>3998</v>
      </c>
      <c r="Z24" s="79" t="s">
        <v>358</v>
      </c>
    </row>
    <row r="25" spans="1:26" x14ac:dyDescent="0.2">
      <c r="A25" s="8">
        <v>170</v>
      </c>
      <c r="B25" s="8"/>
      <c r="C25" s="8" t="s">
        <v>3999</v>
      </c>
      <c r="E25" s="8"/>
      <c r="F25" s="8" t="s">
        <v>4000</v>
      </c>
      <c r="G25" s="8">
        <v>89448</v>
      </c>
      <c r="H25" s="8" t="s">
        <v>3648</v>
      </c>
      <c r="I25" t="s">
        <v>3996</v>
      </c>
      <c r="J25" s="8"/>
      <c r="K25" s="8" t="s">
        <v>210</v>
      </c>
      <c r="L25" s="8"/>
      <c r="M25" s="8"/>
      <c r="N25" s="8" t="s">
        <v>425</v>
      </c>
      <c r="O25" s="8" t="s">
        <v>70</v>
      </c>
      <c r="P25" s="88">
        <v>45200</v>
      </c>
      <c r="Q25" s="81" t="s">
        <v>143</v>
      </c>
      <c r="R25" s="8" t="s">
        <v>3874</v>
      </c>
      <c r="S25" s="8" t="s">
        <v>3750</v>
      </c>
      <c r="T25" s="101">
        <v>45795</v>
      </c>
      <c r="U25" s="81">
        <v>3.3719999999999999</v>
      </c>
      <c r="V25" s="81">
        <v>547.34299999999996</v>
      </c>
      <c r="W25" s="81">
        <v>1845.6405500000001</v>
      </c>
      <c r="X25" s="79" t="s">
        <v>950</v>
      </c>
      <c r="Y25" s="79" t="s">
        <v>566</v>
      </c>
      <c r="Z25" s="79" t="s">
        <v>170</v>
      </c>
    </row>
    <row r="26" spans="1:26" x14ac:dyDescent="0.2">
      <c r="A26" s="8">
        <v>170</v>
      </c>
      <c r="B26" s="8"/>
      <c r="C26" s="8" t="s">
        <v>4001</v>
      </c>
      <c r="E26" s="8"/>
      <c r="F26" s="8" t="s">
        <v>4002</v>
      </c>
      <c r="G26" s="8">
        <v>89450</v>
      </c>
      <c r="H26" s="8" t="s">
        <v>3648</v>
      </c>
      <c r="I26" t="s">
        <v>3996</v>
      </c>
      <c r="J26" s="8"/>
      <c r="K26" s="8" t="s">
        <v>210</v>
      </c>
      <c r="L26" s="8"/>
      <c r="M26" s="8"/>
      <c r="N26" s="8" t="s">
        <v>425</v>
      </c>
      <c r="O26" s="8" t="s">
        <v>70</v>
      </c>
      <c r="P26" s="88">
        <v>45218</v>
      </c>
      <c r="Q26" s="81" t="s">
        <v>143</v>
      </c>
      <c r="R26" s="8" t="s">
        <v>3874</v>
      </c>
      <c r="S26" s="8" t="s">
        <v>3750</v>
      </c>
      <c r="T26" s="101">
        <v>45838</v>
      </c>
      <c r="U26" s="81">
        <v>3.3719999999999999</v>
      </c>
      <c r="V26" s="81">
        <v>2224.0740000000001</v>
      </c>
      <c r="W26" s="81">
        <v>7499.5765499999998</v>
      </c>
      <c r="X26" s="79" t="s">
        <v>4003</v>
      </c>
      <c r="Y26" s="79" t="s">
        <v>4004</v>
      </c>
      <c r="Z26" s="79" t="s">
        <v>606</v>
      </c>
    </row>
    <row r="27" spans="1:26" x14ac:dyDescent="0.2">
      <c r="A27" s="8">
        <v>170</v>
      </c>
      <c r="B27" s="8"/>
      <c r="C27" s="8" t="s">
        <v>4005</v>
      </c>
      <c r="E27" s="8"/>
      <c r="F27" s="8" t="s">
        <v>4006</v>
      </c>
      <c r="G27" s="8">
        <v>89464</v>
      </c>
      <c r="H27" s="8" t="s">
        <v>3648</v>
      </c>
      <c r="I27" t="s">
        <v>3996</v>
      </c>
      <c r="J27" s="8"/>
      <c r="K27" s="8" t="s">
        <v>210</v>
      </c>
      <c r="L27" s="8"/>
      <c r="M27" s="8"/>
      <c r="N27" s="8" t="s">
        <v>1859</v>
      </c>
      <c r="O27" s="8" t="s">
        <v>70</v>
      </c>
      <c r="P27" s="88">
        <v>45307</v>
      </c>
      <c r="Q27" s="81" t="s">
        <v>153</v>
      </c>
      <c r="R27" s="8" t="s">
        <v>3874</v>
      </c>
      <c r="S27" s="8" t="s">
        <v>3750</v>
      </c>
      <c r="T27" s="101">
        <v>45747</v>
      </c>
      <c r="U27" s="81">
        <v>4.6235999999999997</v>
      </c>
      <c r="V27" s="81">
        <v>1421.085</v>
      </c>
      <c r="W27" s="81">
        <v>6570.5282500000003</v>
      </c>
      <c r="X27" s="79" t="s">
        <v>4007</v>
      </c>
      <c r="Y27" s="79" t="s">
        <v>4008</v>
      </c>
      <c r="Z27" s="79" t="s">
        <v>164</v>
      </c>
    </row>
    <row r="28" spans="1:26" x14ac:dyDescent="0.2">
      <c r="A28" s="8">
        <v>170</v>
      </c>
      <c r="B28" s="8"/>
      <c r="C28" s="8" t="s">
        <v>4009</v>
      </c>
      <c r="E28" s="8"/>
      <c r="F28" s="8" t="s">
        <v>4010</v>
      </c>
      <c r="G28" s="8">
        <v>89467</v>
      </c>
      <c r="H28" s="8" t="s">
        <v>3648</v>
      </c>
      <c r="I28" t="s">
        <v>3996</v>
      </c>
      <c r="J28" s="8"/>
      <c r="K28" s="8" t="s">
        <v>210</v>
      </c>
      <c r="L28" s="8"/>
      <c r="M28" s="8"/>
      <c r="N28" s="8" t="s">
        <v>3538</v>
      </c>
      <c r="O28" s="8" t="s">
        <v>70</v>
      </c>
      <c r="P28" s="88">
        <v>45327</v>
      </c>
      <c r="Q28" s="81" t="s">
        <v>143</v>
      </c>
      <c r="R28" s="8" t="s">
        <v>3874</v>
      </c>
      <c r="S28" s="8" t="s">
        <v>3750</v>
      </c>
      <c r="T28" s="101">
        <v>45812</v>
      </c>
      <c r="U28" s="81">
        <v>3.3719999999999999</v>
      </c>
      <c r="V28" s="81">
        <v>3659.6590000000001</v>
      </c>
      <c r="W28" s="81">
        <v>12340.3717</v>
      </c>
      <c r="X28" s="79" t="s">
        <v>705</v>
      </c>
      <c r="Y28" s="79" t="s">
        <v>4011</v>
      </c>
      <c r="Z28" s="79" t="s">
        <v>2404</v>
      </c>
    </row>
    <row r="29" spans="1:26" x14ac:dyDescent="0.2">
      <c r="A29" s="8">
        <v>170</v>
      </c>
      <c r="B29" s="8"/>
      <c r="C29" s="8" t="s">
        <v>4012</v>
      </c>
      <c r="E29" s="8"/>
      <c r="F29" s="8" t="s">
        <v>4013</v>
      </c>
      <c r="G29" s="8">
        <v>89496</v>
      </c>
      <c r="H29" s="8" t="s">
        <v>3648</v>
      </c>
      <c r="I29" t="s">
        <v>3996</v>
      </c>
      <c r="J29" s="8"/>
      <c r="K29" s="8" t="s">
        <v>210</v>
      </c>
      <c r="L29" s="8"/>
      <c r="M29" s="8"/>
      <c r="N29" s="8" t="s">
        <v>3538</v>
      </c>
      <c r="O29" s="8" t="s">
        <v>70</v>
      </c>
      <c r="P29" s="88">
        <v>45554</v>
      </c>
      <c r="Q29" s="81" t="s">
        <v>150</v>
      </c>
      <c r="R29" s="8" t="s">
        <v>3874</v>
      </c>
      <c r="S29" s="8" t="s">
        <v>3750</v>
      </c>
      <c r="T29" s="101">
        <v>45806</v>
      </c>
      <c r="U29" s="81">
        <v>3.9552</v>
      </c>
      <c r="V29" s="81">
        <v>719.39099999999996</v>
      </c>
      <c r="W29" s="81">
        <v>2845.3335200000001</v>
      </c>
      <c r="X29" s="79" t="s">
        <v>498</v>
      </c>
      <c r="Y29" s="79" t="s">
        <v>4014</v>
      </c>
      <c r="Z29" s="79" t="s">
        <v>108</v>
      </c>
    </row>
    <row r="30" spans="1:26" x14ac:dyDescent="0.2">
      <c r="A30" s="8">
        <v>170</v>
      </c>
      <c r="B30" s="8"/>
      <c r="C30" s="8" t="s">
        <v>4015</v>
      </c>
      <c r="E30" s="8"/>
      <c r="F30" s="8" t="s">
        <v>4016</v>
      </c>
      <c r="G30" s="8">
        <v>89517</v>
      </c>
      <c r="H30" s="8" t="s">
        <v>3648</v>
      </c>
      <c r="I30" t="s">
        <v>3996</v>
      </c>
      <c r="J30" s="8"/>
      <c r="K30" s="8" t="s">
        <v>210</v>
      </c>
      <c r="L30" s="8"/>
      <c r="M30" s="8"/>
      <c r="N30" s="8" t="s">
        <v>425</v>
      </c>
      <c r="O30" s="8" t="s">
        <v>70</v>
      </c>
      <c r="P30" s="88">
        <v>45665</v>
      </c>
      <c r="Q30" s="81" t="s">
        <v>143</v>
      </c>
      <c r="R30" s="8" t="s">
        <v>3874</v>
      </c>
      <c r="S30" s="8" t="s">
        <v>3750</v>
      </c>
      <c r="T30" s="101">
        <v>45664</v>
      </c>
      <c r="U30" s="81">
        <v>3.3719999999999999</v>
      </c>
      <c r="V30" s="81">
        <v>893.19500000000005</v>
      </c>
      <c r="W30" s="81">
        <v>3011.8535400000001</v>
      </c>
      <c r="X30" s="79" t="s">
        <v>4017</v>
      </c>
      <c r="Y30" s="79" t="s">
        <v>2569</v>
      </c>
      <c r="Z30" s="79" t="s">
        <v>167</v>
      </c>
    </row>
    <row r="31" spans="1:26" x14ac:dyDescent="0.2">
      <c r="A31" s="8">
        <v>170</v>
      </c>
      <c r="B31" s="8"/>
      <c r="C31" s="8" t="s">
        <v>4018</v>
      </c>
      <c r="E31" s="8"/>
      <c r="F31" s="8" t="s">
        <v>4019</v>
      </c>
      <c r="G31" s="8">
        <v>89523</v>
      </c>
      <c r="H31" s="8" t="s">
        <v>3648</v>
      </c>
      <c r="I31" t="s">
        <v>3996</v>
      </c>
      <c r="J31" s="8"/>
      <c r="K31" s="8" t="s">
        <v>210</v>
      </c>
      <c r="L31" s="8"/>
      <c r="M31" s="8"/>
      <c r="N31" s="8" t="s">
        <v>425</v>
      </c>
      <c r="O31" s="8" t="s">
        <v>70</v>
      </c>
      <c r="P31" s="88">
        <v>45694</v>
      </c>
      <c r="Q31" s="81" t="s">
        <v>143</v>
      </c>
      <c r="R31" s="8" t="s">
        <v>3874</v>
      </c>
      <c r="S31" s="8" t="s">
        <v>3750</v>
      </c>
      <c r="T31" s="101">
        <v>45798</v>
      </c>
      <c r="U31" s="81">
        <v>3.3719999999999999</v>
      </c>
      <c r="V31" s="81">
        <v>765.22900000000004</v>
      </c>
      <c r="W31" s="81">
        <v>2580.3523</v>
      </c>
      <c r="X31" s="79" t="s">
        <v>146</v>
      </c>
      <c r="Y31" s="79" t="s">
        <v>4020</v>
      </c>
      <c r="Z31" s="79" t="s">
        <v>152</v>
      </c>
    </row>
    <row r="32" spans="1:26" x14ac:dyDescent="0.2">
      <c r="A32" s="8">
        <v>170</v>
      </c>
      <c r="B32" s="8"/>
      <c r="C32" s="8" t="s">
        <v>4021</v>
      </c>
      <c r="E32" s="8"/>
      <c r="F32" s="8" t="s">
        <v>4022</v>
      </c>
      <c r="G32" s="8">
        <v>89423</v>
      </c>
      <c r="H32" s="8" t="s">
        <v>3648</v>
      </c>
      <c r="I32" t="s">
        <v>3924</v>
      </c>
      <c r="J32" s="8"/>
      <c r="K32" s="8" t="s">
        <v>210</v>
      </c>
      <c r="L32" s="8"/>
      <c r="M32" s="8"/>
      <c r="N32" s="8" t="s">
        <v>3538</v>
      </c>
      <c r="O32" s="8" t="s">
        <v>70</v>
      </c>
      <c r="P32" s="88">
        <v>45034</v>
      </c>
      <c r="Q32" s="81" t="s">
        <v>143</v>
      </c>
      <c r="R32" s="8" t="s">
        <v>3874</v>
      </c>
      <c r="S32" s="8" t="s">
        <v>3750</v>
      </c>
      <c r="T32" s="101">
        <v>45838</v>
      </c>
      <c r="U32" s="81">
        <v>3.3719999999999999</v>
      </c>
      <c r="V32" s="81">
        <v>1918.88</v>
      </c>
      <c r="W32" s="81">
        <v>6470.4631900000004</v>
      </c>
      <c r="X32" s="79" t="s">
        <v>110</v>
      </c>
      <c r="Y32" s="79" t="s">
        <v>4023</v>
      </c>
      <c r="Z32" s="79" t="s">
        <v>164</v>
      </c>
    </row>
    <row r="33" spans="1:26" x14ac:dyDescent="0.2">
      <c r="A33" s="8">
        <v>170</v>
      </c>
      <c r="B33" s="8"/>
      <c r="C33" s="8" t="s">
        <v>4024</v>
      </c>
      <c r="E33" s="8"/>
      <c r="F33" s="8" t="s">
        <v>4025</v>
      </c>
      <c r="G33" s="8">
        <v>89432</v>
      </c>
      <c r="H33" s="8" t="s">
        <v>3648</v>
      </c>
      <c r="I33" t="s">
        <v>3924</v>
      </c>
      <c r="J33" s="8"/>
      <c r="K33" s="8" t="s">
        <v>210</v>
      </c>
      <c r="L33" s="8"/>
      <c r="M33" s="8"/>
      <c r="N33" s="8" t="s">
        <v>425</v>
      </c>
      <c r="O33" s="8" t="s">
        <v>70</v>
      </c>
      <c r="P33" s="88">
        <v>45083</v>
      </c>
      <c r="Q33" s="81" t="s">
        <v>143</v>
      </c>
      <c r="R33" s="8" t="s">
        <v>3874</v>
      </c>
      <c r="S33" s="8" t="s">
        <v>3750</v>
      </c>
      <c r="T33" s="101">
        <v>45818</v>
      </c>
      <c r="U33" s="81">
        <v>3.3719999999999999</v>
      </c>
      <c r="V33" s="81">
        <v>5292.76</v>
      </c>
      <c r="W33" s="81">
        <v>17847.186389999999</v>
      </c>
      <c r="X33" s="79" t="s">
        <v>1627</v>
      </c>
      <c r="Y33" s="79" t="s">
        <v>4026</v>
      </c>
      <c r="Z33" s="79" t="s">
        <v>779</v>
      </c>
    </row>
    <row r="34" spans="1:26" x14ac:dyDescent="0.2">
      <c r="A34" s="8">
        <v>170</v>
      </c>
      <c r="B34" s="8"/>
      <c r="C34" s="8" t="s">
        <v>4024</v>
      </c>
      <c r="E34" s="8"/>
      <c r="F34" s="8" t="s">
        <v>4027</v>
      </c>
      <c r="G34" s="8">
        <v>89436</v>
      </c>
      <c r="H34" s="8" t="s">
        <v>3648</v>
      </c>
      <c r="I34" t="s">
        <v>3924</v>
      </c>
      <c r="J34" s="8"/>
      <c r="K34" s="8" t="s">
        <v>210</v>
      </c>
      <c r="L34" s="8"/>
      <c r="M34" s="8"/>
      <c r="N34" s="8" t="s">
        <v>425</v>
      </c>
      <c r="O34" s="8" t="s">
        <v>70</v>
      </c>
      <c r="P34" s="88">
        <v>45105</v>
      </c>
      <c r="Q34" s="81" t="s">
        <v>143</v>
      </c>
      <c r="R34" s="8" t="s">
        <v>3874</v>
      </c>
      <c r="S34" s="8" t="s">
        <v>3750</v>
      </c>
      <c r="T34" s="101">
        <v>45818</v>
      </c>
      <c r="U34" s="81">
        <v>3.3719999999999999</v>
      </c>
      <c r="V34" s="81">
        <v>2355.7080000000001</v>
      </c>
      <c r="W34" s="81">
        <v>7943.4459900000002</v>
      </c>
      <c r="X34" s="79" t="s">
        <v>4028</v>
      </c>
      <c r="Y34" s="79" t="s">
        <v>4029</v>
      </c>
      <c r="Z34" s="79" t="s">
        <v>619</v>
      </c>
    </row>
    <row r="35" spans="1:26" x14ac:dyDescent="0.2">
      <c r="A35" s="8">
        <v>170</v>
      </c>
      <c r="B35" s="8"/>
      <c r="C35" s="8" t="s">
        <v>4030</v>
      </c>
      <c r="E35" s="8"/>
      <c r="F35" s="8" t="s">
        <v>4031</v>
      </c>
      <c r="G35" s="8">
        <v>89441</v>
      </c>
      <c r="H35" s="8" t="s">
        <v>3648</v>
      </c>
      <c r="I35" t="s">
        <v>3924</v>
      </c>
      <c r="J35" s="8"/>
      <c r="K35" s="8" t="s">
        <v>210</v>
      </c>
      <c r="L35" s="8"/>
      <c r="M35" s="8"/>
      <c r="N35" s="8" t="s">
        <v>425</v>
      </c>
      <c r="O35" s="8" t="s">
        <v>70</v>
      </c>
      <c r="P35" s="88">
        <v>45159</v>
      </c>
      <c r="Q35" s="81" t="s">
        <v>143</v>
      </c>
      <c r="R35" s="8" t="s">
        <v>3874</v>
      </c>
      <c r="S35" s="8" t="s">
        <v>3750</v>
      </c>
      <c r="T35" s="101">
        <v>45797</v>
      </c>
      <c r="U35" s="81">
        <v>3.3719999999999999</v>
      </c>
      <c r="V35" s="81">
        <v>2676.8780000000002</v>
      </c>
      <c r="W35" s="81">
        <v>9026.4319200000009</v>
      </c>
      <c r="X35" s="79" t="s">
        <v>148</v>
      </c>
      <c r="Y35" s="79" t="s">
        <v>4032</v>
      </c>
      <c r="Z35" s="79" t="s">
        <v>893</v>
      </c>
    </row>
    <row r="36" spans="1:26" x14ac:dyDescent="0.2">
      <c r="A36" s="8">
        <v>170</v>
      </c>
      <c r="B36" s="8"/>
      <c r="C36" s="8" t="s">
        <v>4033</v>
      </c>
      <c r="E36" s="8"/>
      <c r="F36" s="8" t="s">
        <v>4034</v>
      </c>
      <c r="G36" s="8">
        <v>89429</v>
      </c>
      <c r="H36" s="8" t="s">
        <v>3648</v>
      </c>
      <c r="I36" t="s">
        <v>3924</v>
      </c>
      <c r="J36" s="8"/>
      <c r="K36" s="8" t="s">
        <v>210</v>
      </c>
      <c r="L36" s="8"/>
      <c r="M36" s="8"/>
      <c r="N36" s="8" t="s">
        <v>3538</v>
      </c>
      <c r="O36" s="8" t="s">
        <v>70</v>
      </c>
      <c r="P36" s="88">
        <v>45169</v>
      </c>
      <c r="Q36" s="81" t="s">
        <v>150</v>
      </c>
      <c r="R36" s="8" t="s">
        <v>3874</v>
      </c>
      <c r="S36" s="8" t="s">
        <v>3750</v>
      </c>
      <c r="T36" s="101">
        <v>45806</v>
      </c>
      <c r="U36" s="81">
        <v>3.9552</v>
      </c>
      <c r="V36" s="81">
        <v>1631.82</v>
      </c>
      <c r="W36" s="81">
        <v>6454.1728199999998</v>
      </c>
      <c r="X36" s="79" t="s">
        <v>92</v>
      </c>
      <c r="Y36" s="79" t="s">
        <v>4035</v>
      </c>
      <c r="Z36" s="79" t="s">
        <v>164</v>
      </c>
    </row>
    <row r="37" spans="1:26" x14ac:dyDescent="0.2">
      <c r="A37" s="8">
        <v>170</v>
      </c>
      <c r="B37" s="8"/>
      <c r="C37" s="8" t="s">
        <v>4036</v>
      </c>
      <c r="E37" s="8"/>
      <c r="F37" s="8" t="s">
        <v>4037</v>
      </c>
      <c r="G37" s="8">
        <v>89447</v>
      </c>
      <c r="H37" s="8" t="s">
        <v>3648</v>
      </c>
      <c r="I37" t="s">
        <v>3924</v>
      </c>
      <c r="J37" s="8"/>
      <c r="K37" s="8" t="s">
        <v>210</v>
      </c>
      <c r="L37" s="8"/>
      <c r="M37" s="8"/>
      <c r="N37" s="8" t="s">
        <v>425</v>
      </c>
      <c r="O37" s="8" t="s">
        <v>70</v>
      </c>
      <c r="P37" s="88">
        <v>45197</v>
      </c>
      <c r="Q37" s="81" t="s">
        <v>143</v>
      </c>
      <c r="R37" s="8" t="s">
        <v>3874</v>
      </c>
      <c r="S37" s="8" t="s">
        <v>3750</v>
      </c>
      <c r="T37" s="101">
        <v>45838</v>
      </c>
      <c r="U37" s="81">
        <v>3.3719999999999999</v>
      </c>
      <c r="V37" s="81">
        <v>11459.817999999999</v>
      </c>
      <c r="W37" s="81">
        <v>38642.504990000001</v>
      </c>
      <c r="X37" s="79" t="s">
        <v>4038</v>
      </c>
      <c r="Y37" s="79" t="s">
        <v>4039</v>
      </c>
      <c r="Z37" s="79" t="s">
        <v>1532</v>
      </c>
    </row>
    <row r="38" spans="1:26" x14ac:dyDescent="0.2">
      <c r="A38" s="8">
        <v>170</v>
      </c>
      <c r="B38" s="8"/>
      <c r="C38" s="8" t="s">
        <v>4040</v>
      </c>
      <c r="E38" s="8"/>
      <c r="F38" s="8" t="s">
        <v>4041</v>
      </c>
      <c r="G38" s="8">
        <v>89454</v>
      </c>
      <c r="H38" s="8" t="s">
        <v>3648</v>
      </c>
      <c r="I38" t="s">
        <v>3924</v>
      </c>
      <c r="J38" s="8"/>
      <c r="K38" s="8" t="s">
        <v>210</v>
      </c>
      <c r="L38" s="8"/>
      <c r="M38" s="8"/>
      <c r="N38" s="8" t="s">
        <v>3503</v>
      </c>
      <c r="O38" s="8" t="s">
        <v>70</v>
      </c>
      <c r="P38" s="88">
        <v>45261</v>
      </c>
      <c r="Q38" s="81" t="s">
        <v>150</v>
      </c>
      <c r="R38" s="8" t="s">
        <v>3874</v>
      </c>
      <c r="S38" s="8" t="s">
        <v>3750</v>
      </c>
      <c r="T38" s="101">
        <v>45795</v>
      </c>
      <c r="U38" s="81">
        <v>3.9552</v>
      </c>
      <c r="V38" s="81">
        <v>3658.009</v>
      </c>
      <c r="W38" s="81">
        <v>14468.157509999999</v>
      </c>
      <c r="X38" s="79" t="s">
        <v>669</v>
      </c>
      <c r="Y38" s="79" t="s">
        <v>4042</v>
      </c>
      <c r="Z38" s="79" t="s">
        <v>773</v>
      </c>
    </row>
    <row r="39" spans="1:26" x14ac:dyDescent="0.2">
      <c r="A39" s="8">
        <v>170</v>
      </c>
      <c r="B39" s="8"/>
      <c r="C39" s="8" t="s">
        <v>4043</v>
      </c>
      <c r="E39" s="8"/>
      <c r="F39" s="8" t="s">
        <v>4044</v>
      </c>
      <c r="G39" s="8">
        <v>89462</v>
      </c>
      <c r="H39" s="8" t="s">
        <v>3648</v>
      </c>
      <c r="I39" t="s">
        <v>3924</v>
      </c>
      <c r="J39" s="8"/>
      <c r="K39" s="8" t="s">
        <v>210</v>
      </c>
      <c r="L39" s="8"/>
      <c r="M39" s="8"/>
      <c r="N39" s="8" t="s">
        <v>3538</v>
      </c>
      <c r="O39" s="8" t="s">
        <v>70</v>
      </c>
      <c r="P39" s="88">
        <v>45302</v>
      </c>
      <c r="Q39" s="81" t="s">
        <v>143</v>
      </c>
      <c r="R39" s="8" t="s">
        <v>3874</v>
      </c>
      <c r="S39" s="8" t="s">
        <v>3750</v>
      </c>
      <c r="T39" s="101">
        <v>45825</v>
      </c>
      <c r="U39" s="81">
        <v>3.3719999999999999</v>
      </c>
      <c r="V39" s="81">
        <v>1958.4079999999999</v>
      </c>
      <c r="W39" s="81">
        <v>6603.75198</v>
      </c>
      <c r="X39" s="79" t="s">
        <v>287</v>
      </c>
      <c r="Y39" s="79" t="s">
        <v>3493</v>
      </c>
      <c r="Z39" s="79" t="s">
        <v>100</v>
      </c>
    </row>
    <row r="40" spans="1:26" x14ac:dyDescent="0.2">
      <c r="A40" s="8">
        <v>170</v>
      </c>
      <c r="B40" s="8"/>
      <c r="C40" s="8" t="s">
        <v>4045</v>
      </c>
      <c r="E40" s="8"/>
      <c r="F40" s="8" t="s">
        <v>4046</v>
      </c>
      <c r="G40" s="8">
        <v>89453</v>
      </c>
      <c r="H40" s="8" t="s">
        <v>3648</v>
      </c>
      <c r="I40" t="s">
        <v>3924</v>
      </c>
      <c r="J40" s="8"/>
      <c r="K40" s="8" t="s">
        <v>210</v>
      </c>
      <c r="L40" s="8"/>
      <c r="M40" s="8"/>
      <c r="N40" s="8" t="s">
        <v>3538</v>
      </c>
      <c r="O40" s="8" t="s">
        <v>70</v>
      </c>
      <c r="P40" s="88">
        <v>45382</v>
      </c>
      <c r="Q40" s="81" t="s">
        <v>143</v>
      </c>
      <c r="R40" s="8" t="s">
        <v>3874</v>
      </c>
      <c r="S40" s="8" t="s">
        <v>3750</v>
      </c>
      <c r="T40" s="101">
        <v>45795</v>
      </c>
      <c r="U40" s="81">
        <v>3.3719999999999999</v>
      </c>
      <c r="V40" s="81">
        <v>2636.2820000000002</v>
      </c>
      <c r="W40" s="81">
        <v>8889.5421800000004</v>
      </c>
      <c r="X40" s="79" t="s">
        <v>1616</v>
      </c>
      <c r="Y40" s="79" t="s">
        <v>4047</v>
      </c>
      <c r="Z40" s="79" t="s">
        <v>301</v>
      </c>
    </row>
    <row r="41" spans="1:26" x14ac:dyDescent="0.2">
      <c r="A41" s="8">
        <v>170</v>
      </c>
      <c r="B41" s="8"/>
      <c r="C41" s="8" t="s">
        <v>4048</v>
      </c>
      <c r="E41" s="8"/>
      <c r="F41" s="8" t="s">
        <v>4049</v>
      </c>
      <c r="G41" s="8">
        <v>89480</v>
      </c>
      <c r="H41" s="8" t="s">
        <v>3648</v>
      </c>
      <c r="I41" t="s">
        <v>3924</v>
      </c>
      <c r="J41" s="8"/>
      <c r="K41" s="8" t="s">
        <v>210</v>
      </c>
      <c r="L41" s="8"/>
      <c r="M41" s="8"/>
      <c r="N41" s="8" t="s">
        <v>3538</v>
      </c>
      <c r="O41" s="8" t="s">
        <v>70</v>
      </c>
      <c r="P41" s="88">
        <v>45425</v>
      </c>
      <c r="Q41" s="81" t="s">
        <v>143</v>
      </c>
      <c r="R41" s="8" t="s">
        <v>3874</v>
      </c>
      <c r="S41" s="8" t="s">
        <v>3750</v>
      </c>
      <c r="T41" s="101">
        <v>45838</v>
      </c>
      <c r="U41" s="81">
        <v>3.3719999999999999</v>
      </c>
      <c r="V41" s="81">
        <v>1482.9649999999999</v>
      </c>
      <c r="W41" s="81">
        <v>5000.5583699999997</v>
      </c>
      <c r="X41" s="79" t="s">
        <v>1220</v>
      </c>
      <c r="Y41" s="79" t="s">
        <v>1065</v>
      </c>
      <c r="Z41" s="79" t="s">
        <v>594</v>
      </c>
    </row>
    <row r="42" spans="1:26" x14ac:dyDescent="0.2">
      <c r="A42" s="8">
        <v>170</v>
      </c>
      <c r="B42" s="8"/>
      <c r="C42" s="8" t="s">
        <v>4050</v>
      </c>
      <c r="E42" s="8"/>
      <c r="F42" s="8" t="s">
        <v>4051</v>
      </c>
      <c r="G42" s="8">
        <v>89481</v>
      </c>
      <c r="H42" s="8" t="s">
        <v>3648</v>
      </c>
      <c r="I42" t="s">
        <v>3924</v>
      </c>
      <c r="J42" s="8"/>
      <c r="K42" s="8" t="s">
        <v>210</v>
      </c>
      <c r="L42" s="8"/>
      <c r="M42" s="8"/>
      <c r="N42" s="8" t="s">
        <v>69</v>
      </c>
      <c r="O42" s="8" t="s">
        <v>70</v>
      </c>
      <c r="P42" s="88">
        <v>45428</v>
      </c>
      <c r="Q42" s="81" t="s">
        <v>143</v>
      </c>
      <c r="R42" s="8" t="s">
        <v>3874</v>
      </c>
      <c r="S42" s="8" t="s">
        <v>3750</v>
      </c>
      <c r="T42" s="101">
        <v>45838</v>
      </c>
      <c r="U42" s="81">
        <v>3.3719999999999999</v>
      </c>
      <c r="V42" s="81">
        <v>762.63699999999994</v>
      </c>
      <c r="W42" s="81">
        <v>2571.6114699999998</v>
      </c>
      <c r="X42" s="79" t="s">
        <v>4052</v>
      </c>
      <c r="Y42" s="79" t="s">
        <v>875</v>
      </c>
      <c r="Z42" s="79" t="s">
        <v>152</v>
      </c>
    </row>
    <row r="43" spans="1:26" x14ac:dyDescent="0.2">
      <c r="A43" s="8">
        <v>170</v>
      </c>
      <c r="B43" s="8"/>
      <c r="C43" s="8" t="s">
        <v>4053</v>
      </c>
      <c r="E43" s="8"/>
      <c r="F43" s="8" t="s">
        <v>4054</v>
      </c>
      <c r="G43" s="8">
        <v>89487</v>
      </c>
      <c r="H43" s="8" t="s">
        <v>3648</v>
      </c>
      <c r="I43" t="s">
        <v>3924</v>
      </c>
      <c r="J43" s="8"/>
      <c r="K43" s="8" t="s">
        <v>210</v>
      </c>
      <c r="L43" s="8"/>
      <c r="M43" s="8"/>
      <c r="N43" s="8" t="s">
        <v>425</v>
      </c>
      <c r="O43" s="8" t="s">
        <v>70</v>
      </c>
      <c r="P43" s="88">
        <v>45463</v>
      </c>
      <c r="Q43" s="81" t="s">
        <v>143</v>
      </c>
      <c r="R43" s="8" t="s">
        <v>3874</v>
      </c>
      <c r="S43" s="8" t="s">
        <v>3750</v>
      </c>
      <c r="T43" s="101">
        <v>45806</v>
      </c>
      <c r="U43" s="81">
        <v>3.3719999999999999</v>
      </c>
      <c r="V43" s="81">
        <v>221.59899999999999</v>
      </c>
      <c r="W43" s="81">
        <v>747.23284999999998</v>
      </c>
      <c r="X43" s="79" t="s">
        <v>4055</v>
      </c>
      <c r="Y43" s="79" t="s">
        <v>158</v>
      </c>
      <c r="Z43" s="79" t="s">
        <v>86</v>
      </c>
    </row>
    <row r="44" spans="1:26" x14ac:dyDescent="0.2">
      <c r="A44" s="8">
        <v>170</v>
      </c>
      <c r="B44" s="8"/>
      <c r="C44" s="8" t="s">
        <v>4056</v>
      </c>
      <c r="E44" s="8"/>
      <c r="F44" s="8" t="s">
        <v>4057</v>
      </c>
      <c r="G44" s="8">
        <v>89495</v>
      </c>
      <c r="H44" s="8" t="s">
        <v>3648</v>
      </c>
      <c r="I44" t="s">
        <v>3924</v>
      </c>
      <c r="J44" s="8"/>
      <c r="K44" s="8" t="s">
        <v>210</v>
      </c>
      <c r="L44" s="8"/>
      <c r="M44" s="8"/>
      <c r="N44" s="8" t="s">
        <v>425</v>
      </c>
      <c r="O44" s="8" t="s">
        <v>70</v>
      </c>
      <c r="P44" s="88">
        <v>45554</v>
      </c>
      <c r="Q44" s="81" t="s">
        <v>143</v>
      </c>
      <c r="R44" s="8" t="s">
        <v>3874</v>
      </c>
      <c r="S44" s="8" t="s">
        <v>3750</v>
      </c>
      <c r="T44" s="101">
        <v>45806</v>
      </c>
      <c r="U44" s="81">
        <v>3.3719999999999999</v>
      </c>
      <c r="V44" s="81">
        <v>534.149</v>
      </c>
      <c r="W44" s="81">
        <v>1801.14886</v>
      </c>
      <c r="X44" s="79" t="s">
        <v>127</v>
      </c>
      <c r="Y44" s="79" t="s">
        <v>78</v>
      </c>
      <c r="Z44" s="79" t="s">
        <v>170</v>
      </c>
    </row>
    <row r="45" spans="1:26" x14ac:dyDescent="0.2">
      <c r="A45" s="8">
        <v>170</v>
      </c>
      <c r="B45" s="8"/>
      <c r="C45" s="8" t="s">
        <v>4058</v>
      </c>
      <c r="E45" s="8"/>
      <c r="F45" s="8" t="s">
        <v>4059</v>
      </c>
      <c r="G45" s="8">
        <v>89501</v>
      </c>
      <c r="H45" s="8" t="s">
        <v>3648</v>
      </c>
      <c r="I45" t="s">
        <v>3924</v>
      </c>
      <c r="J45" s="8"/>
      <c r="K45" s="8" t="s">
        <v>210</v>
      </c>
      <c r="L45" s="8"/>
      <c r="M45" s="8"/>
      <c r="N45" s="8" t="s">
        <v>3538</v>
      </c>
      <c r="O45" s="8" t="s">
        <v>70</v>
      </c>
      <c r="P45" s="88">
        <v>45579</v>
      </c>
      <c r="Q45" s="81" t="s">
        <v>143</v>
      </c>
      <c r="R45" s="8" t="s">
        <v>3874</v>
      </c>
      <c r="S45" s="8" t="s">
        <v>3750</v>
      </c>
      <c r="T45" s="101">
        <v>45747</v>
      </c>
      <c r="U45" s="81">
        <v>3.3719999999999999</v>
      </c>
      <c r="V45" s="81">
        <v>1902.0250000000001</v>
      </c>
      <c r="W45" s="81">
        <v>6413.6273499999998</v>
      </c>
      <c r="X45" s="79" t="s">
        <v>4060</v>
      </c>
      <c r="Y45" s="79" t="s">
        <v>4061</v>
      </c>
      <c r="Z45" s="79" t="s">
        <v>287</v>
      </c>
    </row>
    <row r="46" spans="1:26" x14ac:dyDescent="0.2">
      <c r="A46" s="8">
        <v>170</v>
      </c>
      <c r="B46" s="8"/>
      <c r="C46" s="8" t="s">
        <v>4062</v>
      </c>
      <c r="E46" s="8"/>
      <c r="F46" s="8" t="s">
        <v>4063</v>
      </c>
      <c r="G46" s="8">
        <v>89494</v>
      </c>
      <c r="H46" s="8" t="s">
        <v>3648</v>
      </c>
      <c r="I46" t="s">
        <v>3924</v>
      </c>
      <c r="J46" s="8"/>
      <c r="K46" s="8" t="s">
        <v>210</v>
      </c>
      <c r="L46" s="8"/>
      <c r="M46" s="8"/>
      <c r="N46" s="8" t="s">
        <v>3503</v>
      </c>
      <c r="O46" s="8" t="s">
        <v>70</v>
      </c>
      <c r="P46" s="88">
        <v>45622</v>
      </c>
      <c r="Q46" s="81" t="s">
        <v>150</v>
      </c>
      <c r="R46" s="8" t="s">
        <v>3874</v>
      </c>
      <c r="S46" s="8" t="s">
        <v>3750</v>
      </c>
      <c r="T46" s="101">
        <v>45797</v>
      </c>
      <c r="U46" s="81">
        <v>3.9552</v>
      </c>
      <c r="V46" s="81">
        <v>382.04399999999998</v>
      </c>
      <c r="W46" s="81">
        <v>1511.0622000000001</v>
      </c>
      <c r="X46" s="79" t="s">
        <v>196</v>
      </c>
      <c r="Y46" s="79" t="s">
        <v>625</v>
      </c>
      <c r="Z46" s="79" t="s">
        <v>118</v>
      </c>
    </row>
    <row r="47" spans="1:26" x14ac:dyDescent="0.2">
      <c r="A47" s="8">
        <v>170</v>
      </c>
      <c r="B47" s="8"/>
      <c r="C47" s="8" t="s">
        <v>4053</v>
      </c>
      <c r="E47" s="8"/>
      <c r="F47" s="8" t="s">
        <v>4064</v>
      </c>
      <c r="G47" s="8">
        <v>89500</v>
      </c>
      <c r="H47" s="8" t="s">
        <v>3648</v>
      </c>
      <c r="I47" t="s">
        <v>3924</v>
      </c>
      <c r="J47" s="8"/>
      <c r="K47" s="8" t="s">
        <v>210</v>
      </c>
      <c r="L47" s="8"/>
      <c r="M47" s="8"/>
      <c r="N47" s="8" t="s">
        <v>425</v>
      </c>
      <c r="O47" s="8" t="s">
        <v>70</v>
      </c>
      <c r="P47" s="88">
        <v>45622</v>
      </c>
      <c r="Q47" s="81" t="s">
        <v>143</v>
      </c>
      <c r="R47" s="8" t="s">
        <v>3874</v>
      </c>
      <c r="S47" s="8" t="s">
        <v>3750</v>
      </c>
      <c r="T47" s="101">
        <v>45806</v>
      </c>
      <c r="U47" s="81">
        <v>3.3719999999999999</v>
      </c>
      <c r="V47" s="81">
        <v>274.38600000000002</v>
      </c>
      <c r="W47" s="81">
        <v>925.23089000000004</v>
      </c>
      <c r="X47" s="79" t="s">
        <v>626</v>
      </c>
      <c r="Y47" s="79" t="s">
        <v>600</v>
      </c>
      <c r="Z47" s="79" t="s">
        <v>114</v>
      </c>
    </row>
    <row r="48" spans="1:26" x14ac:dyDescent="0.2">
      <c r="A48" s="8">
        <v>170</v>
      </c>
      <c r="B48" s="8"/>
      <c r="C48" s="8" t="s">
        <v>4065</v>
      </c>
      <c r="E48" s="8"/>
      <c r="F48" s="8" t="s">
        <v>4066</v>
      </c>
      <c r="G48" s="8">
        <v>89509</v>
      </c>
      <c r="H48" s="8" t="s">
        <v>3648</v>
      </c>
      <c r="I48" t="s">
        <v>3924</v>
      </c>
      <c r="J48" s="8"/>
      <c r="K48" s="8" t="s">
        <v>210</v>
      </c>
      <c r="L48" s="8"/>
      <c r="M48" s="8"/>
      <c r="N48" s="8" t="s">
        <v>425</v>
      </c>
      <c r="O48" s="8" t="s">
        <v>70</v>
      </c>
      <c r="P48" s="88">
        <v>45628</v>
      </c>
      <c r="Q48" s="81" t="s">
        <v>143</v>
      </c>
      <c r="R48" s="8" t="s">
        <v>3874</v>
      </c>
      <c r="S48" s="8" t="s">
        <v>3750</v>
      </c>
      <c r="T48" s="101">
        <v>45806</v>
      </c>
      <c r="U48" s="81">
        <v>3.3719999999999999</v>
      </c>
      <c r="V48" s="81">
        <v>1177.8679999999999</v>
      </c>
      <c r="W48" s="81">
        <v>3971.7723500000002</v>
      </c>
      <c r="X48" s="79" t="s">
        <v>1738</v>
      </c>
      <c r="Y48" s="79" t="s">
        <v>4067</v>
      </c>
      <c r="Z48" s="79" t="s">
        <v>328</v>
      </c>
    </row>
    <row r="49" spans="1:26" x14ac:dyDescent="0.2">
      <c r="A49" s="8">
        <v>170</v>
      </c>
      <c r="B49" s="8"/>
      <c r="C49" s="8" t="s">
        <v>4068</v>
      </c>
      <c r="E49" s="8"/>
      <c r="F49" s="8" t="s">
        <v>4069</v>
      </c>
      <c r="G49" s="8">
        <v>89511</v>
      </c>
      <c r="H49" s="8" t="s">
        <v>3648</v>
      </c>
      <c r="I49" t="s">
        <v>3924</v>
      </c>
      <c r="J49" s="8"/>
      <c r="K49" s="8" t="s">
        <v>210</v>
      </c>
      <c r="L49" s="8"/>
      <c r="M49" s="8"/>
      <c r="N49" s="8" t="s">
        <v>3503</v>
      </c>
      <c r="O49" s="8" t="s">
        <v>70</v>
      </c>
      <c r="P49" s="88">
        <v>45656</v>
      </c>
      <c r="Q49" s="81" t="s">
        <v>150</v>
      </c>
      <c r="R49" s="8" t="s">
        <v>3874</v>
      </c>
      <c r="S49" s="8" t="s">
        <v>3750</v>
      </c>
      <c r="T49" s="101">
        <v>45838</v>
      </c>
      <c r="U49" s="81">
        <v>3.9552</v>
      </c>
      <c r="V49" s="81">
        <v>589.38499999999999</v>
      </c>
      <c r="W49" s="81">
        <v>2331.1340399999999</v>
      </c>
      <c r="X49" s="79" t="s">
        <v>2438</v>
      </c>
      <c r="Y49" s="79" t="s">
        <v>2393</v>
      </c>
      <c r="Z49" s="79" t="s">
        <v>551</v>
      </c>
    </row>
    <row r="50" spans="1:26" x14ac:dyDescent="0.2">
      <c r="A50" s="8">
        <v>170</v>
      </c>
      <c r="B50" s="8"/>
      <c r="C50" s="8" t="s">
        <v>4058</v>
      </c>
      <c r="E50" s="8"/>
      <c r="F50" s="8" t="s">
        <v>4070</v>
      </c>
      <c r="G50" s="8">
        <v>89516</v>
      </c>
      <c r="H50" s="8" t="s">
        <v>3648</v>
      </c>
      <c r="I50" t="s">
        <v>3924</v>
      </c>
      <c r="J50" s="8"/>
      <c r="K50" s="8" t="s">
        <v>210</v>
      </c>
      <c r="L50" s="8"/>
      <c r="M50" s="8"/>
      <c r="N50" s="8" t="s">
        <v>3538</v>
      </c>
      <c r="O50" s="8" t="s">
        <v>70</v>
      </c>
      <c r="P50" s="88">
        <v>45657</v>
      </c>
      <c r="Q50" s="81" t="s">
        <v>143</v>
      </c>
      <c r="R50" s="8" t="s">
        <v>3874</v>
      </c>
      <c r="S50" s="8" t="s">
        <v>3750</v>
      </c>
      <c r="T50" s="101">
        <v>45797</v>
      </c>
      <c r="U50" s="81">
        <v>3.3719999999999999</v>
      </c>
      <c r="V50" s="81">
        <v>233.37899999999999</v>
      </c>
      <c r="W50" s="81">
        <v>786.95444999999995</v>
      </c>
      <c r="X50" s="79" t="s">
        <v>74</v>
      </c>
      <c r="Y50" s="79" t="s">
        <v>1112</v>
      </c>
      <c r="Z50" s="79" t="s">
        <v>86</v>
      </c>
    </row>
    <row r="51" spans="1:26" x14ac:dyDescent="0.2">
      <c r="A51" s="8">
        <v>170</v>
      </c>
      <c r="B51" s="8"/>
      <c r="C51" s="8" t="s">
        <v>4071</v>
      </c>
      <c r="E51" s="8"/>
      <c r="F51" s="8" t="s">
        <v>4072</v>
      </c>
      <c r="G51" s="8">
        <v>89519</v>
      </c>
      <c r="H51" s="8" t="s">
        <v>3648</v>
      </c>
      <c r="I51" t="s">
        <v>3924</v>
      </c>
      <c r="J51" s="8"/>
      <c r="K51" s="8" t="s">
        <v>210</v>
      </c>
      <c r="L51" s="8"/>
      <c r="M51" s="8"/>
      <c r="N51" s="8" t="s">
        <v>3503</v>
      </c>
      <c r="O51" s="8" t="s">
        <v>70</v>
      </c>
      <c r="P51" s="88">
        <v>45685</v>
      </c>
      <c r="Q51" s="81" t="s">
        <v>150</v>
      </c>
      <c r="R51" s="8" t="s">
        <v>3874</v>
      </c>
      <c r="S51" s="8" t="s">
        <v>3750</v>
      </c>
      <c r="T51" s="101">
        <v>45797</v>
      </c>
      <c r="U51" s="81">
        <v>3.9552</v>
      </c>
      <c r="V51" s="81">
        <v>1883.5650000000001</v>
      </c>
      <c r="W51" s="81">
        <v>7449.8744800000004</v>
      </c>
      <c r="X51" s="79" t="s">
        <v>4073</v>
      </c>
      <c r="Y51" s="79" t="s">
        <v>4074</v>
      </c>
      <c r="Z51" s="79" t="s">
        <v>606</v>
      </c>
    </row>
    <row r="52" spans="1:26" x14ac:dyDescent="0.2">
      <c r="A52" s="8">
        <v>170</v>
      </c>
      <c r="B52" s="8"/>
      <c r="C52" s="8" t="s">
        <v>4075</v>
      </c>
      <c r="E52" s="8"/>
      <c r="F52" s="8" t="s">
        <v>4076</v>
      </c>
      <c r="G52" s="8">
        <v>89524</v>
      </c>
      <c r="H52" s="8" t="s">
        <v>3648</v>
      </c>
      <c r="I52" t="s">
        <v>3924</v>
      </c>
      <c r="J52" s="8"/>
      <c r="K52" s="8" t="s">
        <v>210</v>
      </c>
      <c r="L52" s="8"/>
      <c r="M52" s="8"/>
      <c r="N52" s="8" t="s">
        <v>3538</v>
      </c>
      <c r="O52" s="8" t="s">
        <v>70</v>
      </c>
      <c r="P52" s="88">
        <v>45714</v>
      </c>
      <c r="Q52" s="81" t="s">
        <v>143</v>
      </c>
      <c r="R52" s="8" t="s">
        <v>3874</v>
      </c>
      <c r="S52" s="8" t="s">
        <v>3750</v>
      </c>
      <c r="T52" s="101">
        <v>45806</v>
      </c>
      <c r="U52" s="81">
        <v>3.3719999999999999</v>
      </c>
      <c r="V52" s="81">
        <v>532.54</v>
      </c>
      <c r="W52" s="81">
        <v>1795.72632</v>
      </c>
      <c r="X52" s="79" t="s">
        <v>4077</v>
      </c>
      <c r="Y52" s="79" t="s">
        <v>914</v>
      </c>
      <c r="Z52" s="79" t="s">
        <v>170</v>
      </c>
    </row>
    <row r="53" spans="1:26" x14ac:dyDescent="0.2">
      <c r="A53" s="8">
        <v>170</v>
      </c>
      <c r="B53" s="8"/>
      <c r="C53" s="8" t="s">
        <v>4078</v>
      </c>
      <c r="E53" s="8"/>
      <c r="F53" s="8" t="s">
        <v>4079</v>
      </c>
      <c r="G53" s="8">
        <v>89518</v>
      </c>
      <c r="H53" s="8" t="s">
        <v>3648</v>
      </c>
      <c r="I53" t="s">
        <v>3924</v>
      </c>
      <c r="J53" s="8"/>
      <c r="K53" s="8" t="s">
        <v>210</v>
      </c>
      <c r="L53" s="8"/>
      <c r="M53" s="8"/>
      <c r="N53" s="8" t="s">
        <v>425</v>
      </c>
      <c r="O53" s="8" t="s">
        <v>70</v>
      </c>
      <c r="P53" s="88">
        <v>45733</v>
      </c>
      <c r="Q53" s="81" t="s">
        <v>143</v>
      </c>
      <c r="R53" s="8" t="s">
        <v>3874</v>
      </c>
      <c r="S53" s="8" t="s">
        <v>3750</v>
      </c>
      <c r="T53" s="101">
        <v>45806</v>
      </c>
      <c r="U53" s="81">
        <v>3.3719999999999999</v>
      </c>
      <c r="V53" s="81">
        <v>1552.1679999999999</v>
      </c>
      <c r="W53" s="81">
        <v>5233.9110600000004</v>
      </c>
      <c r="X53" s="79" t="s">
        <v>784</v>
      </c>
      <c r="Y53" s="79" t="s">
        <v>4080</v>
      </c>
      <c r="Z53" s="79" t="s">
        <v>171</v>
      </c>
    </row>
    <row r="54" spans="1:26" x14ac:dyDescent="0.2">
      <c r="A54" s="8">
        <v>170</v>
      </c>
      <c r="B54" s="8"/>
      <c r="C54" s="8" t="s">
        <v>4081</v>
      </c>
      <c r="E54" s="8"/>
      <c r="F54" s="8" t="s">
        <v>4082</v>
      </c>
      <c r="G54" s="8">
        <v>89526</v>
      </c>
      <c r="H54" s="8" t="s">
        <v>3648</v>
      </c>
      <c r="I54" t="s">
        <v>3924</v>
      </c>
      <c r="J54" s="8"/>
      <c r="K54" s="8" t="s">
        <v>210</v>
      </c>
      <c r="L54" s="8"/>
      <c r="M54" s="8"/>
      <c r="N54" s="8" t="s">
        <v>3538</v>
      </c>
      <c r="O54" s="8" t="s">
        <v>70</v>
      </c>
      <c r="P54" s="88">
        <v>45735</v>
      </c>
      <c r="Q54" s="81" t="s">
        <v>143</v>
      </c>
      <c r="R54" s="8" t="s">
        <v>3874</v>
      </c>
      <c r="S54" s="8" t="s">
        <v>3750</v>
      </c>
      <c r="T54" s="101">
        <v>45838</v>
      </c>
      <c r="U54" s="81">
        <v>3.3719999999999999</v>
      </c>
      <c r="V54" s="81">
        <v>560.13300000000004</v>
      </c>
      <c r="W54" s="81">
        <v>1888.7674199999999</v>
      </c>
      <c r="X54" s="79" t="s">
        <v>1725</v>
      </c>
      <c r="Y54" s="79" t="s">
        <v>3050</v>
      </c>
      <c r="Z54" s="79" t="s">
        <v>170</v>
      </c>
    </row>
    <row r="55" spans="1:26" x14ac:dyDescent="0.2">
      <c r="A55" s="8">
        <v>170</v>
      </c>
      <c r="B55" s="8"/>
      <c r="C55" s="8" t="s">
        <v>4083</v>
      </c>
      <c r="E55" s="8"/>
      <c r="F55" s="8" t="s">
        <v>4084</v>
      </c>
      <c r="G55" s="8">
        <v>89503</v>
      </c>
      <c r="H55" s="8" t="s">
        <v>3648</v>
      </c>
      <c r="I55" t="s">
        <v>3924</v>
      </c>
      <c r="J55" s="8"/>
      <c r="K55" s="8" t="s">
        <v>210</v>
      </c>
      <c r="L55" s="8"/>
      <c r="M55" s="8"/>
      <c r="N55" s="8" t="s">
        <v>3538</v>
      </c>
      <c r="O55" s="8" t="s">
        <v>70</v>
      </c>
      <c r="P55" s="88">
        <v>45747</v>
      </c>
      <c r="Q55" s="81" t="s">
        <v>143</v>
      </c>
      <c r="R55" s="8" t="s">
        <v>3874</v>
      </c>
      <c r="S55" s="8" t="s">
        <v>3750</v>
      </c>
      <c r="T55" s="101">
        <v>45795</v>
      </c>
      <c r="U55" s="81">
        <v>3.3719999999999999</v>
      </c>
      <c r="V55" s="81">
        <v>-19.256</v>
      </c>
      <c r="W55" s="81">
        <v>-64.932370000000006</v>
      </c>
      <c r="X55" s="79" t="s">
        <v>786</v>
      </c>
      <c r="Y55" s="79" t="s">
        <v>112</v>
      </c>
      <c r="Z55" s="79" t="s">
        <v>133</v>
      </c>
    </row>
    <row r="56" spans="1:26" x14ac:dyDescent="0.2">
      <c r="A56" s="8">
        <v>170</v>
      </c>
      <c r="B56" s="8"/>
      <c r="C56" s="8" t="s">
        <v>4085</v>
      </c>
      <c r="E56" s="8"/>
      <c r="F56" s="8" t="s">
        <v>4086</v>
      </c>
      <c r="G56" s="8">
        <v>89538</v>
      </c>
      <c r="H56" s="8" t="s">
        <v>3648</v>
      </c>
      <c r="I56" t="s">
        <v>3924</v>
      </c>
      <c r="J56" s="8"/>
      <c r="K56" s="8" t="s">
        <v>210</v>
      </c>
      <c r="L56" s="8"/>
      <c r="M56" s="8"/>
      <c r="N56" s="8" t="s">
        <v>425</v>
      </c>
      <c r="O56" s="8" t="s">
        <v>70</v>
      </c>
      <c r="P56" s="88">
        <v>45769</v>
      </c>
      <c r="Q56" s="81" t="s">
        <v>143</v>
      </c>
      <c r="R56" s="8" t="s">
        <v>3874</v>
      </c>
      <c r="S56" s="8" t="s">
        <v>3750</v>
      </c>
      <c r="T56" s="101">
        <v>45762</v>
      </c>
      <c r="U56" s="81">
        <v>3.3719999999999999</v>
      </c>
      <c r="V56" s="81">
        <v>614.88499999999999</v>
      </c>
      <c r="W56" s="81">
        <v>2073.3935999999999</v>
      </c>
      <c r="X56" s="79" t="s">
        <v>2339</v>
      </c>
      <c r="Y56" s="79" t="s">
        <v>1469</v>
      </c>
      <c r="Z56" s="79" t="s">
        <v>129</v>
      </c>
    </row>
    <row r="57" spans="1:26" x14ac:dyDescent="0.2">
      <c r="A57" s="8">
        <v>170</v>
      </c>
      <c r="B57" s="8"/>
      <c r="C57" s="8" t="s">
        <v>4053</v>
      </c>
      <c r="E57" s="8"/>
      <c r="F57" s="8" t="s">
        <v>4087</v>
      </c>
      <c r="G57" s="8">
        <v>89540</v>
      </c>
      <c r="H57" s="8" t="s">
        <v>3648</v>
      </c>
      <c r="I57" t="s">
        <v>3924</v>
      </c>
      <c r="J57" s="8"/>
      <c r="K57" s="8" t="s">
        <v>210</v>
      </c>
      <c r="L57" s="8"/>
      <c r="M57" s="8"/>
      <c r="N57" s="8" t="s">
        <v>425</v>
      </c>
      <c r="O57" s="8" t="s">
        <v>70</v>
      </c>
      <c r="P57" s="88">
        <v>45799</v>
      </c>
      <c r="Q57" s="81" t="s">
        <v>143</v>
      </c>
      <c r="R57" s="8" t="s">
        <v>3874</v>
      </c>
      <c r="S57" s="8" t="s">
        <v>3750</v>
      </c>
      <c r="T57" s="101">
        <v>45806</v>
      </c>
      <c r="U57" s="81">
        <v>3.3719999999999999</v>
      </c>
      <c r="V57" s="81">
        <v>168.256</v>
      </c>
      <c r="W57" s="81">
        <v>567.35923000000003</v>
      </c>
      <c r="X57" s="79" t="s">
        <v>102</v>
      </c>
      <c r="Y57" s="79" t="s">
        <v>115</v>
      </c>
      <c r="Z57" s="79" t="s">
        <v>93</v>
      </c>
    </row>
    <row r="58" spans="1:26" x14ac:dyDescent="0.2">
      <c r="A58" s="8">
        <v>170</v>
      </c>
      <c r="B58" s="8"/>
      <c r="C58" s="8" t="s">
        <v>4088</v>
      </c>
      <c r="E58" s="8"/>
      <c r="F58" s="8" t="s">
        <v>4089</v>
      </c>
      <c r="G58" s="8">
        <v>89543</v>
      </c>
      <c r="H58" s="8" t="s">
        <v>3648</v>
      </c>
      <c r="I58" t="s">
        <v>3924</v>
      </c>
      <c r="J58" s="8"/>
      <c r="K58" s="8" t="s">
        <v>210</v>
      </c>
      <c r="L58" s="8"/>
      <c r="M58" s="8"/>
      <c r="N58" s="8" t="s">
        <v>425</v>
      </c>
      <c r="O58" s="8" t="s">
        <v>70</v>
      </c>
      <c r="P58" s="88">
        <v>45812</v>
      </c>
      <c r="Q58" s="81" t="s">
        <v>143</v>
      </c>
      <c r="R58" s="8" t="s">
        <v>3874</v>
      </c>
      <c r="S58" s="8" t="s">
        <v>3750</v>
      </c>
      <c r="T58" s="101">
        <v>45803</v>
      </c>
      <c r="U58" s="81">
        <v>3.3719999999999999</v>
      </c>
      <c r="V58" s="81">
        <v>55.210999999999999</v>
      </c>
      <c r="W58" s="81">
        <v>186.17232999999999</v>
      </c>
      <c r="X58" s="79" t="s">
        <v>1125</v>
      </c>
      <c r="Y58" s="79" t="s">
        <v>786</v>
      </c>
      <c r="Z58" s="79" t="s">
        <v>111</v>
      </c>
    </row>
    <row r="59" spans="1:26" x14ac:dyDescent="0.2">
      <c r="A59" s="8">
        <v>170</v>
      </c>
      <c r="B59" s="8"/>
      <c r="C59" s="8" t="s">
        <v>4090</v>
      </c>
      <c r="E59" s="8"/>
      <c r="F59" s="8" t="s">
        <v>4091</v>
      </c>
      <c r="G59" s="8">
        <v>89545</v>
      </c>
      <c r="H59" s="8" t="s">
        <v>3648</v>
      </c>
      <c r="I59" t="s">
        <v>3924</v>
      </c>
      <c r="J59" s="8"/>
      <c r="K59" s="8" t="s">
        <v>210</v>
      </c>
      <c r="L59" s="8"/>
      <c r="M59" s="8"/>
      <c r="N59" s="8" t="s">
        <v>3538</v>
      </c>
      <c r="O59" s="8" t="s">
        <v>70</v>
      </c>
      <c r="P59" s="88">
        <v>45813</v>
      </c>
      <c r="Q59" s="81" t="s">
        <v>143</v>
      </c>
      <c r="R59" s="8" t="s">
        <v>3874</v>
      </c>
      <c r="S59" s="8" t="s">
        <v>3750</v>
      </c>
      <c r="T59" s="101">
        <v>45811</v>
      </c>
      <c r="U59" s="81">
        <v>3.3719999999999999</v>
      </c>
      <c r="V59" s="81">
        <v>507.27300000000002</v>
      </c>
      <c r="W59" s="81">
        <v>1710.52469</v>
      </c>
      <c r="X59" s="79" t="s">
        <v>4092</v>
      </c>
      <c r="Y59" s="79" t="s">
        <v>2057</v>
      </c>
      <c r="Z59" s="79" t="s">
        <v>196</v>
      </c>
    </row>
    <row r="60" spans="1:26" x14ac:dyDescent="0.2">
      <c r="A60" s="8">
        <v>170</v>
      </c>
      <c r="B60" s="8"/>
      <c r="C60" s="8" t="s">
        <v>4093</v>
      </c>
      <c r="E60" s="8"/>
      <c r="F60" s="8" t="s">
        <v>4094</v>
      </c>
      <c r="G60" s="8">
        <v>89428</v>
      </c>
      <c r="H60" s="8" t="s">
        <v>3648</v>
      </c>
      <c r="I60" t="s">
        <v>3924</v>
      </c>
      <c r="J60" s="8"/>
      <c r="K60" s="8" t="s">
        <v>210</v>
      </c>
      <c r="L60" s="8"/>
      <c r="M60" s="8"/>
      <c r="N60" s="8" t="s">
        <v>425</v>
      </c>
      <c r="O60" s="8" t="s">
        <v>70</v>
      </c>
      <c r="P60" s="88">
        <v>45063</v>
      </c>
      <c r="Q60" s="81" t="s">
        <v>143</v>
      </c>
      <c r="R60" s="8" t="s">
        <v>3874</v>
      </c>
      <c r="S60" s="8" t="s">
        <v>3750</v>
      </c>
      <c r="T60" s="101">
        <v>45806</v>
      </c>
      <c r="U60" s="81">
        <v>3.3719999999999999</v>
      </c>
      <c r="V60" s="81">
        <v>6300.268</v>
      </c>
      <c r="W60" s="81">
        <v>21244.50405</v>
      </c>
      <c r="X60" s="79" t="s">
        <v>4095</v>
      </c>
      <c r="Y60" s="79" t="s">
        <v>4096</v>
      </c>
      <c r="Z60" s="79" t="s">
        <v>2388</v>
      </c>
    </row>
    <row r="61" spans="1:26" x14ac:dyDescent="0.2">
      <c r="A61" s="8">
        <v>170</v>
      </c>
      <c r="B61" s="8"/>
      <c r="C61" s="8" t="s">
        <v>4097</v>
      </c>
      <c r="E61" s="8"/>
      <c r="F61" s="8" t="s">
        <v>4098</v>
      </c>
      <c r="G61" s="8">
        <v>89497</v>
      </c>
      <c r="H61" s="8" t="s">
        <v>3648</v>
      </c>
      <c r="I61" t="s">
        <v>3924</v>
      </c>
      <c r="J61" s="8"/>
      <c r="K61" s="8" t="s">
        <v>210</v>
      </c>
      <c r="L61" s="8"/>
      <c r="M61" s="8"/>
      <c r="N61" s="8" t="s">
        <v>1859</v>
      </c>
      <c r="O61" s="8" t="s">
        <v>70</v>
      </c>
      <c r="P61" s="88">
        <v>45558</v>
      </c>
      <c r="Q61" s="81" t="s">
        <v>153</v>
      </c>
      <c r="R61" s="8" t="s">
        <v>3874</v>
      </c>
      <c r="S61" s="8" t="s">
        <v>3750</v>
      </c>
      <c r="T61" s="101">
        <v>45806</v>
      </c>
      <c r="U61" s="81">
        <v>4.6235999999999997</v>
      </c>
      <c r="V61" s="81">
        <v>8985.8140000000003</v>
      </c>
      <c r="W61" s="81">
        <v>41546.807410000001</v>
      </c>
      <c r="X61" s="79" t="s">
        <v>2711</v>
      </c>
      <c r="Y61" s="79" t="s">
        <v>4099</v>
      </c>
      <c r="Z61" s="79" t="s">
        <v>4100</v>
      </c>
    </row>
    <row r="62" spans="1:26" x14ac:dyDescent="0.2">
      <c r="A62" s="8">
        <v>170</v>
      </c>
      <c r="B62" s="8"/>
      <c r="C62" s="8" t="s">
        <v>4101</v>
      </c>
      <c r="E62" s="8"/>
      <c r="F62" s="8" t="s">
        <v>4102</v>
      </c>
      <c r="G62" s="8">
        <v>89502</v>
      </c>
      <c r="H62" s="8" t="s">
        <v>3648</v>
      </c>
      <c r="I62" t="s">
        <v>3924</v>
      </c>
      <c r="J62" s="8"/>
      <c r="K62" s="8" t="s">
        <v>210</v>
      </c>
      <c r="L62" s="8"/>
      <c r="M62" s="8"/>
      <c r="N62" s="8" t="s">
        <v>3538</v>
      </c>
      <c r="O62" s="8" t="s">
        <v>70</v>
      </c>
      <c r="P62" s="88">
        <v>45574</v>
      </c>
      <c r="Q62" s="81" t="s">
        <v>150</v>
      </c>
      <c r="R62" s="8" t="s">
        <v>3874</v>
      </c>
      <c r="S62" s="8" t="s">
        <v>3750</v>
      </c>
      <c r="T62" s="101">
        <v>45657</v>
      </c>
      <c r="U62" s="81">
        <v>3.9552</v>
      </c>
      <c r="V62" s="81">
        <v>4739.777</v>
      </c>
      <c r="W62" s="81">
        <v>18746.7657</v>
      </c>
      <c r="X62" s="79" t="s">
        <v>4103</v>
      </c>
      <c r="Y62" s="79" t="s">
        <v>4104</v>
      </c>
      <c r="Z62" s="79" t="s">
        <v>682</v>
      </c>
    </row>
    <row r="63" spans="1:26" x14ac:dyDescent="0.2">
      <c r="A63" s="8">
        <v>170</v>
      </c>
      <c r="B63" s="8"/>
      <c r="C63" s="8" t="s">
        <v>4105</v>
      </c>
      <c r="E63" s="8"/>
      <c r="F63" s="8" t="s">
        <v>4106</v>
      </c>
      <c r="G63" s="8">
        <v>89413</v>
      </c>
      <c r="H63" s="8" t="s">
        <v>3648</v>
      </c>
      <c r="I63" t="s">
        <v>3967</v>
      </c>
      <c r="J63" s="8"/>
      <c r="K63" s="8" t="s">
        <v>210</v>
      </c>
      <c r="L63" s="8"/>
      <c r="M63" s="8"/>
      <c r="N63" s="8" t="s">
        <v>425</v>
      </c>
      <c r="O63" s="8" t="s">
        <v>70</v>
      </c>
      <c r="P63" s="88">
        <v>44945</v>
      </c>
      <c r="Q63" s="81" t="s">
        <v>143</v>
      </c>
      <c r="R63" s="8" t="s">
        <v>3874</v>
      </c>
      <c r="S63" s="8" t="s">
        <v>3750</v>
      </c>
      <c r="T63" s="101">
        <v>45806</v>
      </c>
      <c r="U63" s="81">
        <v>3.3719999999999999</v>
      </c>
      <c r="V63" s="81">
        <v>3198.0430000000001</v>
      </c>
      <c r="W63" s="81">
        <v>10783.801030000001</v>
      </c>
      <c r="X63" s="79" t="s">
        <v>4107</v>
      </c>
      <c r="Y63" s="79" t="s">
        <v>4108</v>
      </c>
      <c r="Z63" s="79" t="s">
        <v>119</v>
      </c>
    </row>
    <row r="64" spans="1:26" x14ac:dyDescent="0.2">
      <c r="A64" s="8">
        <v>170</v>
      </c>
      <c r="B64" s="8"/>
      <c r="C64" s="8" t="s">
        <v>4109</v>
      </c>
      <c r="E64" s="8"/>
      <c r="F64" s="8" t="s">
        <v>4110</v>
      </c>
      <c r="G64" s="8">
        <v>89414</v>
      </c>
      <c r="H64" s="8" t="s">
        <v>3648</v>
      </c>
      <c r="I64" t="s">
        <v>3967</v>
      </c>
      <c r="J64" s="8"/>
      <c r="K64" s="8" t="s">
        <v>210</v>
      </c>
      <c r="L64" s="8"/>
      <c r="M64" s="8"/>
      <c r="N64" s="8" t="s">
        <v>425</v>
      </c>
      <c r="O64" s="8" t="s">
        <v>70</v>
      </c>
      <c r="P64" s="88">
        <v>44952</v>
      </c>
      <c r="Q64" s="81" t="s">
        <v>143</v>
      </c>
      <c r="R64" s="8" t="s">
        <v>3874</v>
      </c>
      <c r="S64" s="8" t="s">
        <v>3750</v>
      </c>
      <c r="T64" s="101">
        <v>45834</v>
      </c>
      <c r="U64" s="81">
        <v>3.3719999999999999</v>
      </c>
      <c r="V64" s="81">
        <v>3077.1790000000001</v>
      </c>
      <c r="W64" s="81">
        <v>10376.24775</v>
      </c>
      <c r="X64" s="79" t="s">
        <v>4111</v>
      </c>
      <c r="Y64" s="79" t="s">
        <v>4112</v>
      </c>
      <c r="Z64" s="79" t="s">
        <v>930</v>
      </c>
    </row>
    <row r="65" spans="1:26" x14ac:dyDescent="0.2">
      <c r="A65" s="8">
        <v>170</v>
      </c>
      <c r="B65" s="8"/>
      <c r="C65" s="8" t="s">
        <v>4113</v>
      </c>
      <c r="E65" s="8"/>
      <c r="F65" s="8" t="s">
        <v>4114</v>
      </c>
      <c r="G65" s="8">
        <v>89415</v>
      </c>
      <c r="H65" s="8" t="s">
        <v>3648</v>
      </c>
      <c r="I65" t="s">
        <v>3967</v>
      </c>
      <c r="J65" s="8"/>
      <c r="K65" s="8" t="s">
        <v>210</v>
      </c>
      <c r="L65" s="8"/>
      <c r="M65" s="8"/>
      <c r="N65" s="8" t="s">
        <v>425</v>
      </c>
      <c r="O65" s="8" t="s">
        <v>70</v>
      </c>
      <c r="P65" s="88">
        <v>44958</v>
      </c>
      <c r="Q65" s="81" t="s">
        <v>143</v>
      </c>
      <c r="R65" s="8" t="s">
        <v>3874</v>
      </c>
      <c r="S65" s="8" t="s">
        <v>3750</v>
      </c>
      <c r="T65" s="101">
        <v>45838</v>
      </c>
      <c r="U65" s="81">
        <v>3.3719999999999999</v>
      </c>
      <c r="V65" s="81">
        <v>8662.8279999999995</v>
      </c>
      <c r="W65" s="81">
        <v>29211.055710000001</v>
      </c>
      <c r="X65" s="79" t="s">
        <v>4115</v>
      </c>
      <c r="Y65" s="79" t="s">
        <v>4116</v>
      </c>
      <c r="Z65" s="79" t="s">
        <v>3639</v>
      </c>
    </row>
    <row r="66" spans="1:26" x14ac:dyDescent="0.2">
      <c r="A66" s="8">
        <v>170</v>
      </c>
      <c r="B66" s="8"/>
      <c r="C66" s="8" t="s">
        <v>4113</v>
      </c>
      <c r="E66" s="8"/>
      <c r="F66" s="8" t="s">
        <v>4117</v>
      </c>
      <c r="G66" s="8">
        <v>89417</v>
      </c>
      <c r="H66" s="8" t="s">
        <v>3648</v>
      </c>
      <c r="I66" t="s">
        <v>3967</v>
      </c>
      <c r="J66" s="8"/>
      <c r="K66" s="8" t="s">
        <v>210</v>
      </c>
      <c r="L66" s="8"/>
      <c r="M66" s="8"/>
      <c r="N66" s="8" t="s">
        <v>425</v>
      </c>
      <c r="O66" s="8" t="s">
        <v>70</v>
      </c>
      <c r="P66" s="88">
        <v>44985</v>
      </c>
      <c r="Q66" s="81" t="s">
        <v>143</v>
      </c>
      <c r="R66" s="8" t="s">
        <v>3874</v>
      </c>
      <c r="S66" s="8" t="s">
        <v>3750</v>
      </c>
      <c r="T66" s="101">
        <v>45838</v>
      </c>
      <c r="U66" s="81">
        <v>3.3719999999999999</v>
      </c>
      <c r="V66" s="81">
        <v>4883.3540000000003</v>
      </c>
      <c r="W66" s="81">
        <v>16466.668470000001</v>
      </c>
      <c r="X66" s="79" t="s">
        <v>4118</v>
      </c>
      <c r="Y66" s="79" t="s">
        <v>4119</v>
      </c>
      <c r="Z66" s="79" t="s">
        <v>238</v>
      </c>
    </row>
    <row r="67" spans="1:26" x14ac:dyDescent="0.2">
      <c r="A67" s="8">
        <v>170</v>
      </c>
      <c r="B67" s="8"/>
      <c r="C67" s="8" t="s">
        <v>4113</v>
      </c>
      <c r="E67" s="8"/>
      <c r="F67" s="8" t="s">
        <v>4120</v>
      </c>
      <c r="G67" s="8">
        <v>89426</v>
      </c>
      <c r="H67" s="8" t="s">
        <v>3648</v>
      </c>
      <c r="I67" t="s">
        <v>3967</v>
      </c>
      <c r="J67" s="8"/>
      <c r="K67" s="8" t="s">
        <v>210</v>
      </c>
      <c r="L67" s="8"/>
      <c r="M67" s="8"/>
      <c r="N67" s="8" t="s">
        <v>425</v>
      </c>
      <c r="O67" s="8" t="s">
        <v>70</v>
      </c>
      <c r="P67" s="88">
        <v>45054</v>
      </c>
      <c r="Q67" s="81" t="s">
        <v>143</v>
      </c>
      <c r="R67" s="8" t="s">
        <v>3874</v>
      </c>
      <c r="S67" s="8" t="s">
        <v>3750</v>
      </c>
      <c r="T67" s="101">
        <v>45838</v>
      </c>
      <c r="U67" s="81">
        <v>3.3719999999999999</v>
      </c>
      <c r="V67" s="81">
        <v>1878.752</v>
      </c>
      <c r="W67" s="81">
        <v>6335.1533600000002</v>
      </c>
      <c r="X67" s="79" t="s">
        <v>4121</v>
      </c>
      <c r="Y67" s="79" t="s">
        <v>4122</v>
      </c>
      <c r="Z67" s="79" t="s">
        <v>287</v>
      </c>
    </row>
    <row r="68" spans="1:26" x14ac:dyDescent="0.2">
      <c r="A68" s="8">
        <v>170</v>
      </c>
      <c r="B68" s="8"/>
      <c r="C68" s="8" t="s">
        <v>4123</v>
      </c>
      <c r="E68" s="8"/>
      <c r="F68" s="8" t="s">
        <v>4124</v>
      </c>
      <c r="G68" s="8">
        <v>89459</v>
      </c>
      <c r="H68" s="8" t="s">
        <v>3648</v>
      </c>
      <c r="I68" t="s">
        <v>3967</v>
      </c>
      <c r="J68" s="8"/>
      <c r="K68" s="8" t="s">
        <v>210</v>
      </c>
      <c r="L68" s="8"/>
      <c r="M68" s="8"/>
      <c r="N68" s="8" t="s">
        <v>425</v>
      </c>
      <c r="O68" s="8" t="s">
        <v>70</v>
      </c>
      <c r="P68" s="88">
        <v>45274</v>
      </c>
      <c r="Q68" s="81" t="s">
        <v>143</v>
      </c>
      <c r="R68" s="8" t="s">
        <v>3874</v>
      </c>
      <c r="S68" s="8" t="s">
        <v>3750</v>
      </c>
      <c r="T68" s="101">
        <v>45838</v>
      </c>
      <c r="U68" s="81">
        <v>3.3719999999999999</v>
      </c>
      <c r="V68" s="81">
        <v>1121.2550000000001</v>
      </c>
      <c r="W68" s="81">
        <v>3780.87228</v>
      </c>
      <c r="X68" s="79" t="s">
        <v>4125</v>
      </c>
      <c r="Y68" s="79" t="s">
        <v>4126</v>
      </c>
      <c r="Z68" s="79" t="s">
        <v>101</v>
      </c>
    </row>
    <row r="69" spans="1:26" x14ac:dyDescent="0.2">
      <c r="A69" s="8">
        <v>170</v>
      </c>
      <c r="B69" s="8"/>
      <c r="C69" s="8" t="s">
        <v>4127</v>
      </c>
      <c r="E69" s="8"/>
      <c r="F69" s="8" t="s">
        <v>4128</v>
      </c>
      <c r="G69" s="8">
        <v>89466</v>
      </c>
      <c r="H69" s="8" t="s">
        <v>3648</v>
      </c>
      <c r="I69" t="s">
        <v>3967</v>
      </c>
      <c r="J69" s="8"/>
      <c r="K69" s="8" t="s">
        <v>210</v>
      </c>
      <c r="L69" s="8"/>
      <c r="M69" s="8"/>
      <c r="N69" s="8" t="s">
        <v>425</v>
      </c>
      <c r="O69" s="8" t="s">
        <v>70</v>
      </c>
      <c r="P69" s="88">
        <v>45321</v>
      </c>
      <c r="Q69" s="81" t="s">
        <v>143</v>
      </c>
      <c r="R69" s="8" t="s">
        <v>3874</v>
      </c>
      <c r="S69" s="8" t="s">
        <v>3750</v>
      </c>
      <c r="T69" s="101">
        <v>45795</v>
      </c>
      <c r="U69" s="81">
        <v>3.3719999999999999</v>
      </c>
      <c r="V69" s="81">
        <v>1718.143</v>
      </c>
      <c r="W69" s="81">
        <v>5793.5795699999999</v>
      </c>
      <c r="X69" s="79" t="s">
        <v>863</v>
      </c>
      <c r="Y69" s="79" t="s">
        <v>4129</v>
      </c>
      <c r="Z69" s="79" t="s">
        <v>634</v>
      </c>
    </row>
    <row r="70" spans="1:26" x14ac:dyDescent="0.2">
      <c r="A70" s="8">
        <v>170</v>
      </c>
      <c r="B70" s="8"/>
      <c r="C70" s="8" t="s">
        <v>4123</v>
      </c>
      <c r="E70" s="8"/>
      <c r="F70" s="8" t="s">
        <v>4130</v>
      </c>
      <c r="G70" s="8">
        <v>89468</v>
      </c>
      <c r="H70" s="8" t="s">
        <v>3648</v>
      </c>
      <c r="I70" t="s">
        <v>3967</v>
      </c>
      <c r="J70" s="8"/>
      <c r="K70" s="8" t="s">
        <v>210</v>
      </c>
      <c r="L70" s="8"/>
      <c r="M70" s="8"/>
      <c r="N70" s="8" t="s">
        <v>425</v>
      </c>
      <c r="O70" s="8" t="s">
        <v>70</v>
      </c>
      <c r="P70" s="88">
        <v>45337</v>
      </c>
      <c r="Q70" s="81" t="s">
        <v>143</v>
      </c>
      <c r="R70" s="8" t="s">
        <v>3874</v>
      </c>
      <c r="S70" s="8" t="s">
        <v>3750</v>
      </c>
      <c r="T70" s="101">
        <v>45838</v>
      </c>
      <c r="U70" s="81">
        <v>3.3719999999999999</v>
      </c>
      <c r="V70" s="81">
        <v>2185.2730000000001</v>
      </c>
      <c r="W70" s="81">
        <v>7368.7403000000004</v>
      </c>
      <c r="X70" s="79" t="s">
        <v>1437</v>
      </c>
      <c r="Y70" s="79" t="s">
        <v>4131</v>
      </c>
      <c r="Z70" s="79" t="s">
        <v>884</v>
      </c>
    </row>
    <row r="71" spans="1:26" x14ac:dyDescent="0.2">
      <c r="A71" s="8">
        <v>170</v>
      </c>
      <c r="B71" s="8"/>
      <c r="C71" s="8" t="s">
        <v>4132</v>
      </c>
      <c r="E71" s="8"/>
      <c r="F71" s="8" t="s">
        <v>4133</v>
      </c>
      <c r="G71" s="8">
        <v>89475</v>
      </c>
      <c r="H71" s="8" t="s">
        <v>3648</v>
      </c>
      <c r="I71" t="s">
        <v>3967</v>
      </c>
      <c r="J71" s="8"/>
      <c r="K71" s="8" t="s">
        <v>210</v>
      </c>
      <c r="L71" s="8"/>
      <c r="M71" s="8"/>
      <c r="N71" s="8" t="s">
        <v>3538</v>
      </c>
      <c r="O71" s="8" t="s">
        <v>70</v>
      </c>
      <c r="P71" s="88">
        <v>45397</v>
      </c>
      <c r="Q71" s="81" t="s">
        <v>143</v>
      </c>
      <c r="R71" s="8" t="s">
        <v>3874</v>
      </c>
      <c r="S71" s="8" t="s">
        <v>3750</v>
      </c>
      <c r="T71" s="101">
        <v>45838</v>
      </c>
      <c r="U71" s="81">
        <v>3.3719999999999999</v>
      </c>
      <c r="V71" s="81">
        <v>618.18200000000002</v>
      </c>
      <c r="W71" s="81">
        <v>2084.5086000000001</v>
      </c>
      <c r="X71" s="79" t="s">
        <v>74</v>
      </c>
      <c r="Y71" s="79" t="s">
        <v>3007</v>
      </c>
      <c r="Z71" s="79" t="s">
        <v>129</v>
      </c>
    </row>
    <row r="72" spans="1:26" x14ac:dyDescent="0.2">
      <c r="A72" s="8">
        <v>170</v>
      </c>
      <c r="B72" s="8"/>
      <c r="C72" s="8" t="s">
        <v>4134</v>
      </c>
      <c r="E72" s="8"/>
      <c r="F72" s="8" t="s">
        <v>4135</v>
      </c>
      <c r="G72" s="8">
        <v>89477</v>
      </c>
      <c r="H72" s="8" t="s">
        <v>3648</v>
      </c>
      <c r="I72" t="s">
        <v>3967</v>
      </c>
      <c r="J72" s="8"/>
      <c r="K72" s="8" t="s">
        <v>210</v>
      </c>
      <c r="L72" s="8"/>
      <c r="M72" s="8"/>
      <c r="N72" s="8" t="s">
        <v>425</v>
      </c>
      <c r="O72" s="8" t="s">
        <v>70</v>
      </c>
      <c r="P72" s="88">
        <v>45399</v>
      </c>
      <c r="Q72" s="81" t="s">
        <v>143</v>
      </c>
      <c r="R72" s="8" t="s">
        <v>3874</v>
      </c>
      <c r="S72" s="8" t="s">
        <v>3750</v>
      </c>
      <c r="T72" s="101">
        <v>45805</v>
      </c>
      <c r="U72" s="81">
        <v>3.3719999999999999</v>
      </c>
      <c r="V72" s="81">
        <v>544.86300000000006</v>
      </c>
      <c r="W72" s="81">
        <v>1837.27854</v>
      </c>
      <c r="X72" s="79" t="s">
        <v>3087</v>
      </c>
      <c r="Y72" s="79" t="s">
        <v>2100</v>
      </c>
      <c r="Z72" s="79" t="s">
        <v>170</v>
      </c>
    </row>
    <row r="73" spans="1:26" x14ac:dyDescent="0.2">
      <c r="A73" s="8">
        <v>170</v>
      </c>
      <c r="B73" s="8"/>
      <c r="C73" s="8" t="s">
        <v>4123</v>
      </c>
      <c r="E73" s="8"/>
      <c r="F73" s="8" t="s">
        <v>4136</v>
      </c>
      <c r="G73" s="8">
        <v>89521</v>
      </c>
      <c r="H73" s="8" t="s">
        <v>3648</v>
      </c>
      <c r="I73" t="s">
        <v>3967</v>
      </c>
      <c r="J73" s="8"/>
      <c r="K73" s="8" t="s">
        <v>210</v>
      </c>
      <c r="L73" s="8"/>
      <c r="M73" s="8"/>
      <c r="N73" s="8" t="s">
        <v>425</v>
      </c>
      <c r="O73" s="8" t="s">
        <v>70</v>
      </c>
      <c r="P73" s="88">
        <v>45684</v>
      </c>
      <c r="Q73" s="81" t="s">
        <v>143</v>
      </c>
      <c r="R73" s="8" t="s">
        <v>3874</v>
      </c>
      <c r="S73" s="8" t="s">
        <v>3750</v>
      </c>
      <c r="T73" s="101">
        <v>45834</v>
      </c>
      <c r="U73" s="81">
        <v>3.3719999999999999</v>
      </c>
      <c r="V73" s="81">
        <v>445.80200000000002</v>
      </c>
      <c r="W73" s="81">
        <v>1503.2460000000001</v>
      </c>
      <c r="X73" s="79" t="s">
        <v>4137</v>
      </c>
      <c r="Y73" s="79" t="s">
        <v>1403</v>
      </c>
      <c r="Z73" s="79" t="s">
        <v>118</v>
      </c>
    </row>
    <row r="74" spans="1:26" x14ac:dyDescent="0.2">
      <c r="A74" s="8">
        <v>170</v>
      </c>
      <c r="B74" s="8"/>
      <c r="C74" s="8" t="s">
        <v>4138</v>
      </c>
      <c r="E74" s="8"/>
      <c r="F74" s="8" t="s">
        <v>4139</v>
      </c>
      <c r="G74" s="8">
        <v>89484</v>
      </c>
      <c r="H74" s="8" t="s">
        <v>3648</v>
      </c>
      <c r="I74" t="s">
        <v>3967</v>
      </c>
      <c r="J74" s="8"/>
      <c r="K74" s="8" t="s">
        <v>210</v>
      </c>
      <c r="L74" s="8"/>
      <c r="M74" s="8"/>
      <c r="N74" s="8" t="s">
        <v>3538</v>
      </c>
      <c r="O74" s="8" t="s">
        <v>70</v>
      </c>
      <c r="P74" s="88">
        <v>45460</v>
      </c>
      <c r="Q74" s="81" t="s">
        <v>143</v>
      </c>
      <c r="R74" s="8" t="s">
        <v>3874</v>
      </c>
      <c r="S74" s="8" t="s">
        <v>3750</v>
      </c>
      <c r="T74" s="101">
        <v>45747</v>
      </c>
      <c r="U74" s="81">
        <v>3.3719999999999999</v>
      </c>
      <c r="V74" s="81">
        <v>675.81399999999996</v>
      </c>
      <c r="W74" s="81">
        <v>2278.8443699999998</v>
      </c>
      <c r="X74" s="79" t="s">
        <v>2605</v>
      </c>
      <c r="Y74" s="79" t="s">
        <v>2660</v>
      </c>
      <c r="Z74" s="79" t="s">
        <v>551</v>
      </c>
    </row>
    <row r="75" spans="1:26" x14ac:dyDescent="0.2">
      <c r="A75" s="8">
        <v>170</v>
      </c>
      <c r="B75" s="8"/>
      <c r="C75" s="8" t="s">
        <v>4140</v>
      </c>
      <c r="E75" s="8"/>
      <c r="F75" s="8" t="s">
        <v>4141</v>
      </c>
      <c r="G75" s="8">
        <v>89528</v>
      </c>
      <c r="H75" s="8" t="s">
        <v>3648</v>
      </c>
      <c r="I75" t="s">
        <v>3967</v>
      </c>
      <c r="J75" s="8"/>
      <c r="K75" s="8" t="s">
        <v>210</v>
      </c>
      <c r="L75" s="8"/>
      <c r="M75" s="8"/>
      <c r="N75" s="8" t="s">
        <v>3503</v>
      </c>
      <c r="O75" s="8" t="s">
        <v>70</v>
      </c>
      <c r="P75" s="88">
        <v>45729</v>
      </c>
      <c r="Q75" s="81" t="s">
        <v>150</v>
      </c>
      <c r="R75" s="8" t="s">
        <v>3874</v>
      </c>
      <c r="S75" s="8" t="s">
        <v>3750</v>
      </c>
      <c r="T75" s="101">
        <v>45798</v>
      </c>
      <c r="U75" s="81">
        <v>3.9552</v>
      </c>
      <c r="V75" s="81">
        <v>-10.808</v>
      </c>
      <c r="W75" s="81">
        <v>-42.746429999999997</v>
      </c>
      <c r="X75" s="79" t="s">
        <v>1021</v>
      </c>
      <c r="Y75" s="79" t="s">
        <v>4142</v>
      </c>
      <c r="Z75" s="79" t="s">
        <v>133</v>
      </c>
    </row>
    <row r="76" spans="1:26" x14ac:dyDescent="0.2">
      <c r="A76" s="8"/>
      <c r="B76" s="8"/>
      <c r="C76" s="8"/>
      <c r="E76" s="8"/>
      <c r="F76" s="8"/>
      <c r="G76" s="8"/>
      <c r="H76" s="8"/>
      <c r="J76" s="8"/>
      <c r="K76" s="8"/>
      <c r="L76" s="8"/>
      <c r="M76" s="8"/>
      <c r="N76" s="8"/>
      <c r="O76" s="8"/>
      <c r="R76" s="8"/>
      <c r="S76" s="8"/>
      <c r="T76" s="8"/>
    </row>
    <row r="77" spans="1:26" x14ac:dyDescent="0.2">
      <c r="A77" s="8"/>
      <c r="B77" s="8"/>
      <c r="C77" s="8"/>
      <c r="E77" s="8"/>
      <c r="F77" s="8"/>
      <c r="G77" s="8"/>
      <c r="H77" s="8"/>
      <c r="J77" s="8"/>
      <c r="K77" s="8"/>
      <c r="L77" s="8"/>
      <c r="M77" s="8"/>
      <c r="N77" s="8"/>
      <c r="O77" s="8"/>
      <c r="R77" s="8"/>
      <c r="S77" s="8"/>
      <c r="T77" s="8"/>
    </row>
    <row r="78" spans="1:26" x14ac:dyDescent="0.2">
      <c r="A78" s="8"/>
      <c r="B78" s="8"/>
      <c r="C78" s="8"/>
      <c r="E78" s="8"/>
      <c r="F78" s="8"/>
      <c r="G78" s="8"/>
      <c r="H78" s="8"/>
      <c r="J78" s="8"/>
      <c r="K78" s="8"/>
      <c r="L78" s="8"/>
      <c r="M78" s="8"/>
      <c r="N78" s="8"/>
      <c r="O78" s="8"/>
      <c r="R78" s="8"/>
      <c r="S78" s="8"/>
      <c r="T78" s="8"/>
    </row>
    <row r="79" spans="1:26" x14ac:dyDescent="0.2">
      <c r="A79" s="8"/>
      <c r="B79" s="8"/>
      <c r="C79" s="8"/>
      <c r="E79" s="8"/>
      <c r="F79" s="8"/>
      <c r="G79" s="8"/>
      <c r="H79" s="8"/>
      <c r="J79" s="8"/>
      <c r="K79" s="8"/>
      <c r="L79" s="8"/>
      <c r="M79" s="8"/>
      <c r="N79" s="8"/>
      <c r="O79" s="8"/>
      <c r="R79" s="8"/>
      <c r="S79" s="8"/>
      <c r="T79" s="8"/>
    </row>
    <row r="80" spans="1:26" x14ac:dyDescent="0.2">
      <c r="A80" s="8"/>
      <c r="B80" s="8"/>
      <c r="C80" s="8"/>
      <c r="E80" s="8"/>
      <c r="F80" s="8"/>
      <c r="G80" s="8"/>
      <c r="H80" s="8"/>
      <c r="J80" s="8"/>
      <c r="K80" s="8"/>
      <c r="L80" s="8"/>
      <c r="M80" s="8"/>
      <c r="N80" s="8"/>
      <c r="O80" s="8"/>
      <c r="R80" s="8"/>
      <c r="S80" s="8"/>
      <c r="T80" s="8"/>
    </row>
    <row r="81" spans="1:20" x14ac:dyDescent="0.2">
      <c r="A81" s="8"/>
      <c r="B81" s="8"/>
      <c r="C81" s="8"/>
      <c r="E81" s="8"/>
      <c r="F81" s="8"/>
      <c r="G81" s="8"/>
      <c r="H81" s="8"/>
      <c r="J81" s="8"/>
      <c r="K81" s="8"/>
      <c r="L81" s="8"/>
      <c r="M81" s="8"/>
      <c r="N81" s="8"/>
      <c r="O81" s="8"/>
      <c r="R81" s="8"/>
      <c r="S81" s="8"/>
      <c r="T81" s="8"/>
    </row>
    <row r="82" spans="1:20" x14ac:dyDescent="0.2">
      <c r="A82" s="8"/>
      <c r="B82" s="8"/>
      <c r="C82" s="8"/>
      <c r="E82" s="8"/>
      <c r="F82" s="8"/>
      <c r="G82" s="8"/>
      <c r="H82" s="8"/>
      <c r="J82" s="8"/>
      <c r="K82" s="8"/>
      <c r="L82" s="8"/>
      <c r="M82" s="8"/>
      <c r="N82" s="8"/>
      <c r="O82" s="8"/>
      <c r="R82" s="8"/>
      <c r="S82" s="8"/>
      <c r="T82" s="8"/>
    </row>
    <row r="83" spans="1:20" x14ac:dyDescent="0.2">
      <c r="A83" s="8"/>
      <c r="B83" s="8"/>
      <c r="C83" s="8"/>
      <c r="E83" s="8"/>
      <c r="F83" s="8"/>
      <c r="G83" s="8"/>
      <c r="H83" s="8"/>
      <c r="J83" s="8"/>
      <c r="K83" s="8"/>
      <c r="L83" s="8"/>
      <c r="M83" s="8"/>
      <c r="N83" s="8"/>
      <c r="O83" s="8"/>
      <c r="R83" s="8"/>
      <c r="S83" s="8"/>
      <c r="T83" s="8"/>
    </row>
    <row r="84" spans="1:20" x14ac:dyDescent="0.2">
      <c r="E84" s="8"/>
      <c r="H84" s="8"/>
      <c r="J84" s="8"/>
      <c r="K84" s="8"/>
      <c r="L84" s="8"/>
      <c r="M84" s="8"/>
      <c r="N84" s="8"/>
      <c r="O84" s="8"/>
      <c r="R84" s="8"/>
      <c r="S84" s="8"/>
    </row>
  </sheetData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  <pageSetup orientation="portrait"/>
    </customSheetView>
  </customSheetViews>
  <dataValidations count="11">
    <dataValidation type="list" allowBlank="1" showInputMessage="1" showErrorMessage="1" sqref="J2:J4 J69:J84" xr:uid="{2949DCE5-7514-436D-A3F3-54BBBB5A2AC8}">
      <formula1>Fund_Strategy</formula1>
    </dataValidation>
    <dataValidation type="list" allowBlank="1" showInputMessage="1" showErrorMessage="1" sqref="K2:K4 K69:K84" xr:uid="{5EA4BB6B-195D-4D22-AB98-F780B584B711}">
      <formula1>israel_abroad</formula1>
    </dataValidation>
    <dataValidation type="list" allowBlank="1" showInputMessage="1" showErrorMessage="1" sqref="O2:O4 O69:O84" xr:uid="{649ACAE6-4B0D-4E50-8277-7A572ACE9048}">
      <formula1>Holding_interest</formula1>
    </dataValidation>
    <dataValidation type="list" allowBlank="1" showInputMessage="1" showErrorMessage="1" sqref="R2:R4 R69:R84" xr:uid="{0229431D-2015-4E5C-BC0A-19B523CDA345}">
      <formula1>Valuation</formula1>
    </dataValidation>
    <dataValidation type="list" allowBlank="1" showInputMessage="1" showErrorMessage="1" sqref="S2:S4 S69:S84" xr:uid="{9977672D-29AC-431F-8959-EC23F2DBA06B}">
      <formula1>Dependence_Independence</formula1>
    </dataValidation>
    <dataValidation type="list" allowBlank="1" showInputMessage="1" showErrorMessage="1" sqref="L2:M4 L69:M84" xr:uid="{41D51AB1-A981-4B85-868D-22D8A5D113DA}">
      <formula1>Country_list</formula1>
    </dataValidation>
    <dataValidation type="list" allowBlank="1" showInputMessage="1" showErrorMessage="1" sqref="E2:E4 E69:E84" xr:uid="{5BEF0C26-6D8E-4163-B1C1-9AAB7FA5A219}">
      <formula1>Issuer_Number_Fund</formula1>
    </dataValidation>
    <dataValidation type="list" allowBlank="1" showInputMessage="1" showErrorMessage="1" sqref="H2:H4 H69:H84" xr:uid="{241EBDCB-38A9-441B-BB91-25EB0886B800}">
      <formula1>Type_of_Security_ID_Fund</formula1>
    </dataValidation>
    <dataValidation type="list" allowBlank="1" showInputMessage="1" showErrorMessage="1" sqref="N2:N4 N69:N84" xr:uid="{F7CD1DB3-6534-4FF6-B797-991539526B88}">
      <formula1>Country_list_funds</formula1>
    </dataValidation>
    <dataValidation type="list" allowBlank="1" showInputMessage="1" showErrorMessage="1" sqref="L85:L132" xr:uid="{A37FBB16-CBEA-4FFA-8775-CADDB9994F5D}">
      <formula1>Country</formula1>
    </dataValidation>
    <dataValidation allowBlank="1" showInputMessage="1" showErrorMessage="1" sqref="R5:S20 J5:O20 E5:E20 H5:H20" xr:uid="{16A842C1-784B-413C-ADCB-83765C8BCC85}"/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E2FCC4-9C3E-430D-8F6C-840A76F3564C}">
          <x14:formula1>
            <xm:f>'אפשרויות בחירה'!$C$956:$C$963</xm:f>
          </x14:formula1>
          <xm:sqref>I2:I20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C21"/>
  <sheetViews>
    <sheetView rightToLeft="1" topLeftCell="O1" workbookViewId="0">
      <selection sqref="A1:AB12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9" width="11.625" customWidth="1"/>
    <col min="10" max="10" width="19.875" customWidth="1"/>
    <col min="11" max="11" width="13.75" customWidth="1"/>
    <col min="12" max="12" width="18.625" customWidth="1"/>
    <col min="13" max="13" width="11.625" customWidth="1"/>
    <col min="14" max="14" width="12" style="88" customWidth="1"/>
    <col min="15" max="15" width="15.125" customWidth="1"/>
    <col min="16" max="16" width="12" customWidth="1"/>
    <col min="17" max="17" width="11.75" customWidth="1"/>
    <col min="18" max="18" width="14" customWidth="1"/>
    <col min="19" max="19" width="18.625" customWidth="1"/>
    <col min="20" max="20" width="16.375" style="88" customWidth="1"/>
    <col min="21" max="22" width="11.625" style="81" customWidth="1"/>
    <col min="23" max="23" width="14.875" style="81" customWidth="1"/>
    <col min="24" max="24" width="12.875" style="81" customWidth="1"/>
    <col min="25" max="25" width="11.625" style="81" customWidth="1"/>
    <col min="26" max="26" width="17.875" style="81" customWidth="1"/>
    <col min="27" max="27" width="21.75" style="79" customWidth="1"/>
    <col min="28" max="28" width="20.125" style="79" customWidth="1"/>
    <col min="29" max="29" width="11.625" hidden="1" customWidth="1"/>
    <col min="30" max="30" width="9" hidden="1" customWidth="1"/>
    <col min="31" max="16384" width="9" hidden="1"/>
  </cols>
  <sheetData>
    <row r="1" spans="1:28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54</v>
      </c>
      <c r="J1" s="114" t="s">
        <v>248</v>
      </c>
      <c r="K1" s="114" t="s">
        <v>451</v>
      </c>
      <c r="L1" s="114" t="s">
        <v>3587</v>
      </c>
      <c r="M1" s="114" t="s">
        <v>445</v>
      </c>
      <c r="N1" s="114" t="s">
        <v>3588</v>
      </c>
      <c r="O1" s="114" t="s">
        <v>55</v>
      </c>
      <c r="P1" s="114" t="s">
        <v>3734</v>
      </c>
      <c r="Q1" s="114" t="s">
        <v>58</v>
      </c>
      <c r="R1" s="114" t="s">
        <v>3741</v>
      </c>
      <c r="S1" s="114" t="s">
        <v>3742</v>
      </c>
      <c r="T1" s="114" t="s">
        <v>3744</v>
      </c>
      <c r="U1" s="115" t="s">
        <v>3589</v>
      </c>
      <c r="V1" s="115" t="s">
        <v>3590</v>
      </c>
      <c r="W1" s="115" t="s">
        <v>255</v>
      </c>
      <c r="X1" s="115" t="s">
        <v>256</v>
      </c>
      <c r="Y1" s="115" t="s">
        <v>60</v>
      </c>
      <c r="Z1" s="115" t="s">
        <v>62</v>
      </c>
      <c r="AA1" s="116" t="s">
        <v>63</v>
      </c>
      <c r="AB1" s="116" t="s">
        <v>64</v>
      </c>
    </row>
    <row r="2" spans="1:28" x14ac:dyDescent="0.2">
      <c r="A2" s="8">
        <v>170</v>
      </c>
      <c r="B2" s="8"/>
      <c r="C2" s="8" t="s">
        <v>2826</v>
      </c>
      <c r="D2" s="8">
        <v>520038126</v>
      </c>
      <c r="E2" s="8" t="s">
        <v>453</v>
      </c>
      <c r="F2" s="8" t="s">
        <v>4143</v>
      </c>
      <c r="G2" s="8">
        <v>99368019</v>
      </c>
      <c r="H2" s="8" t="s">
        <v>3648</v>
      </c>
      <c r="I2" s="8" t="s">
        <v>69</v>
      </c>
      <c r="J2" s="8" t="s">
        <v>69</v>
      </c>
      <c r="K2" s="8" t="s">
        <v>3748</v>
      </c>
      <c r="L2" s="8" t="s">
        <v>2828</v>
      </c>
      <c r="M2" s="8" t="s">
        <v>2829</v>
      </c>
      <c r="N2" s="89">
        <v>45901</v>
      </c>
      <c r="O2" s="8" t="s">
        <v>70</v>
      </c>
      <c r="P2" s="101">
        <v>45105</v>
      </c>
      <c r="Q2" s="8" t="s">
        <v>73</v>
      </c>
      <c r="R2" s="8" t="s">
        <v>265</v>
      </c>
      <c r="S2" s="8" t="s">
        <v>3750</v>
      </c>
      <c r="T2" s="89">
        <v>45838</v>
      </c>
      <c r="U2" s="81">
        <v>9500</v>
      </c>
      <c r="V2" s="81">
        <v>1</v>
      </c>
      <c r="W2" s="81">
        <v>48797.758411410003</v>
      </c>
      <c r="X2" s="81">
        <v>19.842483000000001</v>
      </c>
      <c r="Y2" s="81">
        <v>1</v>
      </c>
      <c r="Z2" s="81">
        <v>9.6826899999999991</v>
      </c>
      <c r="AA2" s="79" t="s">
        <v>613</v>
      </c>
      <c r="AB2" s="79" t="s">
        <v>74</v>
      </c>
    </row>
    <row r="3" spans="1:28" x14ac:dyDescent="0.2">
      <c r="A3" s="8">
        <v>170</v>
      </c>
      <c r="B3" s="8"/>
      <c r="C3" s="8" t="s">
        <v>536</v>
      </c>
      <c r="D3" s="8">
        <v>520036104</v>
      </c>
      <c r="E3" s="8" t="s">
        <v>453</v>
      </c>
      <c r="F3" s="8" t="s">
        <v>4144</v>
      </c>
      <c r="G3" s="8">
        <v>99368125</v>
      </c>
      <c r="H3" s="8" t="s">
        <v>3648</v>
      </c>
      <c r="I3" s="8" t="s">
        <v>69</v>
      </c>
      <c r="J3" s="8" t="s">
        <v>69</v>
      </c>
      <c r="K3" s="8" t="s">
        <v>3748</v>
      </c>
      <c r="L3" s="8" t="s">
        <v>2617</v>
      </c>
      <c r="M3" s="8" t="s">
        <v>503</v>
      </c>
      <c r="N3" s="89">
        <v>45929</v>
      </c>
      <c r="O3" s="8" t="s">
        <v>70</v>
      </c>
      <c r="P3" s="101">
        <v>45217</v>
      </c>
      <c r="Q3" s="8" t="s">
        <v>73</v>
      </c>
      <c r="R3" s="8" t="s">
        <v>265</v>
      </c>
      <c r="S3" s="8" t="s">
        <v>3750</v>
      </c>
      <c r="T3" s="89">
        <v>45838</v>
      </c>
      <c r="U3" s="81">
        <v>1100</v>
      </c>
      <c r="V3" s="81">
        <v>1</v>
      </c>
      <c r="W3" s="81">
        <v>1126795.29</v>
      </c>
      <c r="X3" s="81">
        <v>604.64516300000003</v>
      </c>
      <c r="Y3" s="81">
        <v>1</v>
      </c>
      <c r="Z3" s="81">
        <v>6813.1132200000002</v>
      </c>
      <c r="AA3" s="79" t="s">
        <v>4145</v>
      </c>
      <c r="AB3" s="79" t="s">
        <v>141</v>
      </c>
    </row>
    <row r="4" spans="1:28" x14ac:dyDescent="0.2">
      <c r="A4" s="8">
        <v>170</v>
      </c>
      <c r="B4" s="8"/>
      <c r="C4" s="8" t="s">
        <v>3863</v>
      </c>
      <c r="D4" s="8">
        <v>510485261</v>
      </c>
      <c r="E4" s="8" t="s">
        <v>453</v>
      </c>
      <c r="F4" s="8" t="s">
        <v>4146</v>
      </c>
      <c r="G4" s="8">
        <v>99368127</v>
      </c>
      <c r="H4" s="8" t="s">
        <v>3648</v>
      </c>
      <c r="I4" s="8" t="s">
        <v>69</v>
      </c>
      <c r="J4" s="8" t="s">
        <v>69</v>
      </c>
      <c r="K4" s="8" t="s">
        <v>3748</v>
      </c>
      <c r="L4" s="8">
        <v>89430</v>
      </c>
      <c r="M4" s="8" t="s">
        <v>1413</v>
      </c>
      <c r="N4" s="89">
        <v>46158</v>
      </c>
      <c r="O4" s="8" t="s">
        <v>70</v>
      </c>
      <c r="P4" s="101">
        <v>45291</v>
      </c>
      <c r="Q4" s="8" t="s">
        <v>73</v>
      </c>
      <c r="R4" s="8" t="s">
        <v>265</v>
      </c>
      <c r="S4" s="8" t="s">
        <v>3750</v>
      </c>
      <c r="T4" s="89">
        <v>45838</v>
      </c>
      <c r="U4" s="81">
        <v>515.4</v>
      </c>
      <c r="V4" s="81">
        <v>1</v>
      </c>
      <c r="W4" s="81">
        <v>8546.7900000000009</v>
      </c>
      <c r="X4" s="81">
        <v>61.500568000000001</v>
      </c>
      <c r="Y4" s="81">
        <v>1</v>
      </c>
      <c r="Z4" s="81">
        <v>525.63243999999997</v>
      </c>
      <c r="AA4" s="79" t="s">
        <v>4147</v>
      </c>
      <c r="AB4" s="79" t="s">
        <v>102</v>
      </c>
    </row>
    <row r="5" spans="1:28" x14ac:dyDescent="0.2">
      <c r="A5" s="8">
        <v>170</v>
      </c>
      <c r="B5" s="8"/>
      <c r="C5" s="8" t="s">
        <v>2531</v>
      </c>
      <c r="D5" s="8">
        <v>520034760</v>
      </c>
      <c r="E5" s="8" t="s">
        <v>453</v>
      </c>
      <c r="F5" s="8" t="s">
        <v>4148</v>
      </c>
      <c r="G5" s="8">
        <v>99368129</v>
      </c>
      <c r="H5" s="8" t="s">
        <v>3648</v>
      </c>
      <c r="I5" s="8" t="s">
        <v>69</v>
      </c>
      <c r="J5" s="8" t="s">
        <v>69</v>
      </c>
      <c r="K5" s="8" t="s">
        <v>3748</v>
      </c>
      <c r="L5" s="8" t="s">
        <v>2533</v>
      </c>
      <c r="M5" s="8" t="s">
        <v>503</v>
      </c>
      <c r="N5" s="89">
        <v>46568</v>
      </c>
      <c r="O5" s="8" t="s">
        <v>70</v>
      </c>
      <c r="P5" s="101">
        <v>45300</v>
      </c>
      <c r="Q5" s="8" t="s">
        <v>73</v>
      </c>
      <c r="R5" s="8" t="s">
        <v>265</v>
      </c>
      <c r="S5" s="8" t="s">
        <v>3750</v>
      </c>
      <c r="T5" s="89">
        <v>45838</v>
      </c>
      <c r="U5" s="81">
        <v>24000</v>
      </c>
      <c r="V5" s="81">
        <v>1</v>
      </c>
      <c r="W5" s="81">
        <v>40872.339999999997</v>
      </c>
      <c r="X5" s="81">
        <v>12175.768518999999</v>
      </c>
      <c r="Y5" s="81">
        <v>1</v>
      </c>
      <c r="Z5" s="81">
        <v>4976.5214999999998</v>
      </c>
      <c r="AA5" s="79" t="s">
        <v>4149</v>
      </c>
      <c r="AB5" s="79" t="s">
        <v>594</v>
      </c>
    </row>
    <row r="6" spans="1:28" x14ac:dyDescent="0.2">
      <c r="A6" s="8">
        <v>170</v>
      </c>
      <c r="B6" s="8"/>
      <c r="C6" s="8" t="s">
        <v>1120</v>
      </c>
      <c r="D6" s="8">
        <v>520038274</v>
      </c>
      <c r="E6" s="8" t="s">
        <v>453</v>
      </c>
      <c r="F6" s="8" t="s">
        <v>4150</v>
      </c>
      <c r="G6" s="8">
        <v>99368130</v>
      </c>
      <c r="H6" s="8" t="s">
        <v>3648</v>
      </c>
      <c r="I6" s="8" t="s">
        <v>69</v>
      </c>
      <c r="J6" s="8" t="s">
        <v>69</v>
      </c>
      <c r="K6" s="8" t="s">
        <v>3748</v>
      </c>
      <c r="L6" s="8" t="s">
        <v>2567</v>
      </c>
      <c r="M6" s="8" t="s">
        <v>503</v>
      </c>
      <c r="N6" s="89">
        <v>45868</v>
      </c>
      <c r="O6" s="8" t="s">
        <v>70</v>
      </c>
      <c r="P6" s="101">
        <v>45347</v>
      </c>
      <c r="Q6" s="8" t="s">
        <v>73</v>
      </c>
      <c r="R6" s="8" t="s">
        <v>265</v>
      </c>
      <c r="S6" s="8" t="s">
        <v>3750</v>
      </c>
      <c r="T6" s="89">
        <v>45838</v>
      </c>
      <c r="U6" s="81">
        <v>1500</v>
      </c>
      <c r="V6" s="81">
        <v>1</v>
      </c>
      <c r="W6" s="81">
        <v>289439.96212953702</v>
      </c>
      <c r="X6" s="81">
        <v>915.53806599999996</v>
      </c>
      <c r="Y6" s="81">
        <v>1</v>
      </c>
      <c r="Z6" s="81">
        <v>2649.9330300000001</v>
      </c>
      <c r="AA6" s="79" t="s">
        <v>4151</v>
      </c>
      <c r="AB6" s="79" t="s">
        <v>152</v>
      </c>
    </row>
    <row r="7" spans="1:28" x14ac:dyDescent="0.2">
      <c r="A7" s="8">
        <v>170</v>
      </c>
      <c r="B7" s="8"/>
      <c r="C7" s="8" t="s">
        <v>1670</v>
      </c>
      <c r="D7" s="8">
        <v>520039959</v>
      </c>
      <c r="E7" s="8" t="s">
        <v>453</v>
      </c>
      <c r="F7" s="8" t="s">
        <v>4152</v>
      </c>
      <c r="G7" s="8">
        <v>99368132</v>
      </c>
      <c r="H7" s="8" t="s">
        <v>3648</v>
      </c>
      <c r="I7" s="8" t="s">
        <v>69</v>
      </c>
      <c r="J7" s="8" t="s">
        <v>69</v>
      </c>
      <c r="K7" s="8" t="s">
        <v>3748</v>
      </c>
      <c r="L7" s="8" t="s">
        <v>2703</v>
      </c>
      <c r="M7" s="8" t="s">
        <v>503</v>
      </c>
      <c r="N7" s="89">
        <v>46122</v>
      </c>
      <c r="O7" s="8" t="s">
        <v>70</v>
      </c>
      <c r="P7" s="101">
        <v>45420</v>
      </c>
      <c r="Q7" s="8" t="s">
        <v>73</v>
      </c>
      <c r="R7" s="8" t="s">
        <v>265</v>
      </c>
      <c r="S7" s="8" t="s">
        <v>3750</v>
      </c>
      <c r="T7" s="89">
        <v>45838</v>
      </c>
      <c r="U7" s="81">
        <v>4500</v>
      </c>
      <c r="V7" s="81">
        <v>1</v>
      </c>
      <c r="W7" s="81">
        <v>46646.246918539</v>
      </c>
      <c r="X7" s="81">
        <v>4434.6404270000003</v>
      </c>
      <c r="Y7" s="81">
        <v>1</v>
      </c>
      <c r="Z7" s="81">
        <v>2068.5933199999999</v>
      </c>
      <c r="AA7" s="79" t="s">
        <v>4153</v>
      </c>
      <c r="AB7" s="79" t="s">
        <v>129</v>
      </c>
    </row>
    <row r="8" spans="1:28" x14ac:dyDescent="0.2">
      <c r="A8" s="8">
        <v>170</v>
      </c>
      <c r="B8" s="8"/>
      <c r="C8" s="8" t="s">
        <v>2414</v>
      </c>
      <c r="D8" s="8">
        <v>511399388</v>
      </c>
      <c r="E8" s="8" t="s">
        <v>453</v>
      </c>
      <c r="F8" s="8" t="s">
        <v>4154</v>
      </c>
      <c r="G8" s="8">
        <v>99368055</v>
      </c>
      <c r="H8" s="8" t="s">
        <v>3648</v>
      </c>
      <c r="I8" s="8" t="s">
        <v>69</v>
      </c>
      <c r="J8" s="8" t="s">
        <v>69</v>
      </c>
      <c r="K8" s="8" t="s">
        <v>3748</v>
      </c>
      <c r="L8" s="8" t="s">
        <v>2416</v>
      </c>
      <c r="M8" s="8" t="s">
        <v>503</v>
      </c>
      <c r="N8" s="89">
        <v>46004</v>
      </c>
      <c r="O8" s="8" t="s">
        <v>70</v>
      </c>
      <c r="P8" s="101">
        <v>45579</v>
      </c>
      <c r="Q8" s="8" t="s">
        <v>73</v>
      </c>
      <c r="R8" s="8" t="s">
        <v>265</v>
      </c>
      <c r="S8" s="8" t="s">
        <v>3750</v>
      </c>
      <c r="T8" s="89">
        <v>45838</v>
      </c>
      <c r="U8" s="81">
        <v>36000</v>
      </c>
      <c r="V8" s="81">
        <v>1</v>
      </c>
      <c r="W8" s="81">
        <v>4366.0887115750002</v>
      </c>
      <c r="X8" s="81">
        <v>2712.6490720000002</v>
      </c>
      <c r="Y8" s="81">
        <v>1</v>
      </c>
      <c r="Z8" s="81">
        <v>118.43666</v>
      </c>
      <c r="AA8" s="79" t="s">
        <v>4155</v>
      </c>
      <c r="AB8" s="79" t="s">
        <v>111</v>
      </c>
    </row>
    <row r="9" spans="1:28" x14ac:dyDescent="0.2">
      <c r="A9" s="8">
        <v>170</v>
      </c>
      <c r="B9" s="8"/>
      <c r="C9" s="8" t="s">
        <v>1719</v>
      </c>
      <c r="D9" s="8">
        <v>520039868</v>
      </c>
      <c r="E9" s="8" t="s">
        <v>453</v>
      </c>
      <c r="F9" s="8" t="s">
        <v>4156</v>
      </c>
      <c r="G9" s="8">
        <v>99368087</v>
      </c>
      <c r="H9" s="8" t="s">
        <v>3648</v>
      </c>
      <c r="I9" s="8" t="s">
        <v>69</v>
      </c>
      <c r="J9" s="8" t="s">
        <v>69</v>
      </c>
      <c r="K9" s="8" t="s">
        <v>3748</v>
      </c>
      <c r="L9" s="8" t="s">
        <v>2752</v>
      </c>
      <c r="M9" s="8" t="s">
        <v>868</v>
      </c>
      <c r="N9" s="89">
        <v>46615</v>
      </c>
      <c r="O9" s="8" t="s">
        <v>70</v>
      </c>
      <c r="P9" s="101">
        <v>45831</v>
      </c>
      <c r="Q9" s="8" t="s">
        <v>73</v>
      </c>
      <c r="R9" s="8" t="s">
        <v>265</v>
      </c>
      <c r="S9" s="8" t="s">
        <v>3750</v>
      </c>
      <c r="T9" s="89">
        <v>45838</v>
      </c>
      <c r="U9" s="81">
        <v>6970</v>
      </c>
      <c r="V9" s="81">
        <v>1</v>
      </c>
      <c r="W9" s="81">
        <v>24630</v>
      </c>
      <c r="X9" s="81">
        <v>421.74060900000001</v>
      </c>
      <c r="Y9" s="81">
        <v>1</v>
      </c>
      <c r="Z9" s="81">
        <v>103.87470999999999</v>
      </c>
      <c r="AA9" s="79" t="s">
        <v>2417</v>
      </c>
      <c r="AB9" s="79" t="s">
        <v>111</v>
      </c>
    </row>
    <row r="10" spans="1:28" x14ac:dyDescent="0.2">
      <c r="A10" s="8">
        <v>170</v>
      </c>
      <c r="B10" s="8"/>
      <c r="C10" s="8" t="s">
        <v>2878</v>
      </c>
      <c r="D10" s="8" t="s">
        <v>2879</v>
      </c>
      <c r="E10" s="8" t="s">
        <v>1892</v>
      </c>
      <c r="F10" s="8" t="s">
        <v>4157</v>
      </c>
      <c r="G10" s="8">
        <v>999999487</v>
      </c>
      <c r="H10" s="8" t="s">
        <v>3648</v>
      </c>
      <c r="I10" s="8" t="s">
        <v>210</v>
      </c>
      <c r="J10" s="8" t="s">
        <v>2037</v>
      </c>
      <c r="K10" s="8" t="s">
        <v>3748</v>
      </c>
      <c r="L10" s="8" t="s">
        <v>4158</v>
      </c>
      <c r="M10" s="8" t="s">
        <v>2976</v>
      </c>
      <c r="N10" s="89">
        <v>46019</v>
      </c>
      <c r="O10" s="8" t="s">
        <v>70</v>
      </c>
      <c r="P10" s="101">
        <v>44264</v>
      </c>
      <c r="Q10" s="8" t="s">
        <v>143</v>
      </c>
      <c r="R10" s="8" t="s">
        <v>265</v>
      </c>
      <c r="S10" s="8" t="s">
        <v>3750</v>
      </c>
      <c r="T10" s="89">
        <v>45838</v>
      </c>
      <c r="U10" s="81">
        <v>0.9</v>
      </c>
      <c r="V10" s="81">
        <v>1</v>
      </c>
      <c r="W10" s="81">
        <v>50998.621633520997</v>
      </c>
      <c r="X10" s="81">
        <v>5.2611650000000001</v>
      </c>
      <c r="Y10" s="81">
        <v>3.3719999999999999</v>
      </c>
      <c r="Z10" s="81">
        <v>9.0474899999999998</v>
      </c>
      <c r="AA10" s="79" t="s">
        <v>162</v>
      </c>
      <c r="AB10" s="79" t="s">
        <v>74</v>
      </c>
    </row>
    <row r="11" spans="1:28" x14ac:dyDescent="0.2">
      <c r="A11" s="8">
        <v>170</v>
      </c>
      <c r="B11" s="8"/>
      <c r="C11" s="8" t="s">
        <v>3111</v>
      </c>
      <c r="D11" s="8" t="s">
        <v>3112</v>
      </c>
      <c r="E11" s="8" t="s">
        <v>1892</v>
      </c>
      <c r="F11" s="8" t="s">
        <v>4159</v>
      </c>
      <c r="G11" s="8">
        <v>99368083</v>
      </c>
      <c r="H11" s="8" t="s">
        <v>3648</v>
      </c>
      <c r="I11" s="8" t="s">
        <v>210</v>
      </c>
      <c r="J11" s="8" t="s">
        <v>2037</v>
      </c>
      <c r="K11" s="8" t="s">
        <v>3748</v>
      </c>
      <c r="L11" s="8" t="s">
        <v>3114</v>
      </c>
      <c r="M11" s="8" t="s">
        <v>4160</v>
      </c>
      <c r="N11" s="89">
        <v>46458</v>
      </c>
      <c r="O11" s="8" t="s">
        <v>70</v>
      </c>
      <c r="P11" s="101">
        <v>45797</v>
      </c>
      <c r="Q11" s="8" t="s">
        <v>156</v>
      </c>
      <c r="R11" s="8" t="s">
        <v>265</v>
      </c>
      <c r="S11" s="8" t="s">
        <v>3750</v>
      </c>
      <c r="T11" s="89">
        <v>45838</v>
      </c>
      <c r="U11" s="81">
        <v>6</v>
      </c>
      <c r="V11" s="81">
        <v>1</v>
      </c>
      <c r="W11" s="81">
        <v>125944.866680056</v>
      </c>
      <c r="X11" s="81">
        <v>0.26754</v>
      </c>
      <c r="Y11" s="81">
        <v>2.4674</v>
      </c>
      <c r="Z11" s="81">
        <v>83.139790000000005</v>
      </c>
      <c r="AA11" s="79" t="s">
        <v>1475</v>
      </c>
      <c r="AB11" s="79" t="s">
        <v>111</v>
      </c>
    </row>
    <row r="12" spans="1:28" x14ac:dyDescent="0.2">
      <c r="A12" s="8">
        <v>170</v>
      </c>
      <c r="B12" s="8"/>
      <c r="C12" s="8" t="s">
        <v>3111</v>
      </c>
      <c r="D12" s="8" t="s">
        <v>3112</v>
      </c>
      <c r="E12" s="8" t="s">
        <v>1892</v>
      </c>
      <c r="F12" s="8" t="s">
        <v>4161</v>
      </c>
      <c r="G12" s="8">
        <v>99368084</v>
      </c>
      <c r="H12" s="8" t="s">
        <v>3648</v>
      </c>
      <c r="I12" s="8" t="s">
        <v>210</v>
      </c>
      <c r="J12" s="8" t="s">
        <v>2037</v>
      </c>
      <c r="K12" s="8" t="s">
        <v>3748</v>
      </c>
      <c r="L12" s="8" t="s">
        <v>3114</v>
      </c>
      <c r="M12" s="8" t="s">
        <v>4160</v>
      </c>
      <c r="N12" s="89">
        <v>46824</v>
      </c>
      <c r="O12" s="8" t="s">
        <v>70</v>
      </c>
      <c r="P12" s="101">
        <v>45797</v>
      </c>
      <c r="Q12" s="8" t="s">
        <v>156</v>
      </c>
      <c r="R12" s="8" t="s">
        <v>265</v>
      </c>
      <c r="S12" s="8" t="s">
        <v>3750</v>
      </c>
      <c r="T12" s="89">
        <v>45838</v>
      </c>
      <c r="U12" s="81">
        <v>7.75</v>
      </c>
      <c r="V12" s="81">
        <v>1</v>
      </c>
      <c r="W12" s="81">
        <v>125944.866680056</v>
      </c>
      <c r="X12" s="81">
        <v>0.322739</v>
      </c>
      <c r="Y12" s="81">
        <v>2.4674</v>
      </c>
      <c r="Z12" s="81">
        <v>100.2933</v>
      </c>
      <c r="AA12" s="79" t="s">
        <v>4162</v>
      </c>
      <c r="AB12" s="79" t="s">
        <v>111</v>
      </c>
    </row>
    <row r="13" spans="1:28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9"/>
      <c r="O13" s="8"/>
      <c r="P13" s="8"/>
      <c r="Q13" s="8"/>
      <c r="R13" s="8"/>
      <c r="S13" s="8"/>
      <c r="T13" s="89"/>
    </row>
    <row r="14" spans="1:28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9"/>
      <c r="O14" s="8"/>
      <c r="P14" s="8"/>
      <c r="Q14" s="8"/>
      <c r="R14" s="8"/>
      <c r="S14" s="8"/>
      <c r="T14" s="89"/>
    </row>
    <row r="15" spans="1:28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9"/>
      <c r="O15" s="8"/>
      <c r="P15" s="8"/>
      <c r="Q15" s="8"/>
      <c r="R15" s="8"/>
      <c r="S15" s="8"/>
      <c r="T15" s="89"/>
    </row>
    <row r="16" spans="1:28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9"/>
      <c r="O16" s="8"/>
      <c r="P16" s="8"/>
      <c r="Q16" s="8"/>
      <c r="R16" s="8"/>
      <c r="S16" s="8"/>
      <c r="T16" s="89"/>
    </row>
    <row r="17" spans="1:20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9"/>
      <c r="O17" s="8"/>
      <c r="P17" s="8"/>
      <c r="Q17" s="8"/>
      <c r="R17" s="8"/>
      <c r="S17" s="8"/>
      <c r="T17" s="89"/>
    </row>
    <row r="18" spans="1:20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9"/>
      <c r="O18" s="8"/>
      <c r="P18" s="8"/>
      <c r="Q18" s="8"/>
      <c r="R18" s="8"/>
      <c r="S18" s="8"/>
      <c r="T18" s="89"/>
    </row>
    <row r="19" spans="1:20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9"/>
      <c r="O19" s="8"/>
      <c r="P19" s="8"/>
      <c r="Q19" s="8"/>
      <c r="R19" s="8"/>
      <c r="S19" s="8"/>
      <c r="T19" s="89"/>
    </row>
    <row r="20" spans="1:20" x14ac:dyDescent="0.2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9"/>
      <c r="O20" s="8"/>
      <c r="P20" s="8"/>
      <c r="Q20" s="8"/>
      <c r="R20" s="8"/>
      <c r="S20" s="8"/>
      <c r="T20" s="89"/>
    </row>
    <row r="21" spans="1:20" x14ac:dyDescent="0.2">
      <c r="E21" s="8"/>
      <c r="H21" s="8"/>
      <c r="I21" s="8"/>
      <c r="J21" s="8"/>
      <c r="K21" s="8"/>
      <c r="M21" s="8"/>
      <c r="O21" s="8"/>
      <c r="S21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11">
    <dataValidation type="list" allowBlank="1" showInputMessage="1" showErrorMessage="1" sqref="I2:I4 I6:I21" xr:uid="{00000000-0002-0000-1400-000000000000}">
      <formula1>israel_abroad</formula1>
    </dataValidation>
    <dataValidation type="list" allowBlank="1" showInputMessage="1" showErrorMessage="1" sqref="O2:O4 O6:O21" xr:uid="{00000000-0002-0000-1400-000001000000}">
      <formula1>Holding_interest</formula1>
    </dataValidation>
    <dataValidation type="list" allowBlank="1" showInputMessage="1" showErrorMessage="1" sqref="R2:R4 R6:R20" xr:uid="{00000000-0002-0000-1400-000002000000}">
      <formula1>Valuation</formula1>
    </dataValidation>
    <dataValidation type="list" allowBlank="1" showInputMessage="1" showErrorMessage="1" sqref="S2:S4 S6:S21" xr:uid="{00000000-0002-0000-1400-000003000000}">
      <formula1>Dependence_Independence</formula1>
    </dataValidation>
    <dataValidation type="list" allowBlank="1" showInputMessage="1" showErrorMessage="1" sqref="J2:J4 J6:J21" xr:uid="{00000000-0002-0000-1400-000004000000}">
      <formula1>Country_list</formula1>
    </dataValidation>
    <dataValidation type="list" allowBlank="1" showInputMessage="1" showErrorMessage="1" sqref="H2:H4 H6:H21" xr:uid="{00000000-0002-0000-1400-000005000000}">
      <formula1>Type_of_Security_ID</formula1>
    </dataValidation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E3:E4 E6:E21" xr:uid="{00000000-0002-0000-1400-000007000000}">
      <formula1>Issuer_Number_Type_2</formula1>
    </dataValidation>
    <dataValidation type="list" allowBlank="1" showInputMessage="1" showErrorMessage="1" sqref="M2:M4 M6:M21" xr:uid="{00000000-0002-0000-1400-000008000000}">
      <formula1>Industry_Sector</formula1>
    </dataValidation>
    <dataValidation type="list" allowBlank="1" showInputMessage="1" showErrorMessage="1" sqref="K2:K4 K6:K21" xr:uid="{00000000-0002-0000-1400-000009000000}">
      <formula1>tradeable_status_warrants_v2</formula1>
    </dataValidation>
    <dataValidation allowBlank="1" showInputMessage="1" showErrorMessage="1" sqref="E5 R5:S5 O5 M5 H5:K5" xr:uid="{00000000-0002-0000-1400-00000A000000}"/>
  </dataValidations>
  <pageMargins left="0.7" right="0.7" top="0.75" bottom="0.75" header="0.3" footer="0.3"/>
  <pageSetup orientation="portrait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C20"/>
  <sheetViews>
    <sheetView rightToLeft="1" workbookViewId="0">
      <selection sqref="A1:AB4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3" width="11.625" customWidth="1"/>
    <col min="14" max="14" width="12" style="88" customWidth="1"/>
    <col min="15" max="15" width="15.125" customWidth="1"/>
    <col min="16" max="16" width="12" style="88" customWidth="1"/>
    <col min="17" max="17" width="11.75" customWidth="1"/>
    <col min="18" max="18" width="14" customWidth="1"/>
    <col min="19" max="19" width="18.625" customWidth="1"/>
    <col min="20" max="20" width="16.375" style="88" customWidth="1"/>
    <col min="21" max="22" width="11.625" style="81" customWidth="1"/>
    <col min="23" max="23" width="14.875" style="81" customWidth="1"/>
    <col min="24" max="24" width="12.875" style="81" customWidth="1"/>
    <col min="25" max="25" width="11.625" style="81" customWidth="1"/>
    <col min="26" max="26" width="17.875" style="81" customWidth="1"/>
    <col min="27" max="27" width="21.75" style="79" customWidth="1"/>
    <col min="28" max="28" width="20.125" style="79" customWidth="1"/>
    <col min="29" max="29" width="11.625" hidden="1" customWidth="1"/>
    <col min="30" max="30" width="9" hidden="1" customWidth="1"/>
    <col min="31" max="16384" width="9" hidden="1"/>
  </cols>
  <sheetData>
    <row r="1" spans="1:28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445</v>
      </c>
      <c r="M1" s="114" t="s">
        <v>3645</v>
      </c>
      <c r="N1" s="114" t="s">
        <v>3588</v>
      </c>
      <c r="O1" s="114" t="s">
        <v>55</v>
      </c>
      <c r="P1" s="114" t="s">
        <v>3734</v>
      </c>
      <c r="Q1" s="114" t="s">
        <v>58</v>
      </c>
      <c r="R1" s="114" t="s">
        <v>3741</v>
      </c>
      <c r="S1" s="114" t="s">
        <v>3742</v>
      </c>
      <c r="T1" s="114" t="s">
        <v>3744</v>
      </c>
      <c r="U1" s="114" t="s">
        <v>3589</v>
      </c>
      <c r="V1" s="114" t="s">
        <v>3590</v>
      </c>
      <c r="W1" s="114" t="s">
        <v>255</v>
      </c>
      <c r="X1" s="114" t="s">
        <v>256</v>
      </c>
      <c r="Y1" s="114" t="s">
        <v>60</v>
      </c>
      <c r="Z1" s="115" t="s">
        <v>62</v>
      </c>
      <c r="AA1" s="116" t="s">
        <v>63</v>
      </c>
      <c r="AB1" s="116" t="s">
        <v>64</v>
      </c>
    </row>
    <row r="2" spans="1:28" x14ac:dyDescent="0.2">
      <c r="A2" s="8">
        <v>170</v>
      </c>
      <c r="B2" s="8"/>
      <c r="C2" s="8" t="s">
        <v>4163</v>
      </c>
      <c r="D2" s="8">
        <v>516337441</v>
      </c>
      <c r="E2" s="8" t="s">
        <v>453</v>
      </c>
      <c r="F2" s="8" t="s">
        <v>4164</v>
      </c>
      <c r="G2" s="8">
        <v>999999099</v>
      </c>
      <c r="H2" s="8" t="s">
        <v>3648</v>
      </c>
      <c r="I2" s="8" t="s">
        <v>3665</v>
      </c>
      <c r="J2" s="8" t="s">
        <v>69</v>
      </c>
      <c r="K2" s="8" t="s">
        <v>69</v>
      </c>
      <c r="L2" s="8" t="s">
        <v>1841</v>
      </c>
      <c r="M2" s="8" t="s">
        <v>265</v>
      </c>
      <c r="N2" s="89">
        <v>46642</v>
      </c>
      <c r="O2" s="8" t="s">
        <v>70</v>
      </c>
      <c r="P2" s="89">
        <v>45460</v>
      </c>
      <c r="Q2" s="8" t="s">
        <v>73</v>
      </c>
      <c r="R2" s="8" t="s">
        <v>265</v>
      </c>
      <c r="S2" s="8" t="s">
        <v>3750</v>
      </c>
      <c r="T2" s="89">
        <v>45838</v>
      </c>
      <c r="U2" s="82">
        <v>260</v>
      </c>
      <c r="V2" s="82">
        <v>1</v>
      </c>
      <c r="W2" s="82">
        <v>986.32935510200002</v>
      </c>
      <c r="X2" s="82">
        <v>18.069703000000001</v>
      </c>
      <c r="Y2" s="82">
        <v>1</v>
      </c>
      <c r="Z2" s="82">
        <v>17.822679999999998</v>
      </c>
      <c r="AA2" s="79" t="s">
        <v>4165</v>
      </c>
      <c r="AB2" s="79" t="s">
        <v>74</v>
      </c>
    </row>
    <row r="3" spans="1:28" x14ac:dyDescent="0.2">
      <c r="A3" s="8">
        <v>170</v>
      </c>
      <c r="B3" s="8"/>
      <c r="C3" s="8" t="s">
        <v>3884</v>
      </c>
      <c r="D3" s="8">
        <v>514074723</v>
      </c>
      <c r="E3" s="8" t="s">
        <v>453</v>
      </c>
      <c r="F3" s="8" t="s">
        <v>4166</v>
      </c>
      <c r="G3" s="8">
        <v>99368063</v>
      </c>
      <c r="H3" s="8" t="s">
        <v>3648</v>
      </c>
      <c r="I3" s="8" t="s">
        <v>3665</v>
      </c>
      <c r="J3" s="8" t="s">
        <v>69</v>
      </c>
      <c r="K3" s="8" t="s">
        <v>69</v>
      </c>
      <c r="L3" s="8" t="s">
        <v>1413</v>
      </c>
      <c r="M3" s="8" t="s">
        <v>265</v>
      </c>
      <c r="N3" s="89">
        <v>46498</v>
      </c>
      <c r="O3" s="8" t="s">
        <v>70</v>
      </c>
      <c r="P3" s="89">
        <v>45740</v>
      </c>
      <c r="Q3" s="8" t="s">
        <v>73</v>
      </c>
      <c r="R3" s="8" t="s">
        <v>265</v>
      </c>
      <c r="S3" s="8" t="s">
        <v>3750</v>
      </c>
      <c r="T3" s="89">
        <v>45838</v>
      </c>
      <c r="U3" s="82">
        <v>9594.1082999999999</v>
      </c>
      <c r="V3" s="82">
        <v>1</v>
      </c>
      <c r="W3" s="82">
        <v>542.07000000000005</v>
      </c>
      <c r="X3" s="82">
        <v>963.82807400000002</v>
      </c>
      <c r="Y3" s="82">
        <v>1</v>
      </c>
      <c r="Z3" s="82">
        <v>522.46227999999996</v>
      </c>
      <c r="AA3" s="79" t="s">
        <v>4167</v>
      </c>
      <c r="AB3" s="79" t="s">
        <v>102</v>
      </c>
    </row>
    <row r="4" spans="1:28" x14ac:dyDescent="0.2">
      <c r="A4" s="8">
        <v>170</v>
      </c>
      <c r="B4" s="8"/>
      <c r="C4" s="8" t="s">
        <v>3886</v>
      </c>
      <c r="D4" s="8">
        <v>516490802</v>
      </c>
      <c r="E4" s="8" t="s">
        <v>453</v>
      </c>
      <c r="F4" s="8" t="s">
        <v>4168</v>
      </c>
      <c r="G4" s="8">
        <v>99368064</v>
      </c>
      <c r="H4" s="8" t="s">
        <v>3648</v>
      </c>
      <c r="I4" s="8" t="s">
        <v>3665</v>
      </c>
      <c r="J4" s="8" t="s">
        <v>69</v>
      </c>
      <c r="K4" s="8" t="s">
        <v>69</v>
      </c>
      <c r="L4" s="8" t="s">
        <v>1413</v>
      </c>
      <c r="M4" s="8" t="s">
        <v>265</v>
      </c>
      <c r="N4" s="89">
        <v>46498</v>
      </c>
      <c r="O4" s="8" t="s">
        <v>70</v>
      </c>
      <c r="P4" s="89">
        <v>45740</v>
      </c>
      <c r="Q4" s="8" t="s">
        <v>73</v>
      </c>
      <c r="R4" s="8" t="s">
        <v>265</v>
      </c>
      <c r="S4" s="8" t="s">
        <v>3750</v>
      </c>
      <c r="T4" s="89">
        <v>45838</v>
      </c>
      <c r="U4" s="82">
        <v>198.02</v>
      </c>
      <c r="V4" s="82">
        <v>1</v>
      </c>
      <c r="W4" s="82">
        <v>542.07000000000005</v>
      </c>
      <c r="X4" s="82">
        <v>38.762492999999999</v>
      </c>
      <c r="Y4" s="82">
        <v>1</v>
      </c>
      <c r="Z4" s="82">
        <v>21.011980000000001</v>
      </c>
      <c r="AA4" s="79" t="s">
        <v>4169</v>
      </c>
      <c r="AB4" s="79" t="s">
        <v>74</v>
      </c>
    </row>
    <row r="5" spans="1:28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9"/>
      <c r="O5" s="8"/>
      <c r="P5" s="89"/>
      <c r="Q5" s="8"/>
      <c r="R5" s="8"/>
      <c r="S5" s="8"/>
      <c r="T5" s="89"/>
      <c r="U5" s="82"/>
      <c r="V5" s="82"/>
      <c r="W5" s="82"/>
      <c r="X5" s="82"/>
      <c r="Y5" s="82"/>
      <c r="Z5" s="82"/>
    </row>
    <row r="6" spans="1:28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9"/>
      <c r="O6" s="8"/>
      <c r="P6" s="89"/>
      <c r="Q6" s="8"/>
      <c r="R6" s="8"/>
      <c r="S6" s="8"/>
      <c r="T6" s="89"/>
      <c r="U6" s="82"/>
      <c r="V6" s="82"/>
      <c r="W6" s="82"/>
      <c r="X6" s="82"/>
      <c r="Y6" s="82"/>
      <c r="Z6" s="82"/>
    </row>
    <row r="7" spans="1:2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9"/>
      <c r="O7" s="8"/>
      <c r="P7" s="89"/>
      <c r="Q7" s="8"/>
      <c r="R7" s="8"/>
      <c r="S7" s="8"/>
      <c r="T7" s="89"/>
      <c r="U7" s="82"/>
      <c r="V7" s="82"/>
      <c r="W7" s="82"/>
      <c r="X7" s="82"/>
      <c r="Y7" s="82"/>
      <c r="Z7" s="82"/>
    </row>
    <row r="8" spans="1:28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9"/>
      <c r="O8" s="8"/>
      <c r="P8" s="89"/>
      <c r="Q8" s="8"/>
      <c r="R8" s="8"/>
      <c r="S8" s="8"/>
      <c r="T8" s="89"/>
      <c r="U8" s="82"/>
      <c r="V8" s="82"/>
      <c r="W8" s="82"/>
      <c r="X8" s="82"/>
      <c r="Y8" s="82"/>
      <c r="Z8" s="82"/>
    </row>
    <row r="9" spans="1:28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9"/>
      <c r="O9" s="8"/>
      <c r="P9" s="89"/>
      <c r="Q9" s="8"/>
      <c r="R9" s="8"/>
      <c r="S9" s="8"/>
      <c r="T9" s="89"/>
      <c r="U9" s="82"/>
      <c r="V9" s="82"/>
      <c r="W9" s="82"/>
      <c r="X9" s="82"/>
      <c r="Y9" s="82"/>
      <c r="Z9" s="82"/>
    </row>
    <row r="10" spans="1:28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9"/>
      <c r="O10" s="8"/>
      <c r="P10" s="89"/>
      <c r="Q10" s="8"/>
      <c r="R10" s="8"/>
      <c r="S10" s="8"/>
      <c r="T10" s="89"/>
      <c r="U10" s="82"/>
      <c r="V10" s="82"/>
      <c r="W10" s="82"/>
      <c r="X10" s="82"/>
      <c r="Y10" s="82"/>
      <c r="Z10" s="82"/>
    </row>
    <row r="11" spans="1:28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9"/>
      <c r="O11" s="8"/>
      <c r="P11" s="89"/>
      <c r="Q11" s="8"/>
      <c r="R11" s="8"/>
      <c r="S11" s="8"/>
      <c r="T11" s="89"/>
      <c r="U11" s="82"/>
      <c r="V11" s="82"/>
      <c r="W11" s="82"/>
      <c r="X11" s="82"/>
      <c r="Y11" s="82"/>
      <c r="Z11" s="82"/>
    </row>
    <row r="12" spans="1:28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9"/>
      <c r="O12" s="8"/>
      <c r="P12" s="89"/>
      <c r="Q12" s="8"/>
      <c r="R12" s="8"/>
      <c r="S12" s="8"/>
      <c r="T12" s="89"/>
      <c r="U12" s="82"/>
      <c r="V12" s="82"/>
      <c r="W12" s="82"/>
      <c r="X12" s="82"/>
      <c r="Y12" s="82"/>
      <c r="Z12" s="82"/>
    </row>
    <row r="13" spans="1:28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9"/>
      <c r="O13" s="8"/>
      <c r="P13" s="89"/>
      <c r="Q13" s="8"/>
      <c r="R13" s="8"/>
      <c r="S13" s="8"/>
      <c r="T13" s="89"/>
      <c r="U13" s="82"/>
      <c r="V13" s="82"/>
      <c r="W13" s="82"/>
      <c r="X13" s="82"/>
      <c r="Y13" s="82"/>
      <c r="Z13" s="82"/>
    </row>
    <row r="14" spans="1:28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9"/>
      <c r="O14" s="8"/>
      <c r="P14" s="89"/>
      <c r="Q14" s="8"/>
      <c r="R14" s="8"/>
      <c r="S14" s="8"/>
      <c r="T14" s="89"/>
      <c r="U14" s="82"/>
      <c r="V14" s="82"/>
      <c r="W14" s="82"/>
      <c r="X14" s="82"/>
      <c r="Y14" s="82"/>
      <c r="Z14" s="82"/>
    </row>
    <row r="15" spans="1:28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9"/>
      <c r="O15" s="8"/>
      <c r="P15" s="89"/>
      <c r="Q15" s="8"/>
      <c r="R15" s="8"/>
      <c r="S15" s="8"/>
      <c r="T15" s="89"/>
      <c r="U15" s="82"/>
      <c r="V15" s="82"/>
      <c r="W15" s="82"/>
      <c r="X15" s="82"/>
      <c r="Y15" s="82"/>
      <c r="Z15" s="82"/>
    </row>
    <row r="16" spans="1:28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9"/>
      <c r="O16" s="8"/>
      <c r="P16" s="89"/>
      <c r="Q16" s="8"/>
      <c r="R16" s="8"/>
      <c r="S16" s="8"/>
      <c r="T16" s="89"/>
      <c r="U16" s="82"/>
      <c r="V16" s="82"/>
      <c r="W16" s="82"/>
      <c r="X16" s="82"/>
      <c r="Y16" s="82"/>
      <c r="Z16" s="82"/>
    </row>
    <row r="17" spans="1:26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9"/>
      <c r="O17" s="8"/>
      <c r="P17" s="89"/>
      <c r="Q17" s="8"/>
      <c r="R17" s="8"/>
      <c r="S17" s="8"/>
      <c r="T17" s="89"/>
      <c r="U17" s="82"/>
      <c r="V17" s="82"/>
      <c r="W17" s="82"/>
      <c r="X17" s="82"/>
      <c r="Y17" s="82"/>
      <c r="Z17" s="82"/>
    </row>
    <row r="18" spans="1:26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9"/>
      <c r="O18" s="8"/>
      <c r="P18" s="89"/>
      <c r="Q18" s="8"/>
      <c r="R18" s="8"/>
      <c r="S18" s="8"/>
      <c r="T18" s="89"/>
      <c r="U18" s="82"/>
      <c r="V18" s="82"/>
      <c r="W18" s="82"/>
      <c r="X18" s="82"/>
      <c r="Y18" s="82"/>
      <c r="Z18" s="82"/>
    </row>
    <row r="19" spans="1:26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9"/>
      <c r="O19" s="8"/>
      <c r="P19" s="89"/>
      <c r="Q19" s="8"/>
      <c r="R19" s="8"/>
      <c r="S19" s="8"/>
      <c r="T19" s="89"/>
      <c r="U19" s="82"/>
      <c r="V19" s="82"/>
      <c r="W19" s="82"/>
      <c r="X19" s="82"/>
      <c r="Y19" s="82"/>
      <c r="Z19" s="82"/>
    </row>
    <row r="20" spans="1:26" x14ac:dyDescent="0.2">
      <c r="E20" s="8"/>
      <c r="H20" s="8"/>
      <c r="I20" s="8"/>
      <c r="J20" s="8"/>
      <c r="K20" s="8"/>
      <c r="L20" s="8"/>
      <c r="M20" s="8"/>
      <c r="O20" s="8"/>
      <c r="R20" s="8"/>
      <c r="S20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O169"/>
  <sheetViews>
    <sheetView rightToLeft="1" topLeftCell="AG1" workbookViewId="0">
      <selection sqref="A1:AO146"/>
    </sheetView>
  </sheetViews>
  <sheetFormatPr defaultColWidth="0" defaultRowHeight="14.25" x14ac:dyDescent="0.2"/>
  <cols>
    <col min="1" max="1" width="29.375" customWidth="1"/>
    <col min="2" max="3" width="11.625" customWidth="1"/>
    <col min="4" max="4" width="16.25" customWidth="1"/>
    <col min="5" max="5" width="17" customWidth="1"/>
    <col min="6" max="6" width="11.625" style="81" customWidth="1"/>
    <col min="7" max="7" width="14.125" style="81" customWidth="1"/>
    <col min="8" max="8" width="24.125" style="81" customWidth="1"/>
    <col min="9" max="9" width="27" style="79" customWidth="1"/>
    <col min="10" max="10" width="25.375" style="79" customWidth="1"/>
    <col min="11" max="11" width="16.25" customWidth="1"/>
    <col min="12" max="12" width="17" customWidth="1"/>
    <col min="13" max="13" width="11.625" style="81" customWidth="1"/>
    <col min="14" max="14" width="14.125" style="81" customWidth="1"/>
    <col min="15" max="15" width="24.125" style="81" customWidth="1"/>
    <col min="16" max="16" width="23" style="79" customWidth="1"/>
    <col min="17" max="17" width="26" style="79" customWidth="1"/>
    <col min="18" max="18" width="21" style="81" customWidth="1"/>
    <col min="19" max="19" width="11.625" customWidth="1"/>
    <col min="20" max="20" width="19.875" customWidth="1"/>
    <col min="21" max="24" width="11.625" customWidth="1"/>
    <col min="25" max="25" width="15.125" customWidth="1"/>
    <col min="26" max="26" width="19.625" style="88" customWidth="1"/>
    <col min="27" max="28" width="12.625" customWidth="1"/>
    <col min="29" max="29" width="11.625" customWidth="1"/>
    <col min="30" max="30" width="25.375" customWidth="1"/>
    <col min="31" max="32" width="11.625" customWidth="1"/>
    <col min="33" max="33" width="15" customWidth="1"/>
    <col min="34" max="34" width="14.25" style="79" customWidth="1"/>
    <col min="35" max="35" width="31.75" style="81" customWidth="1"/>
    <col min="36" max="36" width="28.375" style="81" customWidth="1"/>
    <col min="37" max="37" width="25.875" customWidth="1"/>
    <col min="38" max="38" width="24.375" style="79" customWidth="1"/>
    <col min="39" max="39" width="19.5" customWidth="1"/>
    <col min="40" max="40" width="21.75" style="79" customWidth="1"/>
    <col min="41" max="41" width="20.125" style="79" customWidth="1"/>
    <col min="42" max="42" width="9" hidden="1" customWidth="1"/>
    <col min="43" max="16384" width="9" hidden="1"/>
  </cols>
  <sheetData>
    <row r="1" spans="1:41" ht="51" customHeight="1" x14ac:dyDescent="0.2">
      <c r="A1" s="114" t="s">
        <v>48</v>
      </c>
      <c r="B1" s="114" t="s">
        <v>49</v>
      </c>
      <c r="C1" s="114" t="s">
        <v>53</v>
      </c>
      <c r="D1" s="114" t="s">
        <v>4170</v>
      </c>
      <c r="E1" s="114" t="s">
        <v>4171</v>
      </c>
      <c r="F1" s="114" t="s">
        <v>60</v>
      </c>
      <c r="G1" s="114" t="s">
        <v>4172</v>
      </c>
      <c r="H1" s="114" t="s">
        <v>4173</v>
      </c>
      <c r="I1" s="116" t="s">
        <v>4174</v>
      </c>
      <c r="J1" s="116" t="s">
        <v>4175</v>
      </c>
      <c r="K1" s="114" t="s">
        <v>4176</v>
      </c>
      <c r="L1" s="114" t="s">
        <v>4177</v>
      </c>
      <c r="M1" s="114" t="s">
        <v>21869</v>
      </c>
      <c r="N1" s="114" t="s">
        <v>4178</v>
      </c>
      <c r="O1" s="114" t="s">
        <v>4179</v>
      </c>
      <c r="P1" s="116" t="s">
        <v>4180</v>
      </c>
      <c r="Q1" s="116" t="s">
        <v>4181</v>
      </c>
      <c r="R1" s="114" t="s">
        <v>4182</v>
      </c>
      <c r="S1" s="114" t="s">
        <v>54</v>
      </c>
      <c r="T1" s="114" t="s">
        <v>248</v>
      </c>
      <c r="U1" s="114" t="s">
        <v>4183</v>
      </c>
      <c r="V1" s="114" t="s">
        <v>4184</v>
      </c>
      <c r="W1" s="114" t="s">
        <v>4185</v>
      </c>
      <c r="X1" s="114" t="s">
        <v>4186</v>
      </c>
      <c r="Y1" s="114" t="s">
        <v>55</v>
      </c>
      <c r="Z1" s="117" t="s">
        <v>4187</v>
      </c>
      <c r="AA1" s="114" t="s">
        <v>4188</v>
      </c>
      <c r="AB1" s="114" t="s">
        <v>4189</v>
      </c>
      <c r="AC1" s="114" t="s">
        <v>4190</v>
      </c>
      <c r="AD1" s="114" t="s">
        <v>4191</v>
      </c>
      <c r="AE1" s="114" t="s">
        <v>4192</v>
      </c>
      <c r="AF1" s="114" t="s">
        <v>447</v>
      </c>
      <c r="AG1" s="114" t="s">
        <v>4193</v>
      </c>
      <c r="AH1" s="116" t="s">
        <v>4194</v>
      </c>
      <c r="AI1" s="114" t="s">
        <v>4195</v>
      </c>
      <c r="AJ1" s="114" t="s">
        <v>4196</v>
      </c>
      <c r="AK1" s="114" t="s">
        <v>4197</v>
      </c>
      <c r="AL1" s="116" t="s">
        <v>4198</v>
      </c>
      <c r="AM1" s="114" t="s">
        <v>4199</v>
      </c>
      <c r="AN1" s="116" t="s">
        <v>63</v>
      </c>
      <c r="AO1" s="116" t="s">
        <v>64</v>
      </c>
    </row>
    <row r="2" spans="1:41" x14ac:dyDescent="0.2">
      <c r="A2" s="1">
        <v>170</v>
      </c>
      <c r="B2" s="1"/>
      <c r="C2" s="1" t="s">
        <v>4200</v>
      </c>
      <c r="D2" s="1">
        <v>880000507</v>
      </c>
      <c r="E2" s="1" t="s">
        <v>73</v>
      </c>
      <c r="F2" s="82">
        <v>1</v>
      </c>
      <c r="G2" s="82">
        <v>2145727.3582528098</v>
      </c>
      <c r="H2" s="82">
        <v>138656.902</v>
      </c>
      <c r="I2" s="79" t="s">
        <v>137</v>
      </c>
      <c r="J2" s="79" t="s">
        <v>74</v>
      </c>
      <c r="K2">
        <v>880000508</v>
      </c>
      <c r="L2" s="1" t="s">
        <v>73</v>
      </c>
      <c r="M2" s="82">
        <v>1</v>
      </c>
      <c r="N2" s="82">
        <v>-2145727.3582528098</v>
      </c>
      <c r="O2" s="82">
        <v>-78514.115000000005</v>
      </c>
      <c r="P2" s="79" t="s">
        <v>4201</v>
      </c>
      <c r="Q2" s="79" t="s">
        <v>4202</v>
      </c>
      <c r="R2" s="82">
        <v>60142.786999999997</v>
      </c>
      <c r="S2" t="s">
        <v>69</v>
      </c>
      <c r="T2" s="8" t="s">
        <v>69</v>
      </c>
      <c r="U2" s="1" t="s">
        <v>3650</v>
      </c>
      <c r="V2" s="1" t="s">
        <v>2293</v>
      </c>
      <c r="W2" t="s">
        <v>265</v>
      </c>
      <c r="X2" s="1" t="s">
        <v>4203</v>
      </c>
      <c r="Y2" s="1" t="s">
        <v>70</v>
      </c>
      <c r="Z2" s="90">
        <v>45498</v>
      </c>
      <c r="AA2" s="11">
        <v>45862</v>
      </c>
      <c r="AB2" s="1" t="s">
        <v>4204</v>
      </c>
      <c r="AC2" s="1" t="s">
        <v>4205</v>
      </c>
      <c r="AD2" s="1" t="s">
        <v>4206</v>
      </c>
      <c r="AE2" s="1" t="s">
        <v>4207</v>
      </c>
      <c r="AF2" s="1" t="s">
        <v>4208</v>
      </c>
      <c r="AG2" s="1" t="s">
        <v>4209</v>
      </c>
      <c r="AI2" s="82">
        <v>35.200000000000003</v>
      </c>
      <c r="AJ2" s="82"/>
      <c r="AK2" s="1"/>
      <c r="AM2" t="s">
        <v>4210</v>
      </c>
      <c r="AN2" s="79" t="s">
        <v>137</v>
      </c>
      <c r="AO2" s="79" t="s">
        <v>74</v>
      </c>
    </row>
    <row r="3" spans="1:41" x14ac:dyDescent="0.2">
      <c r="A3" s="1">
        <v>170</v>
      </c>
      <c r="B3" s="1"/>
      <c r="C3" s="1" t="s">
        <v>4200</v>
      </c>
      <c r="D3" s="1">
        <v>880000522</v>
      </c>
      <c r="E3" s="1" t="s">
        <v>73</v>
      </c>
      <c r="F3" s="82">
        <v>1</v>
      </c>
      <c r="G3" s="82">
        <v>699693.703778091</v>
      </c>
      <c r="H3" s="82">
        <v>68185.150999999998</v>
      </c>
      <c r="I3" s="79" t="s">
        <v>170</v>
      </c>
      <c r="J3" s="79" t="s">
        <v>74</v>
      </c>
      <c r="K3">
        <v>880000523</v>
      </c>
      <c r="L3" s="1" t="s">
        <v>73</v>
      </c>
      <c r="M3" s="82">
        <v>1</v>
      </c>
      <c r="N3" s="82">
        <v>-699693.703778091</v>
      </c>
      <c r="O3" s="82">
        <v>-32279.794000000002</v>
      </c>
      <c r="P3" s="79" t="s">
        <v>4211</v>
      </c>
      <c r="Q3" s="79" t="s">
        <v>4212</v>
      </c>
      <c r="R3" s="82">
        <v>35905.357000000004</v>
      </c>
      <c r="S3" t="s">
        <v>69</v>
      </c>
      <c r="T3" s="8" t="s">
        <v>69</v>
      </c>
      <c r="U3" s="1" t="s">
        <v>3650</v>
      </c>
      <c r="V3" s="1" t="s">
        <v>2293</v>
      </c>
      <c r="W3" t="s">
        <v>265</v>
      </c>
      <c r="X3" s="1" t="s">
        <v>4213</v>
      </c>
      <c r="Y3" s="1" t="s">
        <v>70</v>
      </c>
      <c r="Z3" s="90">
        <v>45627</v>
      </c>
      <c r="AA3" s="11">
        <v>45993</v>
      </c>
      <c r="AB3" s="1" t="s">
        <v>4204</v>
      </c>
      <c r="AC3" s="1" t="s">
        <v>4205</v>
      </c>
      <c r="AD3" s="1" t="s">
        <v>4206</v>
      </c>
      <c r="AE3" s="1" t="s">
        <v>4207</v>
      </c>
      <c r="AF3" s="1" t="s">
        <v>4208</v>
      </c>
      <c r="AG3" s="1" t="s">
        <v>4209</v>
      </c>
      <c r="AI3" s="82">
        <v>46.38</v>
      </c>
      <c r="AJ3" s="82"/>
      <c r="AK3" s="1"/>
      <c r="AM3" t="s">
        <v>4214</v>
      </c>
      <c r="AN3" s="79" t="s">
        <v>170</v>
      </c>
      <c r="AO3" s="79" t="s">
        <v>74</v>
      </c>
    </row>
    <row r="4" spans="1:41" x14ac:dyDescent="0.2">
      <c r="A4" s="1">
        <v>170</v>
      </c>
      <c r="B4" s="1"/>
      <c r="C4" s="1" t="s">
        <v>4200</v>
      </c>
      <c r="D4" s="1">
        <v>880000628</v>
      </c>
      <c r="E4" s="1" t="s">
        <v>73</v>
      </c>
      <c r="F4" s="82">
        <v>1</v>
      </c>
      <c r="G4" s="82">
        <v>65304.745685955</v>
      </c>
      <c r="H4" s="82">
        <v>4251.3389999999999</v>
      </c>
      <c r="I4" s="79" t="s">
        <v>74</v>
      </c>
      <c r="J4" s="79" t="s">
        <v>74</v>
      </c>
      <c r="K4">
        <v>880000629</v>
      </c>
      <c r="L4" s="1" t="s">
        <v>73</v>
      </c>
      <c r="M4" s="82">
        <v>1</v>
      </c>
      <c r="N4" s="82">
        <v>-65304.745685955</v>
      </c>
      <c r="O4" s="82">
        <v>-3967.2629999999999</v>
      </c>
      <c r="P4" s="79" t="s">
        <v>4215</v>
      </c>
      <c r="Q4" s="79" t="s">
        <v>169</v>
      </c>
      <c r="R4" s="82">
        <v>284.07600000000002</v>
      </c>
      <c r="S4" t="s">
        <v>69</v>
      </c>
      <c r="T4" s="8" t="s">
        <v>69</v>
      </c>
      <c r="U4" s="1" t="s">
        <v>3650</v>
      </c>
      <c r="V4" s="1" t="s">
        <v>2293</v>
      </c>
      <c r="W4" t="s">
        <v>265</v>
      </c>
      <c r="X4" s="1" t="s">
        <v>4216</v>
      </c>
      <c r="Y4" s="1" t="s">
        <v>70</v>
      </c>
      <c r="Z4" s="90">
        <v>45838</v>
      </c>
      <c r="AA4" s="11">
        <v>46198</v>
      </c>
      <c r="AB4" s="1" t="s">
        <v>4204</v>
      </c>
      <c r="AC4" s="1" t="s">
        <v>4205</v>
      </c>
      <c r="AD4" s="1" t="s">
        <v>4206</v>
      </c>
      <c r="AE4" s="1" t="s">
        <v>4207</v>
      </c>
      <c r="AF4" s="1" t="s">
        <v>4208</v>
      </c>
      <c r="AG4" s="1" t="s">
        <v>4209</v>
      </c>
      <c r="AI4" s="82">
        <v>62.23</v>
      </c>
      <c r="AJ4" s="82"/>
      <c r="AK4" s="1"/>
      <c r="AM4" t="s">
        <v>4214</v>
      </c>
      <c r="AN4" s="79" t="s">
        <v>74</v>
      </c>
      <c r="AO4" s="79" t="s">
        <v>74</v>
      </c>
    </row>
    <row r="5" spans="1:41" x14ac:dyDescent="0.2">
      <c r="A5" s="1">
        <v>170</v>
      </c>
      <c r="B5" s="1"/>
      <c r="C5" s="1" t="s">
        <v>4217</v>
      </c>
      <c r="D5" s="1">
        <v>880000513</v>
      </c>
      <c r="E5" s="1" t="s">
        <v>73</v>
      </c>
      <c r="F5" s="82">
        <v>1</v>
      </c>
      <c r="G5" s="82">
        <v>739559.993071242</v>
      </c>
      <c r="H5" s="82">
        <v>761.01599999999996</v>
      </c>
      <c r="I5" s="79" t="s">
        <v>74</v>
      </c>
      <c r="J5" s="79" t="s">
        <v>74</v>
      </c>
      <c r="K5">
        <v>880000514</v>
      </c>
      <c r="L5" s="1" t="s">
        <v>73</v>
      </c>
      <c r="M5" s="82">
        <v>1</v>
      </c>
      <c r="N5" s="82">
        <v>-739559.993071242</v>
      </c>
      <c r="O5" s="82">
        <v>-739.61300000000006</v>
      </c>
      <c r="P5" s="79" t="s">
        <v>198</v>
      </c>
      <c r="Q5" s="79" t="s">
        <v>221</v>
      </c>
      <c r="R5" s="82">
        <v>21.402999999999999</v>
      </c>
      <c r="S5" t="s">
        <v>69</v>
      </c>
      <c r="T5" s="8" t="s">
        <v>69</v>
      </c>
      <c r="U5" s="1" t="s">
        <v>3725</v>
      </c>
      <c r="V5" s="1" t="s">
        <v>265</v>
      </c>
      <c r="W5" t="s">
        <v>4218</v>
      </c>
      <c r="X5" s="1" t="s">
        <v>4219</v>
      </c>
      <c r="Y5" s="1" t="s">
        <v>70</v>
      </c>
      <c r="Z5" s="90">
        <v>45509</v>
      </c>
      <c r="AA5" s="11">
        <v>49399</v>
      </c>
      <c r="AB5" s="1" t="s">
        <v>4204</v>
      </c>
      <c r="AC5" s="1" t="s">
        <v>4205</v>
      </c>
      <c r="AD5" s="1" t="s">
        <v>4206</v>
      </c>
      <c r="AE5" s="1" t="s">
        <v>4207</v>
      </c>
      <c r="AF5" s="1" t="s">
        <v>4220</v>
      </c>
      <c r="AG5" s="1" t="s">
        <v>4220</v>
      </c>
      <c r="AI5" s="82">
        <v>4.3</v>
      </c>
      <c r="AJ5" s="82"/>
      <c r="AK5" s="1"/>
      <c r="AM5" t="s">
        <v>4210</v>
      </c>
      <c r="AN5" s="79" t="s">
        <v>74</v>
      </c>
      <c r="AO5" s="79" t="s">
        <v>74</v>
      </c>
    </row>
    <row r="6" spans="1:41" x14ac:dyDescent="0.2">
      <c r="A6" s="1">
        <v>170</v>
      </c>
      <c r="B6" s="1"/>
      <c r="C6" s="1" t="s">
        <v>4217</v>
      </c>
      <c r="D6" s="1">
        <v>880000560</v>
      </c>
      <c r="E6" s="1" t="s">
        <v>73</v>
      </c>
      <c r="F6" s="82">
        <v>1</v>
      </c>
      <c r="G6" s="82">
        <v>739559.993071242</v>
      </c>
      <c r="H6" s="82">
        <v>742.64099999999996</v>
      </c>
      <c r="I6" s="79" t="s">
        <v>133</v>
      </c>
      <c r="J6" s="79" t="s">
        <v>133</v>
      </c>
      <c r="K6">
        <v>880000561</v>
      </c>
      <c r="L6" s="1" t="s">
        <v>73</v>
      </c>
      <c r="M6" s="82">
        <v>1</v>
      </c>
      <c r="N6" s="82">
        <v>-739559.993071242</v>
      </c>
      <c r="O6" s="82">
        <v>-742.89099999999996</v>
      </c>
      <c r="P6" s="79" t="s">
        <v>198</v>
      </c>
      <c r="Q6" s="79" t="s">
        <v>221</v>
      </c>
      <c r="R6" s="82">
        <v>-0.25</v>
      </c>
      <c r="S6" t="s">
        <v>69</v>
      </c>
      <c r="T6" s="8" t="s">
        <v>69</v>
      </c>
      <c r="U6" s="1" t="s">
        <v>3725</v>
      </c>
      <c r="V6" s="1" t="s">
        <v>265</v>
      </c>
      <c r="W6" t="s">
        <v>4218</v>
      </c>
      <c r="X6" s="1" t="s">
        <v>4219</v>
      </c>
      <c r="Y6" s="1" t="s">
        <v>70</v>
      </c>
      <c r="Z6" s="90">
        <v>45733</v>
      </c>
      <c r="AA6" s="11">
        <v>46079</v>
      </c>
      <c r="AB6" s="1" t="s">
        <v>4204</v>
      </c>
      <c r="AC6" s="1" t="s">
        <v>4205</v>
      </c>
      <c r="AD6" s="1" t="s">
        <v>4206</v>
      </c>
      <c r="AE6" s="1" t="s">
        <v>4207</v>
      </c>
      <c r="AF6" s="1" t="s">
        <v>4220</v>
      </c>
      <c r="AG6" s="1" t="s">
        <v>4220</v>
      </c>
      <c r="AI6" s="82">
        <v>4.24</v>
      </c>
      <c r="AJ6" s="82"/>
      <c r="AK6" s="1"/>
      <c r="AM6" t="s">
        <v>4221</v>
      </c>
      <c r="AN6" s="79" t="s">
        <v>133</v>
      </c>
      <c r="AO6" s="79" t="s">
        <v>133</v>
      </c>
    </row>
    <row r="7" spans="1:41" x14ac:dyDescent="0.2">
      <c r="A7" s="1">
        <v>170</v>
      </c>
      <c r="B7" s="1"/>
      <c r="C7" s="1" t="s">
        <v>4217</v>
      </c>
      <c r="D7" s="1">
        <v>880000562</v>
      </c>
      <c r="E7" s="1" t="s">
        <v>73</v>
      </c>
      <c r="F7" s="82">
        <v>1</v>
      </c>
      <c r="G7" s="82">
        <v>739559.993071242</v>
      </c>
      <c r="H7" s="82">
        <v>748.22799999999995</v>
      </c>
      <c r="I7" s="79" t="s">
        <v>74</v>
      </c>
      <c r="J7" s="79" t="s">
        <v>74</v>
      </c>
      <c r="K7">
        <v>880000563</v>
      </c>
      <c r="L7" s="1" t="s">
        <v>73</v>
      </c>
      <c r="M7" s="82">
        <v>1</v>
      </c>
      <c r="N7" s="82">
        <v>-739559.993071242</v>
      </c>
      <c r="O7" s="82">
        <v>-742.89099999999996</v>
      </c>
      <c r="P7" s="79" t="s">
        <v>198</v>
      </c>
      <c r="Q7" s="79" t="s">
        <v>221</v>
      </c>
      <c r="R7" s="82">
        <v>5.3369999999999997</v>
      </c>
      <c r="S7" t="s">
        <v>69</v>
      </c>
      <c r="T7" s="8" t="s">
        <v>69</v>
      </c>
      <c r="U7" s="1" t="s">
        <v>3725</v>
      </c>
      <c r="V7" s="1" t="s">
        <v>265</v>
      </c>
      <c r="W7" t="s">
        <v>4218</v>
      </c>
      <c r="X7" s="1" t="s">
        <v>4219</v>
      </c>
      <c r="Y7" s="1" t="s">
        <v>70</v>
      </c>
      <c r="Z7" s="90">
        <v>45734</v>
      </c>
      <c r="AA7" s="11">
        <v>46080</v>
      </c>
      <c r="AB7" s="1" t="s">
        <v>4204</v>
      </c>
      <c r="AC7" s="1" t="s">
        <v>4205</v>
      </c>
      <c r="AD7" s="1" t="s">
        <v>4206</v>
      </c>
      <c r="AE7" s="1" t="s">
        <v>4207</v>
      </c>
      <c r="AF7" s="1" t="s">
        <v>4220</v>
      </c>
      <c r="AG7" s="1" t="s">
        <v>4220</v>
      </c>
      <c r="AI7" s="82">
        <v>4.25</v>
      </c>
      <c r="AJ7" s="82"/>
      <c r="AK7" s="1"/>
      <c r="AM7" t="s">
        <v>4222</v>
      </c>
      <c r="AN7" s="79" t="s">
        <v>74</v>
      </c>
      <c r="AO7" s="79" t="s">
        <v>74</v>
      </c>
    </row>
    <row r="8" spans="1:41" x14ac:dyDescent="0.2">
      <c r="A8" s="1">
        <v>170</v>
      </c>
      <c r="B8" s="1"/>
      <c r="C8" s="1" t="s">
        <v>4217</v>
      </c>
      <c r="D8" s="1">
        <v>880000564</v>
      </c>
      <c r="E8" s="1" t="s">
        <v>73</v>
      </c>
      <c r="F8" s="82">
        <v>1</v>
      </c>
      <c r="G8" s="82">
        <v>739559.993071242</v>
      </c>
      <c r="H8" s="82">
        <v>748.19399999999996</v>
      </c>
      <c r="I8" s="79" t="s">
        <v>74</v>
      </c>
      <c r="J8" s="79" t="s">
        <v>74</v>
      </c>
      <c r="K8">
        <v>880000565</v>
      </c>
      <c r="L8" s="1" t="s">
        <v>73</v>
      </c>
      <c r="M8" s="82">
        <v>1</v>
      </c>
      <c r="N8" s="82">
        <v>-739559.993071242</v>
      </c>
      <c r="O8" s="82">
        <v>-742.89099999999996</v>
      </c>
      <c r="P8" s="79" t="s">
        <v>198</v>
      </c>
      <c r="Q8" s="79" t="s">
        <v>221</v>
      </c>
      <c r="R8" s="82">
        <v>5.3029999999999999</v>
      </c>
      <c r="S8" t="s">
        <v>69</v>
      </c>
      <c r="T8" s="8" t="s">
        <v>69</v>
      </c>
      <c r="U8" s="1" t="s">
        <v>3725</v>
      </c>
      <c r="V8" s="1" t="s">
        <v>265</v>
      </c>
      <c r="W8" t="s">
        <v>4218</v>
      </c>
      <c r="X8" s="1" t="s">
        <v>4219</v>
      </c>
      <c r="Y8" s="1" t="s">
        <v>70</v>
      </c>
      <c r="Z8" s="90">
        <v>45734</v>
      </c>
      <c r="AA8" s="11">
        <v>46080</v>
      </c>
      <c r="AB8" s="1" t="s">
        <v>4204</v>
      </c>
      <c r="AC8" s="1" t="s">
        <v>4205</v>
      </c>
      <c r="AD8" s="1" t="s">
        <v>4206</v>
      </c>
      <c r="AE8" s="1" t="s">
        <v>4207</v>
      </c>
      <c r="AF8" s="1" t="s">
        <v>4220</v>
      </c>
      <c r="AG8" s="1" t="s">
        <v>4220</v>
      </c>
      <c r="AI8" s="82">
        <v>4.24</v>
      </c>
      <c r="AJ8" s="82"/>
      <c r="AK8" s="1"/>
      <c r="AM8" t="s">
        <v>4214</v>
      </c>
      <c r="AN8" s="79" t="s">
        <v>74</v>
      </c>
      <c r="AO8" s="79" t="s">
        <v>74</v>
      </c>
    </row>
    <row r="9" spans="1:41" x14ac:dyDescent="0.2">
      <c r="A9" s="1">
        <v>170</v>
      </c>
      <c r="B9" s="1"/>
      <c r="C9" s="1" t="s">
        <v>4217</v>
      </c>
      <c r="D9" s="1">
        <v>880000578</v>
      </c>
      <c r="E9" s="1" t="s">
        <v>73</v>
      </c>
      <c r="F9" s="82">
        <v>1</v>
      </c>
      <c r="G9" s="82">
        <v>739559.993071242</v>
      </c>
      <c r="H9" s="82">
        <v>767.47</v>
      </c>
      <c r="I9" s="79" t="s">
        <v>74</v>
      </c>
      <c r="J9" s="79" t="s">
        <v>74</v>
      </c>
      <c r="K9">
        <v>880000579</v>
      </c>
      <c r="L9" s="1" t="s">
        <v>73</v>
      </c>
      <c r="M9" s="82">
        <v>1</v>
      </c>
      <c r="N9" s="82">
        <v>-739559.993071242</v>
      </c>
      <c r="O9" s="82">
        <v>-739.61300000000006</v>
      </c>
      <c r="P9" s="79" t="s">
        <v>198</v>
      </c>
      <c r="Q9" s="79" t="s">
        <v>221</v>
      </c>
      <c r="R9" s="82">
        <v>27.856999999999999</v>
      </c>
      <c r="S9" t="s">
        <v>69</v>
      </c>
      <c r="T9" s="8" t="s">
        <v>69</v>
      </c>
      <c r="U9" s="1" t="s">
        <v>3725</v>
      </c>
      <c r="V9" s="1" t="s">
        <v>265</v>
      </c>
      <c r="W9" t="s">
        <v>4218</v>
      </c>
      <c r="X9" s="1" t="s">
        <v>4219</v>
      </c>
      <c r="Y9" s="1" t="s">
        <v>70</v>
      </c>
      <c r="Z9" s="90">
        <v>45747</v>
      </c>
      <c r="AA9" s="11">
        <v>49398</v>
      </c>
      <c r="AB9" s="1" t="s">
        <v>4204</v>
      </c>
      <c r="AC9" s="1" t="s">
        <v>4205</v>
      </c>
      <c r="AD9" s="1" t="s">
        <v>4206</v>
      </c>
      <c r="AE9" s="1" t="s">
        <v>4207</v>
      </c>
      <c r="AF9" s="1" t="s">
        <v>4220</v>
      </c>
      <c r="AG9" s="1" t="s">
        <v>4220</v>
      </c>
      <c r="AI9" s="82">
        <v>4.34</v>
      </c>
      <c r="AJ9" s="82"/>
      <c r="AK9" s="1"/>
      <c r="AM9" t="s">
        <v>4214</v>
      </c>
      <c r="AN9" s="79" t="s">
        <v>74</v>
      </c>
      <c r="AO9" s="79" t="s">
        <v>74</v>
      </c>
    </row>
    <row r="10" spans="1:41" x14ac:dyDescent="0.2">
      <c r="A10" s="1">
        <v>170</v>
      </c>
      <c r="B10" s="1"/>
      <c r="C10" s="1" t="s">
        <v>4217</v>
      </c>
      <c r="D10" s="1">
        <v>880000596</v>
      </c>
      <c r="E10" s="1" t="s">
        <v>73</v>
      </c>
      <c r="F10" s="82">
        <v>1</v>
      </c>
      <c r="G10" s="82">
        <v>739559.993071242</v>
      </c>
      <c r="H10" s="82">
        <v>761.846</v>
      </c>
      <c r="I10" s="79" t="s">
        <v>74</v>
      </c>
      <c r="J10" s="79" t="s">
        <v>74</v>
      </c>
      <c r="K10">
        <v>880000597</v>
      </c>
      <c r="L10" s="1" t="s">
        <v>73</v>
      </c>
      <c r="M10" s="82">
        <v>1</v>
      </c>
      <c r="N10" s="82">
        <v>-739559.993071242</v>
      </c>
      <c r="O10" s="82">
        <v>-739.60900000000004</v>
      </c>
      <c r="P10" s="79" t="s">
        <v>198</v>
      </c>
      <c r="Q10" s="79" t="s">
        <v>221</v>
      </c>
      <c r="R10" s="82">
        <v>22.236999999999998</v>
      </c>
      <c r="S10" t="s">
        <v>69</v>
      </c>
      <c r="T10" s="8" t="s">
        <v>69</v>
      </c>
      <c r="U10" s="1" t="s">
        <v>3725</v>
      </c>
      <c r="V10" s="1" t="s">
        <v>265</v>
      </c>
      <c r="W10" t="s">
        <v>4218</v>
      </c>
      <c r="X10" s="1" t="s">
        <v>4219</v>
      </c>
      <c r="Y10" s="1" t="s">
        <v>70</v>
      </c>
      <c r="Z10" s="90">
        <v>45806</v>
      </c>
      <c r="AA10" s="11">
        <v>49398</v>
      </c>
      <c r="AB10" s="1" t="s">
        <v>4204</v>
      </c>
      <c r="AC10" s="1" t="s">
        <v>4205</v>
      </c>
      <c r="AD10" s="1" t="s">
        <v>4206</v>
      </c>
      <c r="AE10" s="1" t="s">
        <v>4207</v>
      </c>
      <c r="AF10" s="1" t="s">
        <v>4220</v>
      </c>
      <c r="AG10" s="1" t="s">
        <v>4220</v>
      </c>
      <c r="AI10" s="82">
        <v>4.33</v>
      </c>
      <c r="AJ10" s="82"/>
      <c r="AK10" s="1"/>
      <c r="AM10" t="s">
        <v>4221</v>
      </c>
      <c r="AN10" s="79" t="s">
        <v>74</v>
      </c>
      <c r="AO10" s="79" t="s">
        <v>74</v>
      </c>
    </row>
    <row r="11" spans="1:41" x14ac:dyDescent="0.2">
      <c r="A11" s="1">
        <v>170</v>
      </c>
      <c r="B11" s="1"/>
      <c r="C11" s="1" t="s">
        <v>4223</v>
      </c>
      <c r="D11" s="1">
        <v>99368133</v>
      </c>
      <c r="E11" s="1" t="s">
        <v>73</v>
      </c>
      <c r="F11" s="82">
        <v>1</v>
      </c>
      <c r="G11" s="82">
        <v>2455842.41233365</v>
      </c>
      <c r="H11" s="82">
        <v>2511.951</v>
      </c>
      <c r="I11" s="79" t="s">
        <v>133</v>
      </c>
      <c r="J11" s="79" t="s">
        <v>133</v>
      </c>
      <c r="K11">
        <v>99368134</v>
      </c>
      <c r="L11" s="1" t="s">
        <v>73</v>
      </c>
      <c r="M11" s="82">
        <v>1</v>
      </c>
      <c r="N11" s="82">
        <v>-2455842.41233365</v>
      </c>
      <c r="O11" s="82">
        <v>-2514.62</v>
      </c>
      <c r="P11" s="79" t="s">
        <v>4224</v>
      </c>
      <c r="Q11" s="79" t="s">
        <v>4225</v>
      </c>
      <c r="R11" s="82">
        <v>-2.669</v>
      </c>
      <c r="S11" t="s">
        <v>69</v>
      </c>
      <c r="T11" s="8" t="s">
        <v>69</v>
      </c>
      <c r="U11" s="1" t="s">
        <v>4226</v>
      </c>
      <c r="V11" s="1" t="s">
        <v>265</v>
      </c>
      <c r="W11" t="s">
        <v>265</v>
      </c>
      <c r="X11" s="1" t="s">
        <v>4227</v>
      </c>
      <c r="Y11" s="1" t="s">
        <v>70</v>
      </c>
      <c r="Z11" s="90">
        <v>45456</v>
      </c>
      <c r="AA11" s="11">
        <v>45960</v>
      </c>
      <c r="AB11" s="1" t="s">
        <v>4204</v>
      </c>
      <c r="AC11" s="1" t="s">
        <v>4205</v>
      </c>
      <c r="AD11" s="1" t="s">
        <v>4206</v>
      </c>
      <c r="AE11" s="1" t="s">
        <v>4207</v>
      </c>
      <c r="AF11" s="1" t="s">
        <v>4220</v>
      </c>
      <c r="AG11" s="1" t="s">
        <v>4220</v>
      </c>
      <c r="AI11" s="82">
        <v>1</v>
      </c>
      <c r="AJ11" s="82"/>
      <c r="AK11" s="1"/>
      <c r="AM11" t="s">
        <v>4214</v>
      </c>
      <c r="AN11" s="79" t="s">
        <v>133</v>
      </c>
      <c r="AO11" s="79" t="s">
        <v>133</v>
      </c>
    </row>
    <row r="12" spans="1:41" x14ac:dyDescent="0.2">
      <c r="A12" s="1">
        <v>170</v>
      </c>
      <c r="B12" s="1"/>
      <c r="C12" s="1" t="s">
        <v>4223</v>
      </c>
      <c r="D12" s="1">
        <v>445349561</v>
      </c>
      <c r="E12" s="1" t="s">
        <v>150</v>
      </c>
      <c r="F12" s="82">
        <v>3.9550000000000001</v>
      </c>
      <c r="G12" s="82">
        <v>-2609899.7421015101</v>
      </c>
      <c r="H12" s="82">
        <v>-2591.1559999999999</v>
      </c>
      <c r="I12" s="79" t="s">
        <v>133</v>
      </c>
      <c r="J12" s="79" t="s">
        <v>133</v>
      </c>
      <c r="K12">
        <v>445349560</v>
      </c>
      <c r="L12" s="1" t="s">
        <v>143</v>
      </c>
      <c r="M12" s="82">
        <v>3.3719999999999999</v>
      </c>
      <c r="N12" s="82">
        <v>2937650.95158388</v>
      </c>
      <c r="O12" s="82">
        <v>2890.5129999999999</v>
      </c>
      <c r="P12" s="79" t="s">
        <v>644</v>
      </c>
      <c r="Q12" s="79" t="s">
        <v>1182</v>
      </c>
      <c r="R12" s="82">
        <v>-501.21</v>
      </c>
      <c r="S12" t="s">
        <v>69</v>
      </c>
      <c r="T12" s="8" t="s">
        <v>69</v>
      </c>
      <c r="U12" s="1" t="s">
        <v>4228</v>
      </c>
      <c r="V12" s="1" t="s">
        <v>265</v>
      </c>
      <c r="W12" t="s">
        <v>4229</v>
      </c>
      <c r="X12" s="1" t="s">
        <v>4230</v>
      </c>
      <c r="Y12" s="1" t="s">
        <v>70</v>
      </c>
      <c r="Z12" s="90">
        <v>45789</v>
      </c>
      <c r="AA12" s="11">
        <v>45980</v>
      </c>
      <c r="AB12" s="1" t="s">
        <v>4220</v>
      </c>
      <c r="AC12" s="1" t="s">
        <v>4231</v>
      </c>
      <c r="AD12" s="1" t="s">
        <v>4206</v>
      </c>
      <c r="AE12" s="1" t="s">
        <v>4207</v>
      </c>
      <c r="AF12" s="1" t="s">
        <v>4220</v>
      </c>
      <c r="AG12" s="1" t="s">
        <v>4220</v>
      </c>
      <c r="AI12" s="82">
        <v>1.1095627640000001</v>
      </c>
      <c r="AJ12" s="82"/>
      <c r="AK12" s="1"/>
      <c r="AM12" t="s">
        <v>4214</v>
      </c>
      <c r="AN12" s="79" t="s">
        <v>133</v>
      </c>
      <c r="AO12" s="79" t="s">
        <v>133</v>
      </c>
    </row>
    <row r="13" spans="1:41" x14ac:dyDescent="0.2">
      <c r="A13" s="1">
        <v>170</v>
      </c>
      <c r="B13" s="1"/>
      <c r="C13" s="1" t="s">
        <v>4223</v>
      </c>
      <c r="D13" s="1">
        <v>445349569</v>
      </c>
      <c r="E13" s="1" t="s">
        <v>150</v>
      </c>
      <c r="F13" s="82">
        <v>3.9550000000000001</v>
      </c>
      <c r="G13" s="82">
        <v>-2104812.43532087</v>
      </c>
      <c r="H13" s="82">
        <v>-2089.6959999999999</v>
      </c>
      <c r="I13" s="79" t="s">
        <v>133</v>
      </c>
      <c r="J13" s="79" t="s">
        <v>133</v>
      </c>
      <c r="K13">
        <v>445349568</v>
      </c>
      <c r="L13" s="1" t="s">
        <v>143</v>
      </c>
      <c r="M13" s="82">
        <v>3.3719999999999999</v>
      </c>
      <c r="N13" s="82">
        <v>2369134.7809484699</v>
      </c>
      <c r="O13" s="82">
        <v>2331.12</v>
      </c>
      <c r="P13" s="79" t="s">
        <v>212</v>
      </c>
      <c r="Q13" s="79" t="s">
        <v>619</v>
      </c>
      <c r="R13" s="82">
        <v>-404.21199999999999</v>
      </c>
      <c r="S13" t="s">
        <v>69</v>
      </c>
      <c r="T13" s="8" t="s">
        <v>69</v>
      </c>
      <c r="U13" s="1" t="s">
        <v>4228</v>
      </c>
      <c r="V13" s="1" t="s">
        <v>265</v>
      </c>
      <c r="W13" t="s">
        <v>4229</v>
      </c>
      <c r="X13" s="1" t="s">
        <v>4230</v>
      </c>
      <c r="Y13" s="1" t="s">
        <v>70</v>
      </c>
      <c r="Z13" s="90">
        <v>45789</v>
      </c>
      <c r="AA13" s="11">
        <v>45980</v>
      </c>
      <c r="AB13" s="1" t="s">
        <v>4220</v>
      </c>
      <c r="AC13" s="1" t="s">
        <v>4231</v>
      </c>
      <c r="AD13" s="1" t="s">
        <v>4206</v>
      </c>
      <c r="AE13" s="1" t="s">
        <v>4207</v>
      </c>
      <c r="AF13" s="1" t="s">
        <v>4220</v>
      </c>
      <c r="AG13" s="1" t="s">
        <v>4220</v>
      </c>
      <c r="AI13" s="82">
        <v>1.1095627640000001</v>
      </c>
      <c r="AJ13" s="82"/>
      <c r="AK13" s="1"/>
      <c r="AM13" t="s">
        <v>4214</v>
      </c>
      <c r="AN13" s="79" t="s">
        <v>133</v>
      </c>
      <c r="AO13" s="79" t="s">
        <v>133</v>
      </c>
    </row>
    <row r="14" spans="1:41" x14ac:dyDescent="0.2">
      <c r="A14" s="1">
        <v>170</v>
      </c>
      <c r="B14" s="1"/>
      <c r="C14" s="1" t="s">
        <v>4223</v>
      </c>
      <c r="D14" s="1">
        <v>445350117</v>
      </c>
      <c r="E14" s="1" t="s">
        <v>153</v>
      </c>
      <c r="F14" s="82">
        <v>4.6239999999999997</v>
      </c>
      <c r="G14" s="82">
        <v>-590000</v>
      </c>
      <c r="H14" s="82">
        <v>-585.30999999999995</v>
      </c>
      <c r="I14" s="79" t="s">
        <v>133</v>
      </c>
      <c r="J14" s="79" t="s">
        <v>133</v>
      </c>
      <c r="K14">
        <v>445350116</v>
      </c>
      <c r="L14" s="1" t="s">
        <v>143</v>
      </c>
      <c r="M14" s="82">
        <v>3.3719999999999999</v>
      </c>
      <c r="N14" s="82">
        <v>787207.5</v>
      </c>
      <c r="O14" s="82">
        <v>780.67499999999995</v>
      </c>
      <c r="P14" s="79" t="s">
        <v>120</v>
      </c>
      <c r="Q14" s="79" t="s">
        <v>152</v>
      </c>
      <c r="R14" s="82">
        <v>-74.034999999999997</v>
      </c>
      <c r="S14" t="s">
        <v>69</v>
      </c>
      <c r="T14" s="8" t="s">
        <v>69</v>
      </c>
      <c r="U14" s="1" t="s">
        <v>4228</v>
      </c>
      <c r="V14" s="1" t="s">
        <v>265</v>
      </c>
      <c r="W14" t="s">
        <v>4229</v>
      </c>
      <c r="X14" s="1" t="s">
        <v>4232</v>
      </c>
      <c r="Y14" s="1" t="s">
        <v>70</v>
      </c>
      <c r="Z14" s="90">
        <v>45791</v>
      </c>
      <c r="AA14" s="11">
        <v>45910</v>
      </c>
      <c r="AB14" s="1" t="s">
        <v>4220</v>
      </c>
      <c r="AC14" s="1" t="s">
        <v>4231</v>
      </c>
      <c r="AD14" s="1" t="s">
        <v>4206</v>
      </c>
      <c r="AE14" s="1" t="s">
        <v>4207</v>
      </c>
      <c r="AF14" s="1" t="s">
        <v>4220</v>
      </c>
      <c r="AG14" s="1" t="s">
        <v>4220</v>
      </c>
      <c r="AI14" s="82">
        <v>0.74956298300000002</v>
      </c>
      <c r="AJ14" s="82"/>
      <c r="AK14" s="1"/>
      <c r="AM14" t="s">
        <v>4210</v>
      </c>
      <c r="AN14" s="79" t="s">
        <v>133</v>
      </c>
      <c r="AO14" s="79" t="s">
        <v>133</v>
      </c>
    </row>
    <row r="15" spans="1:41" x14ac:dyDescent="0.2">
      <c r="A15" s="1">
        <v>170</v>
      </c>
      <c r="B15" s="1"/>
      <c r="C15" s="1" t="s">
        <v>4223</v>
      </c>
      <c r="D15" s="1">
        <v>445353541</v>
      </c>
      <c r="E15" s="1" t="s">
        <v>143</v>
      </c>
      <c r="F15" s="82">
        <v>3.3719999999999999</v>
      </c>
      <c r="G15" s="82">
        <v>-493275.42309205799</v>
      </c>
      <c r="H15" s="82">
        <v>-485.36</v>
      </c>
      <c r="I15" s="79" t="s">
        <v>74</v>
      </c>
      <c r="J15" s="79" t="s">
        <v>74</v>
      </c>
      <c r="K15">
        <v>445353540</v>
      </c>
      <c r="L15" s="1" t="s">
        <v>150</v>
      </c>
      <c r="M15" s="82">
        <v>3.9552</v>
      </c>
      <c r="N15" s="82">
        <v>420962.48706417502</v>
      </c>
      <c r="O15" s="82">
        <v>417.91800000000001</v>
      </c>
      <c r="P15" s="79" t="s">
        <v>114</v>
      </c>
      <c r="Q15" s="79" t="s">
        <v>196</v>
      </c>
      <c r="R15" s="82">
        <v>16.315000000000001</v>
      </c>
      <c r="S15" t="s">
        <v>69</v>
      </c>
      <c r="T15" s="8" t="s">
        <v>69</v>
      </c>
      <c r="U15" s="1" t="s">
        <v>4228</v>
      </c>
      <c r="V15" s="1" t="s">
        <v>265</v>
      </c>
      <c r="W15" t="s">
        <v>4229</v>
      </c>
      <c r="X15" s="1" t="s">
        <v>4230</v>
      </c>
      <c r="Y15" s="1" t="s">
        <v>70</v>
      </c>
      <c r="Z15" s="90">
        <v>45820</v>
      </c>
      <c r="AA15" s="11">
        <v>45980</v>
      </c>
      <c r="AB15" s="1" t="s">
        <v>4220</v>
      </c>
      <c r="AC15" s="1" t="s">
        <v>4231</v>
      </c>
      <c r="AD15" s="1" t="s">
        <v>4206</v>
      </c>
      <c r="AE15" s="1" t="s">
        <v>4207</v>
      </c>
      <c r="AF15" s="1" t="s">
        <v>4220</v>
      </c>
      <c r="AG15" s="1" t="s">
        <v>4220</v>
      </c>
      <c r="AI15" s="82">
        <v>1.1603472420000001</v>
      </c>
      <c r="AJ15" s="82"/>
      <c r="AK15" s="1"/>
      <c r="AM15" t="s">
        <v>4214</v>
      </c>
      <c r="AN15" s="79" t="s">
        <v>74</v>
      </c>
      <c r="AO15" s="79" t="s">
        <v>74</v>
      </c>
    </row>
    <row r="16" spans="1:41" x14ac:dyDescent="0.2">
      <c r="A16" s="1">
        <v>170</v>
      </c>
      <c r="B16" s="1"/>
      <c r="C16" s="1" t="s">
        <v>4223</v>
      </c>
      <c r="D16" s="1">
        <v>445353727</v>
      </c>
      <c r="E16" s="1" t="s">
        <v>143</v>
      </c>
      <c r="F16" s="82">
        <v>3.3719999999999999</v>
      </c>
      <c r="G16" s="82">
        <v>-41057.874571658998</v>
      </c>
      <c r="H16" s="82">
        <v>-40.399000000000001</v>
      </c>
      <c r="I16" s="79" t="s">
        <v>74</v>
      </c>
      <c r="J16" s="79" t="s">
        <v>74</v>
      </c>
      <c r="K16">
        <v>445353726</v>
      </c>
      <c r="L16" s="1" t="s">
        <v>150</v>
      </c>
      <c r="M16" s="82">
        <v>3.9552</v>
      </c>
      <c r="N16" s="82">
        <v>35080.207255348003</v>
      </c>
      <c r="O16" s="82">
        <v>34.826999999999998</v>
      </c>
      <c r="P16" s="79" t="s">
        <v>74</v>
      </c>
      <c r="Q16" s="79" t="s">
        <v>111</v>
      </c>
      <c r="R16" s="82">
        <v>1.52</v>
      </c>
      <c r="S16" t="s">
        <v>69</v>
      </c>
      <c r="T16" s="8" t="s">
        <v>69</v>
      </c>
      <c r="U16" s="1" t="s">
        <v>4228</v>
      </c>
      <c r="V16" s="1" t="s">
        <v>265</v>
      </c>
      <c r="W16" t="s">
        <v>4229</v>
      </c>
      <c r="X16" s="1" t="s">
        <v>4230</v>
      </c>
      <c r="Y16" s="1" t="s">
        <v>70</v>
      </c>
      <c r="Z16" s="90">
        <v>45824</v>
      </c>
      <c r="AA16" s="11">
        <v>45980</v>
      </c>
      <c r="AB16" s="1" t="s">
        <v>4220</v>
      </c>
      <c r="AC16" s="1" t="s">
        <v>4231</v>
      </c>
      <c r="AD16" s="1" t="s">
        <v>4206</v>
      </c>
      <c r="AE16" s="1" t="s">
        <v>4207</v>
      </c>
      <c r="AF16" s="1" t="s">
        <v>4220</v>
      </c>
      <c r="AG16" s="1" t="s">
        <v>4220</v>
      </c>
      <c r="AI16" s="82">
        <v>1.1573649989999999</v>
      </c>
      <c r="AJ16" s="82"/>
      <c r="AK16" s="1"/>
      <c r="AM16" t="s">
        <v>4210</v>
      </c>
      <c r="AN16" s="79" t="s">
        <v>74</v>
      </c>
      <c r="AO16" s="79" t="s">
        <v>74</v>
      </c>
    </row>
    <row r="17" spans="1:41" x14ac:dyDescent="0.2">
      <c r="A17" s="1">
        <v>170</v>
      </c>
      <c r="B17" s="1"/>
      <c r="C17" s="1" t="s">
        <v>4223</v>
      </c>
      <c r="D17" s="1">
        <v>445322759</v>
      </c>
      <c r="E17" s="1" t="s">
        <v>143</v>
      </c>
      <c r="F17" s="82">
        <v>3.3719999999999999</v>
      </c>
      <c r="G17" s="82">
        <v>-24300000</v>
      </c>
      <c r="H17" s="82">
        <v>-23946.191999999999</v>
      </c>
      <c r="I17" s="79" t="s">
        <v>102</v>
      </c>
      <c r="J17" s="79" t="s">
        <v>74</v>
      </c>
      <c r="K17">
        <v>445322758</v>
      </c>
      <c r="L17" s="1" t="s">
        <v>73</v>
      </c>
      <c r="M17" s="82">
        <v>1</v>
      </c>
      <c r="N17" s="82">
        <v>89394840</v>
      </c>
      <c r="O17" s="82">
        <v>88261.421000000002</v>
      </c>
      <c r="P17" s="79" t="s">
        <v>1324</v>
      </c>
      <c r="Q17" s="79" t="s">
        <v>642</v>
      </c>
      <c r="R17" s="82">
        <v>7514.8609999999999</v>
      </c>
      <c r="S17" t="s">
        <v>69</v>
      </c>
      <c r="T17" s="8" t="s">
        <v>69</v>
      </c>
      <c r="U17" s="1" t="s">
        <v>4228</v>
      </c>
      <c r="V17" s="1" t="s">
        <v>265</v>
      </c>
      <c r="W17" t="s">
        <v>4233</v>
      </c>
      <c r="X17" s="1" t="s">
        <v>4234</v>
      </c>
      <c r="Y17" s="1" t="s">
        <v>70</v>
      </c>
      <c r="Z17" s="90">
        <v>45526</v>
      </c>
      <c r="AA17" s="11">
        <v>45966</v>
      </c>
      <c r="AB17" s="1" t="s">
        <v>4220</v>
      </c>
      <c r="AC17" s="1" t="s">
        <v>4231</v>
      </c>
      <c r="AD17" s="1" t="s">
        <v>4206</v>
      </c>
      <c r="AE17" s="1" t="s">
        <v>4207</v>
      </c>
      <c r="AF17" s="1" t="s">
        <v>4220</v>
      </c>
      <c r="AG17" s="1" t="s">
        <v>4220</v>
      </c>
      <c r="AI17" s="82">
        <v>3.7240000000000002</v>
      </c>
      <c r="AJ17" s="82"/>
      <c r="AK17" s="1"/>
      <c r="AM17" t="s">
        <v>4222</v>
      </c>
      <c r="AN17" s="79" t="s">
        <v>102</v>
      </c>
      <c r="AO17" s="79" t="s">
        <v>74</v>
      </c>
    </row>
    <row r="18" spans="1:41" x14ac:dyDescent="0.2">
      <c r="A18" s="1">
        <v>170</v>
      </c>
      <c r="B18" s="1"/>
      <c r="C18" s="1" t="s">
        <v>4223</v>
      </c>
      <c r="D18" s="1">
        <v>445324367</v>
      </c>
      <c r="E18" s="1" t="s">
        <v>143</v>
      </c>
      <c r="F18" s="82">
        <v>3.3719999999999999</v>
      </c>
      <c r="G18" s="82">
        <v>-2484000</v>
      </c>
      <c r="H18" s="82">
        <v>-2362.6080000000002</v>
      </c>
      <c r="I18" s="79" t="s">
        <v>74</v>
      </c>
      <c r="J18" s="79" t="s">
        <v>74</v>
      </c>
      <c r="K18">
        <v>445324366</v>
      </c>
      <c r="L18" s="1" t="s">
        <v>73</v>
      </c>
      <c r="M18" s="82">
        <v>1</v>
      </c>
      <c r="N18" s="82">
        <v>9066600</v>
      </c>
      <c r="O18" s="82">
        <v>8700.1790000000001</v>
      </c>
      <c r="P18" s="79" t="s">
        <v>205</v>
      </c>
      <c r="Q18" s="79" t="s">
        <v>127</v>
      </c>
      <c r="R18" s="82">
        <v>733.46400000000006</v>
      </c>
      <c r="S18" t="s">
        <v>69</v>
      </c>
      <c r="T18" s="8" t="s">
        <v>69</v>
      </c>
      <c r="U18" s="1" t="s">
        <v>4228</v>
      </c>
      <c r="V18" s="1" t="s">
        <v>265</v>
      </c>
      <c r="W18" t="s">
        <v>4233</v>
      </c>
      <c r="X18" s="1" t="s">
        <v>4234</v>
      </c>
      <c r="Y18" s="1" t="s">
        <v>70</v>
      </c>
      <c r="Z18" s="90">
        <v>45539</v>
      </c>
      <c r="AA18" s="11">
        <v>46338</v>
      </c>
      <c r="AB18" s="1" t="s">
        <v>4220</v>
      </c>
      <c r="AC18" s="1" t="s">
        <v>4231</v>
      </c>
      <c r="AD18" s="1" t="s">
        <v>4206</v>
      </c>
      <c r="AE18" s="1" t="s">
        <v>4207</v>
      </c>
      <c r="AF18" s="1" t="s">
        <v>4220</v>
      </c>
      <c r="AG18" s="1" t="s">
        <v>4220</v>
      </c>
      <c r="AI18" s="82">
        <v>3.722</v>
      </c>
      <c r="AJ18" s="82"/>
      <c r="AK18" s="1"/>
      <c r="AM18" t="s">
        <v>4214</v>
      </c>
      <c r="AN18" s="79" t="s">
        <v>74</v>
      </c>
      <c r="AO18" s="79" t="s">
        <v>74</v>
      </c>
    </row>
    <row r="19" spans="1:41" x14ac:dyDescent="0.2">
      <c r="A19" s="1">
        <v>170</v>
      </c>
      <c r="B19" s="1"/>
      <c r="C19" s="1" t="s">
        <v>4223</v>
      </c>
      <c r="D19" s="1">
        <v>445324583</v>
      </c>
      <c r="E19" s="1" t="s">
        <v>143</v>
      </c>
      <c r="F19" s="82">
        <v>3.3719999999999999</v>
      </c>
      <c r="G19" s="82">
        <v>-2484000</v>
      </c>
      <c r="H19" s="82">
        <v>-2362.6080000000002</v>
      </c>
      <c r="I19" s="79" t="s">
        <v>74</v>
      </c>
      <c r="J19" s="79" t="s">
        <v>74</v>
      </c>
      <c r="K19">
        <v>445324582</v>
      </c>
      <c r="L19" s="1" t="s">
        <v>73</v>
      </c>
      <c r="M19" s="82">
        <v>1</v>
      </c>
      <c r="N19" s="82">
        <v>9055422</v>
      </c>
      <c r="O19" s="82">
        <v>8689.4500000000007</v>
      </c>
      <c r="P19" s="79" t="s">
        <v>132</v>
      </c>
      <c r="Q19" s="79" t="s">
        <v>127</v>
      </c>
      <c r="R19" s="82">
        <v>722.73699999999997</v>
      </c>
      <c r="S19" t="s">
        <v>69</v>
      </c>
      <c r="T19" s="8" t="s">
        <v>69</v>
      </c>
      <c r="U19" s="1" t="s">
        <v>4228</v>
      </c>
      <c r="V19" s="1" t="s">
        <v>265</v>
      </c>
      <c r="W19" t="s">
        <v>4233</v>
      </c>
      <c r="X19" s="1" t="s">
        <v>4234</v>
      </c>
      <c r="Y19" s="1" t="s">
        <v>70</v>
      </c>
      <c r="Z19" s="90">
        <v>45539</v>
      </c>
      <c r="AA19" s="11">
        <v>46338</v>
      </c>
      <c r="AB19" s="1" t="s">
        <v>4220</v>
      </c>
      <c r="AC19" s="1" t="s">
        <v>4231</v>
      </c>
      <c r="AD19" s="1" t="s">
        <v>4206</v>
      </c>
      <c r="AE19" s="1" t="s">
        <v>4207</v>
      </c>
      <c r="AF19" s="1" t="s">
        <v>4220</v>
      </c>
      <c r="AG19" s="1" t="s">
        <v>4220</v>
      </c>
      <c r="AI19" s="82">
        <v>3.722</v>
      </c>
      <c r="AJ19" s="82"/>
      <c r="AK19" s="1"/>
      <c r="AM19" t="s">
        <v>4210</v>
      </c>
      <c r="AN19" s="79" t="s">
        <v>74</v>
      </c>
      <c r="AO19" s="79" t="s">
        <v>74</v>
      </c>
    </row>
    <row r="20" spans="1:41" x14ac:dyDescent="0.2">
      <c r="A20" s="1">
        <v>170</v>
      </c>
      <c r="B20" s="1"/>
      <c r="C20" s="1" t="s">
        <v>4223</v>
      </c>
      <c r="D20" s="1">
        <v>445326175</v>
      </c>
      <c r="E20" s="1" t="s">
        <v>143</v>
      </c>
      <c r="F20" s="82">
        <v>3.3719999999999999</v>
      </c>
      <c r="G20" s="82">
        <v>-5046000</v>
      </c>
      <c r="H20" s="82">
        <v>-4799.4179999999997</v>
      </c>
      <c r="I20" s="79" t="s">
        <v>111</v>
      </c>
      <c r="J20" s="79" t="s">
        <v>74</v>
      </c>
      <c r="K20">
        <v>445326174</v>
      </c>
      <c r="L20" s="1" t="s">
        <v>73</v>
      </c>
      <c r="M20" s="82">
        <v>1</v>
      </c>
      <c r="N20" s="82">
        <v>18619740</v>
      </c>
      <c r="O20" s="82">
        <v>17867.269</v>
      </c>
      <c r="P20" s="79" t="s">
        <v>1005</v>
      </c>
      <c r="Q20" s="79" t="s">
        <v>779</v>
      </c>
      <c r="R20" s="82">
        <v>1683.63</v>
      </c>
      <c r="S20" t="s">
        <v>69</v>
      </c>
      <c r="T20" s="8" t="s">
        <v>69</v>
      </c>
      <c r="U20" s="1" t="s">
        <v>4228</v>
      </c>
      <c r="V20" s="1" t="s">
        <v>265</v>
      </c>
      <c r="W20" t="s">
        <v>4233</v>
      </c>
      <c r="X20" s="1" t="s">
        <v>4234</v>
      </c>
      <c r="Y20" s="1" t="s">
        <v>70</v>
      </c>
      <c r="Z20" s="90">
        <v>45544</v>
      </c>
      <c r="AA20" s="11">
        <v>46338</v>
      </c>
      <c r="AB20" s="1" t="s">
        <v>4220</v>
      </c>
      <c r="AC20" s="1" t="s">
        <v>4231</v>
      </c>
      <c r="AD20" s="1" t="s">
        <v>4206</v>
      </c>
      <c r="AE20" s="1" t="s">
        <v>4207</v>
      </c>
      <c r="AF20" s="1" t="s">
        <v>4220</v>
      </c>
      <c r="AG20" s="1" t="s">
        <v>4220</v>
      </c>
      <c r="AI20" s="82">
        <v>3.7519999999999998</v>
      </c>
      <c r="AJ20" s="82"/>
      <c r="AK20" s="1"/>
      <c r="AM20" t="s">
        <v>4221</v>
      </c>
      <c r="AN20" s="79" t="s">
        <v>111</v>
      </c>
      <c r="AO20" s="79" t="s">
        <v>74</v>
      </c>
    </row>
    <row r="21" spans="1:41" x14ac:dyDescent="0.2">
      <c r="A21" s="1">
        <v>170</v>
      </c>
      <c r="B21" s="1"/>
      <c r="C21" s="1" t="s">
        <v>4223</v>
      </c>
      <c r="D21" s="1">
        <v>445326711</v>
      </c>
      <c r="E21" s="1" t="s">
        <v>143</v>
      </c>
      <c r="F21" s="82">
        <v>3.3719999999999999</v>
      </c>
      <c r="G21" s="82">
        <v>-2466000</v>
      </c>
      <c r="H21" s="82">
        <v>-2345.4859999999999</v>
      </c>
      <c r="I21" s="79" t="s">
        <v>74</v>
      </c>
      <c r="J21" s="79" t="s">
        <v>74</v>
      </c>
      <c r="K21">
        <v>445326710</v>
      </c>
      <c r="L21" s="1" t="s">
        <v>73</v>
      </c>
      <c r="M21" s="82">
        <v>1</v>
      </c>
      <c r="N21" s="82">
        <v>9129132</v>
      </c>
      <c r="O21" s="82">
        <v>8760.1669999999995</v>
      </c>
      <c r="P21" s="79" t="s">
        <v>205</v>
      </c>
      <c r="Q21" s="79" t="s">
        <v>127</v>
      </c>
      <c r="R21" s="82">
        <v>851.19</v>
      </c>
      <c r="S21" t="s">
        <v>69</v>
      </c>
      <c r="T21" s="8" t="s">
        <v>69</v>
      </c>
      <c r="U21" s="1" t="s">
        <v>4228</v>
      </c>
      <c r="V21" s="1" t="s">
        <v>265</v>
      </c>
      <c r="W21" t="s">
        <v>4233</v>
      </c>
      <c r="X21" s="1" t="s">
        <v>4234</v>
      </c>
      <c r="Y21" s="1" t="s">
        <v>70</v>
      </c>
      <c r="Z21" s="90">
        <v>45545</v>
      </c>
      <c r="AA21" s="11">
        <v>46338</v>
      </c>
      <c r="AB21" s="1" t="s">
        <v>4220</v>
      </c>
      <c r="AC21" s="1" t="s">
        <v>4231</v>
      </c>
      <c r="AD21" s="1" t="s">
        <v>4206</v>
      </c>
      <c r="AE21" s="1" t="s">
        <v>4207</v>
      </c>
      <c r="AF21" s="1" t="s">
        <v>4220</v>
      </c>
      <c r="AG21" s="1" t="s">
        <v>4220</v>
      </c>
      <c r="AI21" s="82">
        <v>3.7629999999999999</v>
      </c>
      <c r="AJ21" s="82"/>
      <c r="AK21" s="1"/>
      <c r="AM21" t="s">
        <v>4214</v>
      </c>
      <c r="AN21" s="79" t="s">
        <v>74</v>
      </c>
      <c r="AO21" s="79" t="s">
        <v>74</v>
      </c>
    </row>
    <row r="22" spans="1:41" x14ac:dyDescent="0.2">
      <c r="A22" s="1">
        <v>170</v>
      </c>
      <c r="B22" s="1"/>
      <c r="C22" s="1" t="s">
        <v>4223</v>
      </c>
      <c r="D22" s="1">
        <v>445327493</v>
      </c>
      <c r="E22" s="1" t="s">
        <v>143</v>
      </c>
      <c r="F22" s="82">
        <v>3.3719999999999999</v>
      </c>
      <c r="G22" s="82">
        <v>-3574000</v>
      </c>
      <c r="H22" s="82">
        <v>-3399.3409999999999</v>
      </c>
      <c r="I22" s="79" t="s">
        <v>74</v>
      </c>
      <c r="J22" s="79" t="s">
        <v>74</v>
      </c>
      <c r="K22">
        <v>445327492</v>
      </c>
      <c r="L22" s="1" t="s">
        <v>73</v>
      </c>
      <c r="M22" s="82">
        <v>1</v>
      </c>
      <c r="N22" s="82">
        <v>13177338</v>
      </c>
      <c r="O22" s="82">
        <v>12644.784</v>
      </c>
      <c r="P22" s="79" t="s">
        <v>100</v>
      </c>
      <c r="Q22" s="79" t="s">
        <v>711</v>
      </c>
      <c r="R22" s="82">
        <v>1182.2080000000001</v>
      </c>
      <c r="S22" t="s">
        <v>69</v>
      </c>
      <c r="T22" s="8" t="s">
        <v>69</v>
      </c>
      <c r="U22" s="1" t="s">
        <v>4228</v>
      </c>
      <c r="V22" s="1" t="s">
        <v>265</v>
      </c>
      <c r="W22" t="s">
        <v>4233</v>
      </c>
      <c r="X22" s="1" t="s">
        <v>4234</v>
      </c>
      <c r="Y22" s="1" t="s">
        <v>70</v>
      </c>
      <c r="Z22" s="90">
        <v>45551</v>
      </c>
      <c r="AA22" s="11">
        <v>46338</v>
      </c>
      <c r="AB22" s="1" t="s">
        <v>4220</v>
      </c>
      <c r="AC22" s="1" t="s">
        <v>4231</v>
      </c>
      <c r="AD22" s="1" t="s">
        <v>4206</v>
      </c>
      <c r="AE22" s="1" t="s">
        <v>4207</v>
      </c>
      <c r="AF22" s="1" t="s">
        <v>4220</v>
      </c>
      <c r="AG22" s="1" t="s">
        <v>4220</v>
      </c>
      <c r="AI22" s="82">
        <v>3.742</v>
      </c>
      <c r="AJ22" s="82"/>
      <c r="AK22" s="1"/>
      <c r="AM22" t="s">
        <v>4221</v>
      </c>
      <c r="AN22" s="79" t="s">
        <v>74</v>
      </c>
      <c r="AO22" s="79" t="s">
        <v>74</v>
      </c>
    </row>
    <row r="23" spans="1:41" x14ac:dyDescent="0.2">
      <c r="A23" s="1">
        <v>170</v>
      </c>
      <c r="B23" s="1"/>
      <c r="C23" s="1" t="s">
        <v>4223</v>
      </c>
      <c r="D23" s="1">
        <v>445328141</v>
      </c>
      <c r="E23" s="1" t="s">
        <v>143</v>
      </c>
      <c r="F23" s="82">
        <v>3.3719999999999999</v>
      </c>
      <c r="G23" s="82">
        <v>-5511000</v>
      </c>
      <c r="H23" s="82">
        <v>-5241.6750000000002</v>
      </c>
      <c r="I23" s="79" t="s">
        <v>111</v>
      </c>
      <c r="J23" s="79" t="s">
        <v>74</v>
      </c>
      <c r="K23">
        <v>445328140</v>
      </c>
      <c r="L23" s="1" t="s">
        <v>73</v>
      </c>
      <c r="M23" s="82">
        <v>1</v>
      </c>
      <c r="N23" s="82">
        <v>20187895.199999999</v>
      </c>
      <c r="O23" s="82">
        <v>19371.976999999999</v>
      </c>
      <c r="P23" s="79" t="s">
        <v>1220</v>
      </c>
      <c r="Q23" s="79" t="s">
        <v>2877</v>
      </c>
      <c r="R23" s="82">
        <v>1697.048</v>
      </c>
      <c r="S23" t="s">
        <v>69</v>
      </c>
      <c r="T23" s="8" t="s">
        <v>69</v>
      </c>
      <c r="U23" s="1" t="s">
        <v>4228</v>
      </c>
      <c r="V23" s="1" t="s">
        <v>265</v>
      </c>
      <c r="W23" t="s">
        <v>4233</v>
      </c>
      <c r="X23" s="1" t="s">
        <v>4234</v>
      </c>
      <c r="Y23" s="1" t="s">
        <v>70</v>
      </c>
      <c r="Z23" s="90">
        <v>45551</v>
      </c>
      <c r="AA23" s="11">
        <v>46338</v>
      </c>
      <c r="AB23" s="1" t="s">
        <v>4220</v>
      </c>
      <c r="AC23" s="1" t="s">
        <v>4231</v>
      </c>
      <c r="AD23" s="1" t="s">
        <v>4206</v>
      </c>
      <c r="AE23" s="1" t="s">
        <v>4207</v>
      </c>
      <c r="AF23" s="1" t="s">
        <v>4220</v>
      </c>
      <c r="AG23" s="1" t="s">
        <v>4220</v>
      </c>
      <c r="AI23" s="82">
        <v>3.742</v>
      </c>
      <c r="AJ23" s="82"/>
      <c r="AK23" s="1"/>
      <c r="AM23" t="s">
        <v>4210</v>
      </c>
      <c r="AN23" s="79" t="s">
        <v>111</v>
      </c>
      <c r="AO23" s="79" t="s">
        <v>74</v>
      </c>
    </row>
    <row r="24" spans="1:41" x14ac:dyDescent="0.2">
      <c r="A24" s="1">
        <v>170</v>
      </c>
      <c r="B24" s="1"/>
      <c r="C24" s="1" t="s">
        <v>4223</v>
      </c>
      <c r="D24" s="1">
        <v>445330909</v>
      </c>
      <c r="E24" s="1" t="s">
        <v>143</v>
      </c>
      <c r="F24" s="82">
        <v>3.3719999999999999</v>
      </c>
      <c r="G24" s="82">
        <v>-3245400</v>
      </c>
      <c r="H24" s="82">
        <v>-3086.7959999999998</v>
      </c>
      <c r="I24" s="79" t="s">
        <v>74</v>
      </c>
      <c r="J24" s="79" t="s">
        <v>74</v>
      </c>
      <c r="K24">
        <v>445330908</v>
      </c>
      <c r="L24" s="1" t="s">
        <v>73</v>
      </c>
      <c r="M24" s="82">
        <v>1</v>
      </c>
      <c r="N24" s="82">
        <v>11829483</v>
      </c>
      <c r="O24" s="82">
        <v>11351.38</v>
      </c>
      <c r="P24" s="79" t="s">
        <v>121</v>
      </c>
      <c r="Q24" s="79" t="s">
        <v>1037</v>
      </c>
      <c r="R24" s="82">
        <v>942.70399999999995</v>
      </c>
      <c r="S24" t="s">
        <v>69</v>
      </c>
      <c r="T24" s="8" t="s">
        <v>69</v>
      </c>
      <c r="U24" s="1" t="s">
        <v>4228</v>
      </c>
      <c r="V24" s="1" t="s">
        <v>265</v>
      </c>
      <c r="W24" t="s">
        <v>4233</v>
      </c>
      <c r="X24" s="1" t="s">
        <v>4234</v>
      </c>
      <c r="Y24" s="1" t="s">
        <v>70</v>
      </c>
      <c r="Z24" s="90">
        <v>45561</v>
      </c>
      <c r="AA24" s="11">
        <v>46338</v>
      </c>
      <c r="AB24" s="1" t="s">
        <v>4220</v>
      </c>
      <c r="AC24" s="1" t="s">
        <v>4231</v>
      </c>
      <c r="AD24" s="1" t="s">
        <v>4206</v>
      </c>
      <c r="AE24" s="1" t="s">
        <v>4207</v>
      </c>
      <c r="AF24" s="1" t="s">
        <v>4220</v>
      </c>
      <c r="AG24" s="1" t="s">
        <v>4220</v>
      </c>
      <c r="AI24" s="82">
        <v>3.694</v>
      </c>
      <c r="AJ24" s="82"/>
      <c r="AK24" s="1"/>
      <c r="AM24" t="s">
        <v>4221</v>
      </c>
      <c r="AN24" s="79" t="s">
        <v>74</v>
      </c>
      <c r="AO24" s="79" t="s">
        <v>74</v>
      </c>
    </row>
    <row r="25" spans="1:41" x14ac:dyDescent="0.2">
      <c r="A25" s="1">
        <v>170</v>
      </c>
      <c r="B25" s="1"/>
      <c r="C25" s="1" t="s">
        <v>4223</v>
      </c>
      <c r="D25" s="1">
        <v>445333605</v>
      </c>
      <c r="E25" s="1" t="s">
        <v>143</v>
      </c>
      <c r="F25" s="82">
        <v>3.3719999999999999</v>
      </c>
      <c r="G25" s="82">
        <v>-45200000</v>
      </c>
      <c r="H25" s="82">
        <v>-44541.887000000002</v>
      </c>
      <c r="I25" s="79" t="s">
        <v>86</v>
      </c>
      <c r="J25" s="79" t="s">
        <v>74</v>
      </c>
      <c r="K25">
        <v>445333604</v>
      </c>
      <c r="L25" s="1" t="s">
        <v>73</v>
      </c>
      <c r="M25" s="82">
        <v>1</v>
      </c>
      <c r="N25" s="82">
        <v>167556400</v>
      </c>
      <c r="O25" s="82">
        <v>165432</v>
      </c>
      <c r="P25" s="79" t="s">
        <v>4235</v>
      </c>
      <c r="Q25" s="79" t="s">
        <v>4236</v>
      </c>
      <c r="R25" s="82">
        <v>15236.759</v>
      </c>
      <c r="S25" t="s">
        <v>69</v>
      </c>
      <c r="T25" s="8" t="s">
        <v>69</v>
      </c>
      <c r="U25" s="1" t="s">
        <v>4228</v>
      </c>
      <c r="V25" s="1" t="s">
        <v>265</v>
      </c>
      <c r="W25" t="s">
        <v>4233</v>
      </c>
      <c r="X25" s="1" t="s">
        <v>4234</v>
      </c>
      <c r="Y25" s="1" t="s">
        <v>70</v>
      </c>
      <c r="Z25" s="90">
        <v>45601</v>
      </c>
      <c r="AA25" s="11">
        <v>45966</v>
      </c>
      <c r="AB25" s="1" t="s">
        <v>4220</v>
      </c>
      <c r="AC25" s="1" t="s">
        <v>4231</v>
      </c>
      <c r="AD25" s="1" t="s">
        <v>4206</v>
      </c>
      <c r="AE25" s="1" t="s">
        <v>4207</v>
      </c>
      <c r="AF25" s="1" t="s">
        <v>4220</v>
      </c>
      <c r="AG25" s="1" t="s">
        <v>4220</v>
      </c>
      <c r="AI25" s="82">
        <v>3.7480000000000002</v>
      </c>
      <c r="AJ25" s="82"/>
      <c r="AK25" s="1"/>
      <c r="AM25" t="s">
        <v>4214</v>
      </c>
      <c r="AN25" s="79" t="s">
        <v>86</v>
      </c>
      <c r="AO25" s="79" t="s">
        <v>74</v>
      </c>
    </row>
    <row r="26" spans="1:41" x14ac:dyDescent="0.2">
      <c r="A26" s="1">
        <v>170</v>
      </c>
      <c r="B26" s="1"/>
      <c r="C26" s="1" t="s">
        <v>4223</v>
      </c>
      <c r="D26" s="1">
        <v>445334359</v>
      </c>
      <c r="E26" s="1" t="s">
        <v>143</v>
      </c>
      <c r="F26" s="82">
        <v>3.3719999999999999</v>
      </c>
      <c r="G26" s="82">
        <v>-9000000</v>
      </c>
      <c r="H26" s="82">
        <v>-8842.4380000000001</v>
      </c>
      <c r="I26" s="79" t="s">
        <v>111</v>
      </c>
      <c r="J26" s="79" t="s">
        <v>74</v>
      </c>
      <c r="K26">
        <v>445334358</v>
      </c>
      <c r="L26" s="1" t="s">
        <v>73</v>
      </c>
      <c r="M26" s="82">
        <v>1</v>
      </c>
      <c r="N26" s="82">
        <v>33414300</v>
      </c>
      <c r="O26" s="82">
        <v>32908.972999999998</v>
      </c>
      <c r="P26" s="79" t="s">
        <v>1188</v>
      </c>
      <c r="Q26" s="79" t="s">
        <v>2449</v>
      </c>
      <c r="R26" s="82">
        <v>3092.2730000000001</v>
      </c>
      <c r="S26" t="s">
        <v>69</v>
      </c>
      <c r="T26" s="8" t="s">
        <v>69</v>
      </c>
      <c r="U26" s="1" t="s">
        <v>4228</v>
      </c>
      <c r="V26" s="1" t="s">
        <v>265</v>
      </c>
      <c r="W26" t="s">
        <v>4233</v>
      </c>
      <c r="X26" s="1" t="s">
        <v>4234</v>
      </c>
      <c r="Y26" s="1" t="s">
        <v>70</v>
      </c>
      <c r="Z26" s="90">
        <v>45608</v>
      </c>
      <c r="AA26" s="11">
        <v>45994</v>
      </c>
      <c r="AB26" s="1" t="s">
        <v>4220</v>
      </c>
      <c r="AC26" s="1" t="s">
        <v>4231</v>
      </c>
      <c r="AD26" s="1" t="s">
        <v>4206</v>
      </c>
      <c r="AE26" s="1" t="s">
        <v>4207</v>
      </c>
      <c r="AF26" s="1" t="s">
        <v>4220</v>
      </c>
      <c r="AG26" s="1" t="s">
        <v>4220</v>
      </c>
      <c r="AI26" s="82">
        <v>3.7490000000000001</v>
      </c>
      <c r="AJ26" s="82"/>
      <c r="AK26" s="1"/>
      <c r="AM26" t="s">
        <v>4222</v>
      </c>
      <c r="AN26" s="79" t="s">
        <v>111</v>
      </c>
      <c r="AO26" s="79" t="s">
        <v>74</v>
      </c>
    </row>
    <row r="27" spans="1:41" x14ac:dyDescent="0.2">
      <c r="A27" s="1">
        <v>170</v>
      </c>
      <c r="B27" s="1"/>
      <c r="C27" s="1" t="s">
        <v>4223</v>
      </c>
      <c r="D27" s="1">
        <v>445335333</v>
      </c>
      <c r="E27" s="1" t="s">
        <v>143</v>
      </c>
      <c r="F27" s="82">
        <v>3.3719999999999999</v>
      </c>
      <c r="G27" s="82">
        <v>-70000000</v>
      </c>
      <c r="H27" s="82">
        <v>-69475.866999999998</v>
      </c>
      <c r="I27" s="79" t="s">
        <v>139</v>
      </c>
      <c r="J27" s="79" t="s">
        <v>74</v>
      </c>
      <c r="K27">
        <v>445335332</v>
      </c>
      <c r="L27" s="1" t="s">
        <v>73</v>
      </c>
      <c r="M27" s="82">
        <v>1</v>
      </c>
      <c r="N27" s="82">
        <v>260050000</v>
      </c>
      <c r="O27" s="82">
        <v>258276.804</v>
      </c>
      <c r="P27" s="79" t="s">
        <v>4237</v>
      </c>
      <c r="Q27" s="79" t="s">
        <v>4238</v>
      </c>
      <c r="R27" s="82">
        <v>24004.182000000001</v>
      </c>
      <c r="S27" t="s">
        <v>69</v>
      </c>
      <c r="T27" s="8" t="s">
        <v>69</v>
      </c>
      <c r="U27" s="1" t="s">
        <v>4228</v>
      </c>
      <c r="V27" s="1" t="s">
        <v>265</v>
      </c>
      <c r="W27" t="s">
        <v>4233</v>
      </c>
      <c r="X27" s="1" t="s">
        <v>4234</v>
      </c>
      <c r="Y27" s="1" t="s">
        <v>70</v>
      </c>
      <c r="Z27" s="90">
        <v>45614</v>
      </c>
      <c r="AA27" s="11">
        <v>45903</v>
      </c>
      <c r="AB27" s="1" t="s">
        <v>4220</v>
      </c>
      <c r="AC27" s="1" t="s">
        <v>4231</v>
      </c>
      <c r="AD27" s="1" t="s">
        <v>4206</v>
      </c>
      <c r="AE27" s="1" t="s">
        <v>4207</v>
      </c>
      <c r="AF27" s="1" t="s">
        <v>4220</v>
      </c>
      <c r="AG27" s="1" t="s">
        <v>4220</v>
      </c>
      <c r="AI27" s="82">
        <v>3.7330000000000001</v>
      </c>
      <c r="AJ27" s="82"/>
      <c r="AK27" s="1"/>
      <c r="AM27" t="s">
        <v>4221</v>
      </c>
      <c r="AN27" s="79" t="s">
        <v>139</v>
      </c>
      <c r="AO27" s="79" t="s">
        <v>74</v>
      </c>
    </row>
    <row r="28" spans="1:41" x14ac:dyDescent="0.2">
      <c r="A28" s="1">
        <v>170</v>
      </c>
      <c r="B28" s="1"/>
      <c r="C28" s="1" t="s">
        <v>4223</v>
      </c>
      <c r="D28" s="1">
        <v>445336701</v>
      </c>
      <c r="E28" s="1" t="s">
        <v>143</v>
      </c>
      <c r="F28" s="82">
        <v>3.3719999999999999</v>
      </c>
      <c r="G28" s="82">
        <v>-35000000</v>
      </c>
      <c r="H28" s="82">
        <v>-34516.951000000001</v>
      </c>
      <c r="I28" s="79" t="s">
        <v>102</v>
      </c>
      <c r="J28" s="79" t="s">
        <v>74</v>
      </c>
      <c r="K28">
        <v>445336700</v>
      </c>
      <c r="L28" s="1" t="s">
        <v>73</v>
      </c>
      <c r="M28" s="82">
        <v>1</v>
      </c>
      <c r="N28" s="82">
        <v>126350000</v>
      </c>
      <c r="O28" s="82">
        <v>124827.334</v>
      </c>
      <c r="P28" s="79" t="s">
        <v>2781</v>
      </c>
      <c r="Q28" s="79" t="s">
        <v>4239</v>
      </c>
      <c r="R28" s="82">
        <v>8436.1759999999995</v>
      </c>
      <c r="S28" t="s">
        <v>69</v>
      </c>
      <c r="T28" s="8" t="s">
        <v>69</v>
      </c>
      <c r="U28" s="1" t="s">
        <v>4228</v>
      </c>
      <c r="V28" s="1" t="s">
        <v>265</v>
      </c>
      <c r="W28" t="s">
        <v>4233</v>
      </c>
      <c r="X28" s="1" t="s">
        <v>4234</v>
      </c>
      <c r="Y28" s="1" t="s">
        <v>70</v>
      </c>
      <c r="Z28" s="90">
        <v>45628</v>
      </c>
      <c r="AA28" s="11">
        <v>45959</v>
      </c>
      <c r="AB28" s="1" t="s">
        <v>4220</v>
      </c>
      <c r="AC28" s="1" t="s">
        <v>4231</v>
      </c>
      <c r="AD28" s="1" t="s">
        <v>4206</v>
      </c>
      <c r="AE28" s="1" t="s">
        <v>4207</v>
      </c>
      <c r="AF28" s="1" t="s">
        <v>4220</v>
      </c>
      <c r="AG28" s="1" t="s">
        <v>4220</v>
      </c>
      <c r="AI28" s="82">
        <v>3.63</v>
      </c>
      <c r="AJ28" s="82"/>
      <c r="AK28" s="1"/>
      <c r="AM28" t="s">
        <v>4214</v>
      </c>
      <c r="AN28" s="79" t="s">
        <v>102</v>
      </c>
      <c r="AO28" s="79" t="s">
        <v>74</v>
      </c>
    </row>
    <row r="29" spans="1:41" x14ac:dyDescent="0.2">
      <c r="A29" s="1">
        <v>170</v>
      </c>
      <c r="B29" s="1"/>
      <c r="C29" s="1" t="s">
        <v>4223</v>
      </c>
      <c r="D29" s="1">
        <v>445338121</v>
      </c>
      <c r="E29" s="1" t="s">
        <v>143</v>
      </c>
      <c r="F29" s="82">
        <v>3.3719999999999999</v>
      </c>
      <c r="G29" s="82">
        <v>-1000000</v>
      </c>
      <c r="H29" s="82">
        <v>-986.19799999999998</v>
      </c>
      <c r="I29" s="79" t="s">
        <v>74</v>
      </c>
      <c r="J29" s="79" t="s">
        <v>74</v>
      </c>
      <c r="K29">
        <v>445338120</v>
      </c>
      <c r="L29" s="1" t="s">
        <v>73</v>
      </c>
      <c r="M29" s="82">
        <v>1</v>
      </c>
      <c r="N29" s="82">
        <v>3545700</v>
      </c>
      <c r="O29" s="82">
        <v>3502.9690000000001</v>
      </c>
      <c r="P29" s="79" t="s">
        <v>170</v>
      </c>
      <c r="Q29" s="79" t="s">
        <v>135</v>
      </c>
      <c r="R29" s="82">
        <v>177.50800000000001</v>
      </c>
      <c r="S29" t="s">
        <v>69</v>
      </c>
      <c r="T29" s="8" t="s">
        <v>69</v>
      </c>
      <c r="U29" s="1" t="s">
        <v>4228</v>
      </c>
      <c r="V29" s="1" t="s">
        <v>265</v>
      </c>
      <c r="W29" t="s">
        <v>4233</v>
      </c>
      <c r="X29" s="1" t="s">
        <v>4234</v>
      </c>
      <c r="Y29" s="1" t="s">
        <v>70</v>
      </c>
      <c r="Z29" s="90">
        <v>45636</v>
      </c>
      <c r="AA29" s="11">
        <v>45959</v>
      </c>
      <c r="AB29" s="1" t="s">
        <v>4220</v>
      </c>
      <c r="AC29" s="1" t="s">
        <v>4231</v>
      </c>
      <c r="AD29" s="1" t="s">
        <v>4206</v>
      </c>
      <c r="AE29" s="1" t="s">
        <v>4207</v>
      </c>
      <c r="AF29" s="1" t="s">
        <v>4220</v>
      </c>
      <c r="AG29" s="1" t="s">
        <v>4220</v>
      </c>
      <c r="AI29" s="82">
        <v>3.5790000000000002</v>
      </c>
      <c r="AJ29" s="82"/>
      <c r="AK29" s="1"/>
      <c r="AM29" t="s">
        <v>4210</v>
      </c>
      <c r="AN29" s="79" t="s">
        <v>74</v>
      </c>
      <c r="AO29" s="79" t="s">
        <v>74</v>
      </c>
    </row>
    <row r="30" spans="1:41" x14ac:dyDescent="0.2">
      <c r="A30" s="1">
        <v>170</v>
      </c>
      <c r="B30" s="1"/>
      <c r="C30" s="1" t="s">
        <v>4223</v>
      </c>
      <c r="D30" s="1">
        <v>445338629</v>
      </c>
      <c r="E30" s="1" t="s">
        <v>143</v>
      </c>
      <c r="F30" s="82">
        <v>3.3719999999999999</v>
      </c>
      <c r="G30" s="82">
        <v>-45000000</v>
      </c>
      <c r="H30" s="82">
        <v>-44244.932999999997</v>
      </c>
      <c r="I30" s="79" t="s">
        <v>102</v>
      </c>
      <c r="J30" s="79" t="s">
        <v>74</v>
      </c>
      <c r="K30">
        <v>445338628</v>
      </c>
      <c r="L30" s="1" t="s">
        <v>73</v>
      </c>
      <c r="M30" s="82">
        <v>1</v>
      </c>
      <c r="N30" s="82">
        <v>160470000</v>
      </c>
      <c r="O30" s="82">
        <v>158139.96299999999</v>
      </c>
      <c r="P30" s="79" t="s">
        <v>4240</v>
      </c>
      <c r="Q30" s="79" t="s">
        <v>4241</v>
      </c>
      <c r="R30" s="82">
        <v>8946.0499999999993</v>
      </c>
      <c r="S30" t="s">
        <v>69</v>
      </c>
      <c r="T30" s="8" t="s">
        <v>69</v>
      </c>
      <c r="U30" s="1" t="s">
        <v>4228</v>
      </c>
      <c r="V30" s="1" t="s">
        <v>265</v>
      </c>
      <c r="W30" t="s">
        <v>4233</v>
      </c>
      <c r="X30" s="1" t="s">
        <v>4234</v>
      </c>
      <c r="Y30" s="1" t="s">
        <v>70</v>
      </c>
      <c r="Z30" s="90">
        <v>45643</v>
      </c>
      <c r="AA30" s="11">
        <v>45987</v>
      </c>
      <c r="AB30" s="1" t="s">
        <v>4220</v>
      </c>
      <c r="AC30" s="1" t="s">
        <v>4231</v>
      </c>
      <c r="AD30" s="1" t="s">
        <v>4206</v>
      </c>
      <c r="AE30" s="1" t="s">
        <v>4207</v>
      </c>
      <c r="AF30" s="1" t="s">
        <v>4220</v>
      </c>
      <c r="AG30" s="1" t="s">
        <v>4220</v>
      </c>
      <c r="AI30" s="82">
        <v>3.601</v>
      </c>
      <c r="AJ30" s="82"/>
      <c r="AK30" s="1"/>
      <c r="AM30" t="s">
        <v>4210</v>
      </c>
      <c r="AN30" s="79" t="s">
        <v>102</v>
      </c>
      <c r="AO30" s="79" t="s">
        <v>74</v>
      </c>
    </row>
    <row r="31" spans="1:41" x14ac:dyDescent="0.2">
      <c r="A31" s="1">
        <v>170</v>
      </c>
      <c r="B31" s="1"/>
      <c r="C31" s="1" t="s">
        <v>4223</v>
      </c>
      <c r="D31" s="1">
        <v>445339853</v>
      </c>
      <c r="E31" s="1" t="s">
        <v>143</v>
      </c>
      <c r="F31" s="82">
        <v>3.3719999999999999</v>
      </c>
      <c r="G31" s="82">
        <v>-2070767.98059948</v>
      </c>
      <c r="H31" s="82">
        <v>-2024.328</v>
      </c>
      <c r="I31" s="79" t="s">
        <v>74</v>
      </c>
      <c r="J31" s="79" t="s">
        <v>74</v>
      </c>
      <c r="K31">
        <v>445339852</v>
      </c>
      <c r="L31" s="1" t="s">
        <v>73</v>
      </c>
      <c r="M31" s="82">
        <v>1</v>
      </c>
      <c r="N31" s="82">
        <v>7467189.33804172</v>
      </c>
      <c r="O31" s="82">
        <v>7324.3720000000003</v>
      </c>
      <c r="P31" s="79" t="s">
        <v>126</v>
      </c>
      <c r="Q31" s="79" t="s">
        <v>884</v>
      </c>
      <c r="R31" s="82">
        <v>498.33699999999999</v>
      </c>
      <c r="S31" t="s">
        <v>69</v>
      </c>
      <c r="T31" s="8" t="s">
        <v>69</v>
      </c>
      <c r="U31" s="1" t="s">
        <v>4228</v>
      </c>
      <c r="V31" s="1" t="s">
        <v>265</v>
      </c>
      <c r="W31" t="s">
        <v>4233</v>
      </c>
      <c r="X31" s="1" t="s">
        <v>4234</v>
      </c>
      <c r="Y31" s="1" t="s">
        <v>70</v>
      </c>
      <c r="Z31" s="90">
        <v>45663</v>
      </c>
      <c r="AA31" s="11">
        <v>46043</v>
      </c>
      <c r="AB31" s="1" t="s">
        <v>4220</v>
      </c>
      <c r="AC31" s="1" t="s">
        <v>4231</v>
      </c>
      <c r="AD31" s="1" t="s">
        <v>4206</v>
      </c>
      <c r="AE31" s="1" t="s">
        <v>4207</v>
      </c>
      <c r="AF31" s="1" t="s">
        <v>4220</v>
      </c>
      <c r="AG31" s="1" t="s">
        <v>4220</v>
      </c>
      <c r="AI31" s="82">
        <v>3.6360000000000001</v>
      </c>
      <c r="AJ31" s="82"/>
      <c r="AK31" s="1"/>
      <c r="AM31" t="s">
        <v>4214</v>
      </c>
      <c r="AN31" s="79" t="s">
        <v>74</v>
      </c>
      <c r="AO31" s="79" t="s">
        <v>74</v>
      </c>
    </row>
    <row r="32" spans="1:41" x14ac:dyDescent="0.2">
      <c r="A32" s="1">
        <v>170</v>
      </c>
      <c r="B32" s="1"/>
      <c r="C32" s="1" t="s">
        <v>4223</v>
      </c>
      <c r="D32" s="1">
        <v>445339857</v>
      </c>
      <c r="E32" s="1" t="s">
        <v>143</v>
      </c>
      <c r="F32" s="82">
        <v>3.3719999999999999</v>
      </c>
      <c r="G32" s="82">
        <v>-17890905.700227398</v>
      </c>
      <c r="H32" s="82">
        <v>-17489.685000000001</v>
      </c>
      <c r="I32" s="79" t="s">
        <v>111</v>
      </c>
      <c r="J32" s="79" t="s">
        <v>74</v>
      </c>
      <c r="K32">
        <v>445339856</v>
      </c>
      <c r="L32" s="1" t="s">
        <v>73</v>
      </c>
      <c r="M32" s="82">
        <v>1</v>
      </c>
      <c r="N32" s="82">
        <v>64371478.709418297</v>
      </c>
      <c r="O32" s="82">
        <v>63140.330999999998</v>
      </c>
      <c r="P32" s="79" t="s">
        <v>929</v>
      </c>
      <c r="Q32" s="79" t="s">
        <v>161</v>
      </c>
      <c r="R32" s="82">
        <v>4165.1139999999996</v>
      </c>
      <c r="S32" t="s">
        <v>69</v>
      </c>
      <c r="T32" s="8" t="s">
        <v>69</v>
      </c>
      <c r="U32" s="1" t="s">
        <v>4228</v>
      </c>
      <c r="V32" s="1" t="s">
        <v>265</v>
      </c>
      <c r="W32" t="s">
        <v>4233</v>
      </c>
      <c r="X32" s="1" t="s">
        <v>4234</v>
      </c>
      <c r="Y32" s="1" t="s">
        <v>70</v>
      </c>
      <c r="Z32" s="90">
        <v>45663</v>
      </c>
      <c r="AA32" s="11">
        <v>46043</v>
      </c>
      <c r="AB32" s="1" t="s">
        <v>4220</v>
      </c>
      <c r="AC32" s="1" t="s">
        <v>4231</v>
      </c>
      <c r="AD32" s="1" t="s">
        <v>4206</v>
      </c>
      <c r="AE32" s="1" t="s">
        <v>4207</v>
      </c>
      <c r="AF32" s="1" t="s">
        <v>4220</v>
      </c>
      <c r="AG32" s="1" t="s">
        <v>4220</v>
      </c>
      <c r="AI32" s="82">
        <v>3.6360000000000001</v>
      </c>
      <c r="AJ32" s="82"/>
      <c r="AK32" s="1"/>
      <c r="AM32" t="s">
        <v>4210</v>
      </c>
      <c r="AN32" s="79" t="s">
        <v>111</v>
      </c>
      <c r="AO32" s="79" t="s">
        <v>74</v>
      </c>
    </row>
    <row r="33" spans="1:41" x14ac:dyDescent="0.2">
      <c r="A33" s="1">
        <v>170</v>
      </c>
      <c r="B33" s="1"/>
      <c r="C33" s="1" t="s">
        <v>4223</v>
      </c>
      <c r="D33" s="1">
        <v>445340355</v>
      </c>
      <c r="E33" s="1" t="s">
        <v>143</v>
      </c>
      <c r="F33" s="82">
        <v>3.3719999999999999</v>
      </c>
      <c r="G33" s="82">
        <v>-1553000</v>
      </c>
      <c r="H33" s="82">
        <v>-1518.171</v>
      </c>
      <c r="I33" s="79" t="s">
        <v>74</v>
      </c>
      <c r="J33" s="79" t="s">
        <v>74</v>
      </c>
      <c r="K33">
        <v>445340354</v>
      </c>
      <c r="L33" s="1" t="s">
        <v>73</v>
      </c>
      <c r="M33" s="82">
        <v>1</v>
      </c>
      <c r="N33" s="82">
        <v>5652920</v>
      </c>
      <c r="O33" s="82">
        <v>5544.7309999999998</v>
      </c>
      <c r="P33" s="79" t="s">
        <v>167</v>
      </c>
      <c r="Q33" s="79" t="s">
        <v>626</v>
      </c>
      <c r="R33" s="82">
        <v>425.45699999999999</v>
      </c>
      <c r="S33" t="s">
        <v>69</v>
      </c>
      <c r="T33" s="8" t="s">
        <v>69</v>
      </c>
      <c r="U33" s="1" t="s">
        <v>4228</v>
      </c>
      <c r="V33" s="1" t="s">
        <v>265</v>
      </c>
      <c r="W33" t="s">
        <v>4233</v>
      </c>
      <c r="X33" s="1" t="s">
        <v>4234</v>
      </c>
      <c r="Y33" s="1" t="s">
        <v>70</v>
      </c>
      <c r="Z33" s="90">
        <v>45670</v>
      </c>
      <c r="AA33" s="11">
        <v>46043</v>
      </c>
      <c r="AB33" s="1" t="s">
        <v>4220</v>
      </c>
      <c r="AC33" s="1" t="s">
        <v>4231</v>
      </c>
      <c r="AD33" s="1" t="s">
        <v>4206</v>
      </c>
      <c r="AE33" s="1" t="s">
        <v>4207</v>
      </c>
      <c r="AF33" s="1" t="s">
        <v>4220</v>
      </c>
      <c r="AG33" s="1" t="s">
        <v>4220</v>
      </c>
      <c r="AI33" s="82">
        <v>3.6720000000000002</v>
      </c>
      <c r="AJ33" s="82"/>
      <c r="AK33" s="1"/>
      <c r="AM33" t="s">
        <v>4214</v>
      </c>
      <c r="AN33" s="79" t="s">
        <v>74</v>
      </c>
      <c r="AO33" s="79" t="s">
        <v>74</v>
      </c>
    </row>
    <row r="34" spans="1:41" x14ac:dyDescent="0.2">
      <c r="A34" s="1">
        <v>170</v>
      </c>
      <c r="B34" s="1"/>
      <c r="C34" s="1" t="s">
        <v>4223</v>
      </c>
      <c r="D34" s="1">
        <v>445341637</v>
      </c>
      <c r="E34" s="1" t="s">
        <v>73</v>
      </c>
      <c r="F34" s="82">
        <v>1</v>
      </c>
      <c r="G34" s="82">
        <v>-751418.039409552</v>
      </c>
      <c r="H34" s="82">
        <v>-737.03700000000003</v>
      </c>
      <c r="I34" s="79" t="s">
        <v>133</v>
      </c>
      <c r="J34" s="79" t="s">
        <v>133</v>
      </c>
      <c r="K34">
        <v>445341636</v>
      </c>
      <c r="L34" s="1" t="s">
        <v>143</v>
      </c>
      <c r="M34" s="82">
        <v>3.3719999999999999</v>
      </c>
      <c r="N34" s="82">
        <v>210481.24353208701</v>
      </c>
      <c r="O34" s="82">
        <v>205.761</v>
      </c>
      <c r="P34" s="79" t="s">
        <v>109</v>
      </c>
      <c r="Q34" s="79" t="s">
        <v>93</v>
      </c>
      <c r="R34" s="82">
        <v>-43.210999999999999</v>
      </c>
      <c r="S34" t="s">
        <v>69</v>
      </c>
      <c r="T34" s="8" t="s">
        <v>69</v>
      </c>
      <c r="U34" s="1" t="s">
        <v>4228</v>
      </c>
      <c r="V34" s="1" t="s">
        <v>265</v>
      </c>
      <c r="W34" t="s">
        <v>4233</v>
      </c>
      <c r="X34" s="1" t="s">
        <v>4234</v>
      </c>
      <c r="Y34" s="1" t="s">
        <v>70</v>
      </c>
      <c r="Z34" s="90">
        <v>45674</v>
      </c>
      <c r="AA34" s="11">
        <v>46043</v>
      </c>
      <c r="AB34" s="1" t="s">
        <v>4220</v>
      </c>
      <c r="AC34" s="1" t="s">
        <v>4231</v>
      </c>
      <c r="AD34" s="1" t="s">
        <v>4206</v>
      </c>
      <c r="AE34" s="1" t="s">
        <v>4207</v>
      </c>
      <c r="AF34" s="1" t="s">
        <v>4220</v>
      </c>
      <c r="AG34" s="1" t="s">
        <v>4220</v>
      </c>
      <c r="AI34" s="82">
        <v>3.6019999999999999</v>
      </c>
      <c r="AJ34" s="82"/>
      <c r="AK34" s="1"/>
      <c r="AM34" t="s">
        <v>4214</v>
      </c>
      <c r="AN34" s="79" t="s">
        <v>133</v>
      </c>
      <c r="AO34" s="79" t="s">
        <v>133</v>
      </c>
    </row>
    <row r="35" spans="1:41" x14ac:dyDescent="0.2">
      <c r="A35" s="1">
        <v>170</v>
      </c>
      <c r="B35" s="1"/>
      <c r="C35" s="1" t="s">
        <v>4223</v>
      </c>
      <c r="D35" s="1">
        <v>445341677</v>
      </c>
      <c r="E35" s="1" t="s">
        <v>143</v>
      </c>
      <c r="F35" s="82">
        <v>3.3719999999999999</v>
      </c>
      <c r="G35" s="82">
        <v>-20000000</v>
      </c>
      <c r="H35" s="82">
        <v>-19739.29</v>
      </c>
      <c r="I35" s="79" t="s">
        <v>111</v>
      </c>
      <c r="J35" s="79" t="s">
        <v>74</v>
      </c>
      <c r="K35">
        <v>445341676</v>
      </c>
      <c r="L35" s="1" t="s">
        <v>73</v>
      </c>
      <c r="M35" s="82">
        <v>1</v>
      </c>
      <c r="N35" s="82">
        <v>71160000</v>
      </c>
      <c r="O35" s="82">
        <v>70347.457999999999</v>
      </c>
      <c r="P35" s="79" t="s">
        <v>1633</v>
      </c>
      <c r="Q35" s="79" t="s">
        <v>1424</v>
      </c>
      <c r="R35" s="82">
        <v>3786.5740000000001</v>
      </c>
      <c r="S35" t="s">
        <v>69</v>
      </c>
      <c r="T35" s="8" t="s">
        <v>69</v>
      </c>
      <c r="U35" s="1" t="s">
        <v>4228</v>
      </c>
      <c r="V35" s="1" t="s">
        <v>265</v>
      </c>
      <c r="W35" t="s">
        <v>4233</v>
      </c>
      <c r="X35" s="1" t="s">
        <v>4234</v>
      </c>
      <c r="Y35" s="1" t="s">
        <v>70</v>
      </c>
      <c r="Z35" s="90">
        <v>45677</v>
      </c>
      <c r="AA35" s="11">
        <v>45952</v>
      </c>
      <c r="AB35" s="1" t="s">
        <v>4220</v>
      </c>
      <c r="AC35" s="1" t="s">
        <v>4231</v>
      </c>
      <c r="AD35" s="1" t="s">
        <v>4206</v>
      </c>
      <c r="AE35" s="1" t="s">
        <v>4207</v>
      </c>
      <c r="AF35" s="1" t="s">
        <v>4220</v>
      </c>
      <c r="AG35" s="1" t="s">
        <v>4220</v>
      </c>
      <c r="AI35" s="82">
        <v>3.58</v>
      </c>
      <c r="AJ35" s="82"/>
      <c r="AK35" s="1"/>
      <c r="AM35" t="s">
        <v>4210</v>
      </c>
      <c r="AN35" s="79" t="s">
        <v>111</v>
      </c>
      <c r="AO35" s="79" t="s">
        <v>74</v>
      </c>
    </row>
    <row r="36" spans="1:41" x14ac:dyDescent="0.2">
      <c r="A36" s="1">
        <v>170</v>
      </c>
      <c r="B36" s="1"/>
      <c r="C36" s="1" t="s">
        <v>4223</v>
      </c>
      <c r="D36" s="1">
        <v>445342309</v>
      </c>
      <c r="E36" s="1" t="s">
        <v>143</v>
      </c>
      <c r="F36" s="82">
        <v>3.3719999999999999</v>
      </c>
      <c r="G36" s="82">
        <v>-95106851</v>
      </c>
      <c r="H36" s="82">
        <v>-93794.217000000004</v>
      </c>
      <c r="I36" s="79" t="s">
        <v>114</v>
      </c>
      <c r="J36" s="79" t="s">
        <v>74</v>
      </c>
      <c r="K36">
        <v>445342308</v>
      </c>
      <c r="L36" s="1" t="s">
        <v>73</v>
      </c>
      <c r="M36" s="82">
        <v>1</v>
      </c>
      <c r="N36" s="82">
        <v>338837178.06</v>
      </c>
      <c r="O36" s="82">
        <v>334753.66499999998</v>
      </c>
      <c r="P36" s="79" t="s">
        <v>4242</v>
      </c>
      <c r="Q36" s="79" t="s">
        <v>4243</v>
      </c>
      <c r="R36" s="82">
        <v>18479.564999999999</v>
      </c>
      <c r="S36" t="s">
        <v>69</v>
      </c>
      <c r="T36" s="8" t="s">
        <v>69</v>
      </c>
      <c r="U36" s="1" t="s">
        <v>4228</v>
      </c>
      <c r="V36" s="1" t="s">
        <v>265</v>
      </c>
      <c r="W36" t="s">
        <v>4233</v>
      </c>
      <c r="X36" s="1" t="s">
        <v>4234</v>
      </c>
      <c r="Y36" s="1" t="s">
        <v>70</v>
      </c>
      <c r="Z36" s="90">
        <v>45687</v>
      </c>
      <c r="AA36" s="11">
        <v>45959</v>
      </c>
      <c r="AB36" s="1" t="s">
        <v>4220</v>
      </c>
      <c r="AC36" s="1" t="s">
        <v>4231</v>
      </c>
      <c r="AD36" s="1" t="s">
        <v>4206</v>
      </c>
      <c r="AE36" s="1" t="s">
        <v>4207</v>
      </c>
      <c r="AF36" s="1" t="s">
        <v>4220</v>
      </c>
      <c r="AG36" s="1" t="s">
        <v>4220</v>
      </c>
      <c r="AI36" s="82">
        <v>3.5840000000000001</v>
      </c>
      <c r="AJ36" s="82"/>
      <c r="AK36" s="1"/>
      <c r="AM36" t="s">
        <v>4221</v>
      </c>
      <c r="AN36" s="79" t="s">
        <v>114</v>
      </c>
      <c r="AO36" s="79" t="s">
        <v>74</v>
      </c>
    </row>
    <row r="37" spans="1:41" x14ac:dyDescent="0.2">
      <c r="A37" s="1">
        <v>170</v>
      </c>
      <c r="B37" s="1"/>
      <c r="C37" s="1" t="s">
        <v>4223</v>
      </c>
      <c r="D37" s="1">
        <v>445342713</v>
      </c>
      <c r="E37" s="1" t="s">
        <v>73</v>
      </c>
      <c r="F37" s="82">
        <v>1</v>
      </c>
      <c r="G37" s="82">
        <v>-2580176.9038269501</v>
      </c>
      <c r="H37" s="82">
        <v>-2530.7959999999998</v>
      </c>
      <c r="I37" s="79" t="s">
        <v>133</v>
      </c>
      <c r="J37" s="79" t="s">
        <v>133</v>
      </c>
      <c r="K37">
        <v>445342712</v>
      </c>
      <c r="L37" s="1" t="s">
        <v>143</v>
      </c>
      <c r="M37" s="82">
        <v>3.3719999999999999</v>
      </c>
      <c r="N37" s="82">
        <v>724768.79320981703</v>
      </c>
      <c r="O37" s="82">
        <v>708.51499999999999</v>
      </c>
      <c r="P37" s="79" t="s">
        <v>139</v>
      </c>
      <c r="Q37" s="79" t="s">
        <v>551</v>
      </c>
      <c r="R37" s="82">
        <v>-141.684</v>
      </c>
      <c r="S37" t="s">
        <v>69</v>
      </c>
      <c r="T37" s="8" t="s">
        <v>69</v>
      </c>
      <c r="U37" s="1" t="s">
        <v>4228</v>
      </c>
      <c r="V37" s="1" t="s">
        <v>265</v>
      </c>
      <c r="W37" t="s">
        <v>4233</v>
      </c>
      <c r="X37" s="1" t="s">
        <v>4234</v>
      </c>
      <c r="Y37" s="1" t="s">
        <v>70</v>
      </c>
      <c r="Z37" s="90">
        <v>45699</v>
      </c>
      <c r="AA37" s="11">
        <v>46043</v>
      </c>
      <c r="AB37" s="1" t="s">
        <v>4220</v>
      </c>
      <c r="AC37" s="1" t="s">
        <v>4231</v>
      </c>
      <c r="AD37" s="1" t="s">
        <v>4206</v>
      </c>
      <c r="AE37" s="1" t="s">
        <v>4207</v>
      </c>
      <c r="AF37" s="1" t="s">
        <v>4220</v>
      </c>
      <c r="AG37" s="1" t="s">
        <v>4220</v>
      </c>
      <c r="AI37" s="82">
        <v>3.5880000000000001</v>
      </c>
      <c r="AJ37" s="82"/>
      <c r="AK37" s="1"/>
      <c r="AM37" t="s">
        <v>4210</v>
      </c>
      <c r="AN37" s="79" t="s">
        <v>133</v>
      </c>
      <c r="AO37" s="79" t="s">
        <v>133</v>
      </c>
    </row>
    <row r="38" spans="1:41" x14ac:dyDescent="0.2">
      <c r="A38" s="1">
        <v>170</v>
      </c>
      <c r="B38" s="1"/>
      <c r="C38" s="1" t="s">
        <v>4223</v>
      </c>
      <c r="D38" s="1">
        <v>445342717</v>
      </c>
      <c r="E38" s="1" t="s">
        <v>73</v>
      </c>
      <c r="F38" s="82">
        <v>1</v>
      </c>
      <c r="G38" s="82">
        <v>-1316416.78766681</v>
      </c>
      <c r="H38" s="82">
        <v>-1291.222</v>
      </c>
      <c r="I38" s="79" t="s">
        <v>133</v>
      </c>
      <c r="J38" s="79" t="s">
        <v>133</v>
      </c>
      <c r="K38">
        <v>445342716</v>
      </c>
      <c r="L38" s="1" t="s">
        <v>143</v>
      </c>
      <c r="M38" s="82">
        <v>3.3719999999999999</v>
      </c>
      <c r="N38" s="82">
        <v>369779.996535621</v>
      </c>
      <c r="O38" s="82">
        <v>361.48700000000002</v>
      </c>
      <c r="P38" s="79" t="s">
        <v>93</v>
      </c>
      <c r="Q38" s="79" t="s">
        <v>139</v>
      </c>
      <c r="R38" s="82">
        <v>-72.287999999999997</v>
      </c>
      <c r="S38" t="s">
        <v>69</v>
      </c>
      <c r="T38" s="8" t="s">
        <v>69</v>
      </c>
      <c r="U38" s="1" t="s">
        <v>4228</v>
      </c>
      <c r="V38" s="1" t="s">
        <v>265</v>
      </c>
      <c r="W38" t="s">
        <v>4233</v>
      </c>
      <c r="X38" s="1" t="s">
        <v>4234</v>
      </c>
      <c r="Y38" s="1" t="s">
        <v>70</v>
      </c>
      <c r="Z38" s="90">
        <v>45699</v>
      </c>
      <c r="AA38" s="11">
        <v>46043</v>
      </c>
      <c r="AB38" s="1" t="s">
        <v>4220</v>
      </c>
      <c r="AC38" s="1" t="s">
        <v>4231</v>
      </c>
      <c r="AD38" s="1" t="s">
        <v>4206</v>
      </c>
      <c r="AE38" s="1" t="s">
        <v>4207</v>
      </c>
      <c r="AF38" s="1" t="s">
        <v>4220</v>
      </c>
      <c r="AG38" s="1" t="s">
        <v>4220</v>
      </c>
      <c r="AI38" s="82">
        <v>3.5880000000000001</v>
      </c>
      <c r="AJ38" s="82"/>
      <c r="AK38" s="1"/>
      <c r="AM38" t="s">
        <v>4222</v>
      </c>
      <c r="AN38" s="79" t="s">
        <v>133</v>
      </c>
      <c r="AO38" s="79" t="s">
        <v>133</v>
      </c>
    </row>
    <row r="39" spans="1:41" x14ac:dyDescent="0.2">
      <c r="A39" s="1">
        <v>170</v>
      </c>
      <c r="B39" s="1"/>
      <c r="C39" s="1" t="s">
        <v>4223</v>
      </c>
      <c r="D39" s="1">
        <v>445342791</v>
      </c>
      <c r="E39" s="1" t="s">
        <v>73</v>
      </c>
      <c r="F39" s="82">
        <v>1</v>
      </c>
      <c r="G39" s="82">
        <v>-2371879.8317784299</v>
      </c>
      <c r="H39" s="82">
        <v>-2326.4850000000001</v>
      </c>
      <c r="I39" s="79" t="s">
        <v>133</v>
      </c>
      <c r="J39" s="79" t="s">
        <v>133</v>
      </c>
      <c r="K39">
        <v>445342790</v>
      </c>
      <c r="L39" s="1" t="s">
        <v>143</v>
      </c>
      <c r="M39" s="82">
        <v>3.3719999999999999</v>
      </c>
      <c r="N39" s="82">
        <v>665603.99376411794</v>
      </c>
      <c r="O39" s="82">
        <v>650.67700000000002</v>
      </c>
      <c r="P39" s="79" t="s">
        <v>128</v>
      </c>
      <c r="Q39" s="79" t="s">
        <v>116</v>
      </c>
      <c r="R39" s="82">
        <v>-132.40299999999999</v>
      </c>
      <c r="S39" t="s">
        <v>69</v>
      </c>
      <c r="T39" s="8" t="s">
        <v>69</v>
      </c>
      <c r="U39" s="1" t="s">
        <v>4228</v>
      </c>
      <c r="V39" s="1" t="s">
        <v>265</v>
      </c>
      <c r="W39" t="s">
        <v>4233</v>
      </c>
      <c r="X39" s="1" t="s">
        <v>4234</v>
      </c>
      <c r="Y39" s="1" t="s">
        <v>70</v>
      </c>
      <c r="Z39" s="90">
        <v>45700</v>
      </c>
      <c r="AA39" s="11">
        <v>46043</v>
      </c>
      <c r="AB39" s="1" t="s">
        <v>4220</v>
      </c>
      <c r="AC39" s="1" t="s">
        <v>4231</v>
      </c>
      <c r="AD39" s="1" t="s">
        <v>4206</v>
      </c>
      <c r="AE39" s="1" t="s">
        <v>4207</v>
      </c>
      <c r="AF39" s="1" t="s">
        <v>4220</v>
      </c>
      <c r="AG39" s="1" t="s">
        <v>4220</v>
      </c>
      <c r="AI39" s="82">
        <v>3.5920000000000001</v>
      </c>
      <c r="AJ39" s="82"/>
      <c r="AK39" s="1"/>
      <c r="AM39" t="s">
        <v>4210</v>
      </c>
      <c r="AN39" s="79" t="s">
        <v>133</v>
      </c>
      <c r="AO39" s="79" t="s">
        <v>133</v>
      </c>
    </row>
    <row r="40" spans="1:41" x14ac:dyDescent="0.2">
      <c r="A40" s="1">
        <v>170</v>
      </c>
      <c r="B40" s="1"/>
      <c r="C40" s="1" t="s">
        <v>4223</v>
      </c>
      <c r="D40" s="1">
        <v>445342831</v>
      </c>
      <c r="E40" s="1" t="s">
        <v>73</v>
      </c>
      <c r="F40" s="82">
        <v>1</v>
      </c>
      <c r="G40" s="82">
        <v>-1233608.2552426199</v>
      </c>
      <c r="H40" s="82">
        <v>-1210.0139999999999</v>
      </c>
      <c r="I40" s="79" t="s">
        <v>133</v>
      </c>
      <c r="J40" s="79" t="s">
        <v>133</v>
      </c>
      <c r="K40">
        <v>445342830</v>
      </c>
      <c r="L40" s="1" t="s">
        <v>143</v>
      </c>
      <c r="M40" s="82">
        <v>3.3719999999999999</v>
      </c>
      <c r="N40" s="82">
        <v>347593.196743484</v>
      </c>
      <c r="O40" s="82">
        <v>339.798</v>
      </c>
      <c r="P40" s="79" t="s">
        <v>93</v>
      </c>
      <c r="Q40" s="79" t="s">
        <v>128</v>
      </c>
      <c r="R40" s="82">
        <v>-64.215999999999994</v>
      </c>
      <c r="S40" t="s">
        <v>69</v>
      </c>
      <c r="T40" s="8" t="s">
        <v>69</v>
      </c>
      <c r="U40" s="1" t="s">
        <v>4228</v>
      </c>
      <c r="V40" s="1" t="s">
        <v>265</v>
      </c>
      <c r="W40" t="s">
        <v>4233</v>
      </c>
      <c r="X40" s="1" t="s">
        <v>4234</v>
      </c>
      <c r="Y40" s="1" t="s">
        <v>70</v>
      </c>
      <c r="Z40" s="90">
        <v>45701</v>
      </c>
      <c r="AA40" s="11">
        <v>46043</v>
      </c>
      <c r="AB40" s="1" t="s">
        <v>4220</v>
      </c>
      <c r="AC40" s="1" t="s">
        <v>4231</v>
      </c>
      <c r="AD40" s="1" t="s">
        <v>4206</v>
      </c>
      <c r="AE40" s="1" t="s">
        <v>4207</v>
      </c>
      <c r="AF40" s="1" t="s">
        <v>4220</v>
      </c>
      <c r="AG40" s="1" t="s">
        <v>4220</v>
      </c>
      <c r="AI40" s="82">
        <v>3.5760000000000001</v>
      </c>
      <c r="AJ40" s="82"/>
      <c r="AK40" s="1"/>
      <c r="AM40" t="s">
        <v>4222</v>
      </c>
      <c r="AN40" s="79" t="s">
        <v>133</v>
      </c>
      <c r="AO40" s="79" t="s">
        <v>133</v>
      </c>
    </row>
    <row r="41" spans="1:41" x14ac:dyDescent="0.2">
      <c r="A41" s="1">
        <v>170</v>
      </c>
      <c r="B41" s="1"/>
      <c r="C41" s="1" t="s">
        <v>4223</v>
      </c>
      <c r="D41" s="1">
        <v>445342849</v>
      </c>
      <c r="E41" s="1" t="s">
        <v>143</v>
      </c>
      <c r="F41" s="82">
        <v>3.3719999999999999</v>
      </c>
      <c r="G41" s="82">
        <v>-1865849.87674158</v>
      </c>
      <c r="H41" s="82">
        <v>-1833.1849999999999</v>
      </c>
      <c r="I41" s="79" t="s">
        <v>74</v>
      </c>
      <c r="J41" s="79" t="s">
        <v>74</v>
      </c>
      <c r="K41">
        <v>445342848</v>
      </c>
      <c r="L41" s="1" t="s">
        <v>73</v>
      </c>
      <c r="M41" s="82">
        <v>1</v>
      </c>
      <c r="N41" s="82">
        <v>6633656.0667793304</v>
      </c>
      <c r="O41" s="82">
        <v>6533.335</v>
      </c>
      <c r="P41" s="79" t="s">
        <v>218</v>
      </c>
      <c r="Q41" s="79" t="s">
        <v>164</v>
      </c>
      <c r="R41" s="82">
        <v>351.83600000000001</v>
      </c>
      <c r="S41" t="s">
        <v>69</v>
      </c>
      <c r="T41" s="8" t="s">
        <v>69</v>
      </c>
      <c r="U41" s="1" t="s">
        <v>4228</v>
      </c>
      <c r="V41" s="1" t="s">
        <v>265</v>
      </c>
      <c r="W41" t="s">
        <v>4233</v>
      </c>
      <c r="X41" s="1" t="s">
        <v>4234</v>
      </c>
      <c r="Y41" s="1" t="s">
        <v>70</v>
      </c>
      <c r="Z41" s="90">
        <v>45701</v>
      </c>
      <c r="AA41" s="11">
        <v>45994</v>
      </c>
      <c r="AB41" s="1" t="s">
        <v>4220</v>
      </c>
      <c r="AC41" s="1" t="s">
        <v>4231</v>
      </c>
      <c r="AD41" s="1" t="s">
        <v>4206</v>
      </c>
      <c r="AE41" s="1" t="s">
        <v>4207</v>
      </c>
      <c r="AF41" s="1" t="s">
        <v>4220</v>
      </c>
      <c r="AG41" s="1" t="s">
        <v>4220</v>
      </c>
      <c r="AI41" s="82">
        <v>3.5760000000000001</v>
      </c>
      <c r="AJ41" s="82"/>
      <c r="AK41" s="1"/>
      <c r="AM41" t="s">
        <v>4221</v>
      </c>
      <c r="AN41" s="79" t="s">
        <v>74</v>
      </c>
      <c r="AO41" s="79" t="s">
        <v>74</v>
      </c>
    </row>
    <row r="42" spans="1:41" x14ac:dyDescent="0.2">
      <c r="A42" s="1">
        <v>170</v>
      </c>
      <c r="B42" s="1"/>
      <c r="C42" s="1" t="s">
        <v>4223</v>
      </c>
      <c r="D42" s="1">
        <v>445343537</v>
      </c>
      <c r="E42" s="1" t="s">
        <v>143</v>
      </c>
      <c r="F42" s="82">
        <v>3.3719999999999999</v>
      </c>
      <c r="G42" s="82">
        <v>-221867.997921373</v>
      </c>
      <c r="H42" s="82">
        <v>-216.892</v>
      </c>
      <c r="I42" s="79" t="s">
        <v>74</v>
      </c>
      <c r="J42" s="79" t="s">
        <v>74</v>
      </c>
      <c r="K42">
        <v>445343536</v>
      </c>
      <c r="L42" s="1" t="s">
        <v>73</v>
      </c>
      <c r="M42" s="82">
        <v>1</v>
      </c>
      <c r="N42" s="82">
        <v>781685.33027657995</v>
      </c>
      <c r="O42" s="82">
        <v>766.72500000000002</v>
      </c>
      <c r="P42" s="79" t="s">
        <v>102</v>
      </c>
      <c r="Q42" s="79" t="s">
        <v>86</v>
      </c>
      <c r="R42" s="82">
        <v>35.363999999999997</v>
      </c>
      <c r="S42" t="s">
        <v>69</v>
      </c>
      <c r="T42" s="8" t="s">
        <v>69</v>
      </c>
      <c r="U42" s="1" t="s">
        <v>4228</v>
      </c>
      <c r="V42" s="1" t="s">
        <v>265</v>
      </c>
      <c r="W42" t="s">
        <v>4233</v>
      </c>
      <c r="X42" s="1" t="s">
        <v>4234</v>
      </c>
      <c r="Y42" s="1" t="s">
        <v>70</v>
      </c>
      <c r="Z42" s="90">
        <v>45708</v>
      </c>
      <c r="AA42" s="11">
        <v>46043</v>
      </c>
      <c r="AB42" s="1" t="s">
        <v>4220</v>
      </c>
      <c r="AC42" s="1" t="s">
        <v>4231</v>
      </c>
      <c r="AD42" s="1" t="s">
        <v>4206</v>
      </c>
      <c r="AE42" s="1" t="s">
        <v>4207</v>
      </c>
      <c r="AF42" s="1" t="s">
        <v>4220</v>
      </c>
      <c r="AG42" s="1" t="s">
        <v>4220</v>
      </c>
      <c r="AI42" s="82">
        <v>3.5419999999999998</v>
      </c>
      <c r="AJ42" s="82"/>
      <c r="AK42" s="1"/>
      <c r="AM42" t="s">
        <v>4221</v>
      </c>
      <c r="AN42" s="79" t="s">
        <v>74</v>
      </c>
      <c r="AO42" s="79" t="s">
        <v>74</v>
      </c>
    </row>
    <row r="43" spans="1:41" x14ac:dyDescent="0.2">
      <c r="A43" s="1">
        <v>170</v>
      </c>
      <c r="B43" s="1"/>
      <c r="C43" s="1" t="s">
        <v>4223</v>
      </c>
      <c r="D43" s="1">
        <v>445343585</v>
      </c>
      <c r="E43" s="1" t="s">
        <v>73</v>
      </c>
      <c r="F43" s="82">
        <v>1</v>
      </c>
      <c r="G43" s="82">
        <v>-65580.482385591997</v>
      </c>
      <c r="H43" s="82">
        <v>-64.325000000000003</v>
      </c>
      <c r="I43" s="79" t="s">
        <v>133</v>
      </c>
      <c r="J43" s="79" t="s">
        <v>133</v>
      </c>
      <c r="K43">
        <v>445343584</v>
      </c>
      <c r="L43" s="1" t="s">
        <v>143</v>
      </c>
      <c r="M43" s="82">
        <v>3.3719999999999999</v>
      </c>
      <c r="N43" s="82">
        <v>18488.999826781001</v>
      </c>
      <c r="O43" s="82">
        <v>18.074000000000002</v>
      </c>
      <c r="P43" s="79" t="s">
        <v>74</v>
      </c>
      <c r="Q43" s="79" t="s">
        <v>74</v>
      </c>
      <c r="R43" s="82">
        <v>-3.379</v>
      </c>
      <c r="S43" t="s">
        <v>69</v>
      </c>
      <c r="T43" s="8" t="s">
        <v>69</v>
      </c>
      <c r="U43" s="1" t="s">
        <v>4228</v>
      </c>
      <c r="V43" s="1" t="s">
        <v>265</v>
      </c>
      <c r="W43" t="s">
        <v>4233</v>
      </c>
      <c r="X43" s="1" t="s">
        <v>4234</v>
      </c>
      <c r="Y43" s="1" t="s">
        <v>70</v>
      </c>
      <c r="Z43" s="90">
        <v>45712</v>
      </c>
      <c r="AA43" s="11">
        <v>46043</v>
      </c>
      <c r="AB43" s="1" t="s">
        <v>4220</v>
      </c>
      <c r="AC43" s="1" t="s">
        <v>4231</v>
      </c>
      <c r="AD43" s="1" t="s">
        <v>4206</v>
      </c>
      <c r="AE43" s="1" t="s">
        <v>4207</v>
      </c>
      <c r="AF43" s="1" t="s">
        <v>4220</v>
      </c>
      <c r="AG43" s="1" t="s">
        <v>4220</v>
      </c>
      <c r="AI43" s="82">
        <v>3.5659999999999998</v>
      </c>
      <c r="AJ43" s="82"/>
      <c r="AK43" s="1"/>
      <c r="AM43" t="s">
        <v>4221</v>
      </c>
      <c r="AN43" s="79" t="s">
        <v>133</v>
      </c>
      <c r="AO43" s="79" t="s">
        <v>133</v>
      </c>
    </row>
    <row r="44" spans="1:41" x14ac:dyDescent="0.2">
      <c r="A44" s="1">
        <v>170</v>
      </c>
      <c r="B44" s="1"/>
      <c r="C44" s="1" t="s">
        <v>4223</v>
      </c>
      <c r="D44" s="1">
        <v>445343589</v>
      </c>
      <c r="E44" s="1" t="s">
        <v>73</v>
      </c>
      <c r="F44" s="82">
        <v>1</v>
      </c>
      <c r="G44" s="82">
        <v>-621796.67360104097</v>
      </c>
      <c r="H44" s="82">
        <v>-609.904</v>
      </c>
      <c r="I44" s="79" t="s">
        <v>133</v>
      </c>
      <c r="J44" s="79" t="s">
        <v>133</v>
      </c>
      <c r="K44">
        <v>445343588</v>
      </c>
      <c r="L44" s="1" t="s">
        <v>143</v>
      </c>
      <c r="M44" s="82">
        <v>3.3719999999999999</v>
      </c>
      <c r="N44" s="82">
        <v>175401.036276739</v>
      </c>
      <c r="O44" s="82">
        <v>171.46700000000001</v>
      </c>
      <c r="P44" s="79" t="s">
        <v>109</v>
      </c>
      <c r="Q44" s="79" t="s">
        <v>93</v>
      </c>
      <c r="R44" s="82">
        <v>-31.716000000000001</v>
      </c>
      <c r="S44" t="s">
        <v>69</v>
      </c>
      <c r="T44" s="8" t="s">
        <v>69</v>
      </c>
      <c r="U44" s="1" t="s">
        <v>4228</v>
      </c>
      <c r="V44" s="1" t="s">
        <v>265</v>
      </c>
      <c r="W44" t="s">
        <v>4233</v>
      </c>
      <c r="X44" s="1" t="s">
        <v>4234</v>
      </c>
      <c r="Y44" s="1" t="s">
        <v>70</v>
      </c>
      <c r="Z44" s="90">
        <v>45712</v>
      </c>
      <c r="AA44" s="11">
        <v>46043</v>
      </c>
      <c r="AB44" s="1" t="s">
        <v>4220</v>
      </c>
      <c r="AC44" s="1" t="s">
        <v>4231</v>
      </c>
      <c r="AD44" s="1" t="s">
        <v>4206</v>
      </c>
      <c r="AE44" s="1" t="s">
        <v>4207</v>
      </c>
      <c r="AF44" s="1" t="s">
        <v>4220</v>
      </c>
      <c r="AG44" s="1" t="s">
        <v>4220</v>
      </c>
      <c r="AI44" s="82">
        <v>3.5659999999999998</v>
      </c>
      <c r="AJ44" s="82"/>
      <c r="AK44" s="1"/>
      <c r="AM44" t="s">
        <v>4214</v>
      </c>
      <c r="AN44" s="79" t="s">
        <v>133</v>
      </c>
      <c r="AO44" s="79" t="s">
        <v>133</v>
      </c>
    </row>
    <row r="45" spans="1:41" x14ac:dyDescent="0.2">
      <c r="A45" s="1">
        <v>170</v>
      </c>
      <c r="B45" s="1"/>
      <c r="C45" s="1" t="s">
        <v>4223</v>
      </c>
      <c r="D45" s="1">
        <v>445343855</v>
      </c>
      <c r="E45" s="1" t="s">
        <v>143</v>
      </c>
      <c r="F45" s="82">
        <v>3.3719999999999999</v>
      </c>
      <c r="G45" s="82">
        <v>-99150000</v>
      </c>
      <c r="H45" s="82">
        <v>-96926.44</v>
      </c>
      <c r="I45" s="79" t="s">
        <v>114</v>
      </c>
      <c r="J45" s="79" t="s">
        <v>74</v>
      </c>
      <c r="K45">
        <v>445343854</v>
      </c>
      <c r="L45" s="1" t="s">
        <v>73</v>
      </c>
      <c r="M45" s="82">
        <v>1</v>
      </c>
      <c r="N45" s="82">
        <v>351278535</v>
      </c>
      <c r="O45" s="82">
        <v>344560.00699999998</v>
      </c>
      <c r="P45" s="79" t="s">
        <v>4244</v>
      </c>
      <c r="Q45" s="79" t="s">
        <v>4245</v>
      </c>
      <c r="R45" s="82">
        <v>17724.052</v>
      </c>
      <c r="S45" t="s">
        <v>69</v>
      </c>
      <c r="T45" s="8" t="s">
        <v>69</v>
      </c>
      <c r="U45" s="1" t="s">
        <v>4228</v>
      </c>
      <c r="V45" s="1" t="s">
        <v>265</v>
      </c>
      <c r="W45" t="s">
        <v>4233</v>
      </c>
      <c r="X45" s="1" t="s">
        <v>4234</v>
      </c>
      <c r="Y45" s="1" t="s">
        <v>70</v>
      </c>
      <c r="Z45" s="90">
        <v>45714</v>
      </c>
      <c r="AA45" s="11">
        <v>46043</v>
      </c>
      <c r="AB45" s="1" t="s">
        <v>4220</v>
      </c>
      <c r="AC45" s="1" t="s">
        <v>4231</v>
      </c>
      <c r="AD45" s="1" t="s">
        <v>4206</v>
      </c>
      <c r="AE45" s="1" t="s">
        <v>4207</v>
      </c>
      <c r="AF45" s="1" t="s">
        <v>4220</v>
      </c>
      <c r="AG45" s="1" t="s">
        <v>4220</v>
      </c>
      <c r="AI45" s="82">
        <v>3.5760000000000001</v>
      </c>
      <c r="AJ45" s="82"/>
      <c r="AK45" s="1"/>
      <c r="AM45" t="s">
        <v>4210</v>
      </c>
      <c r="AN45" s="79" t="s">
        <v>114</v>
      </c>
      <c r="AO45" s="79" t="s">
        <v>74</v>
      </c>
    </row>
    <row r="46" spans="1:41" x14ac:dyDescent="0.2">
      <c r="A46" s="1">
        <v>170</v>
      </c>
      <c r="B46" s="1"/>
      <c r="C46" s="1" t="s">
        <v>4223</v>
      </c>
      <c r="D46" s="1">
        <v>445344141</v>
      </c>
      <c r="E46" s="1" t="s">
        <v>143</v>
      </c>
      <c r="F46" s="82">
        <v>3.3719999999999999</v>
      </c>
      <c r="G46" s="82">
        <v>-73955.999307124002</v>
      </c>
      <c r="H46" s="82">
        <v>-72.296999999999997</v>
      </c>
      <c r="I46" s="79" t="s">
        <v>74</v>
      </c>
      <c r="J46" s="79" t="s">
        <v>74</v>
      </c>
      <c r="K46">
        <v>445344140</v>
      </c>
      <c r="L46" s="1" t="s">
        <v>73</v>
      </c>
      <c r="M46" s="82">
        <v>1</v>
      </c>
      <c r="N46" s="82">
        <v>265709.11431063601</v>
      </c>
      <c r="O46" s="82">
        <v>260.62700000000001</v>
      </c>
      <c r="P46" s="79" t="s">
        <v>111</v>
      </c>
      <c r="Q46" s="79" t="s">
        <v>109</v>
      </c>
      <c r="R46" s="82">
        <v>16.84</v>
      </c>
      <c r="S46" t="s">
        <v>69</v>
      </c>
      <c r="T46" s="8" t="s">
        <v>69</v>
      </c>
      <c r="U46" s="1" t="s">
        <v>4228</v>
      </c>
      <c r="V46" s="1" t="s">
        <v>265</v>
      </c>
      <c r="W46" t="s">
        <v>4233</v>
      </c>
      <c r="X46" s="1" t="s">
        <v>4234</v>
      </c>
      <c r="Y46" s="1" t="s">
        <v>70</v>
      </c>
      <c r="Z46" s="90">
        <v>45720</v>
      </c>
      <c r="AA46" s="11">
        <v>46043</v>
      </c>
      <c r="AB46" s="1" t="s">
        <v>4220</v>
      </c>
      <c r="AC46" s="1" t="s">
        <v>4231</v>
      </c>
      <c r="AD46" s="1" t="s">
        <v>4206</v>
      </c>
      <c r="AE46" s="1" t="s">
        <v>4207</v>
      </c>
      <c r="AF46" s="1" t="s">
        <v>4220</v>
      </c>
      <c r="AG46" s="1" t="s">
        <v>4220</v>
      </c>
      <c r="AI46" s="82">
        <v>3.6110000000000002</v>
      </c>
      <c r="AJ46" s="82"/>
      <c r="AK46" s="1"/>
      <c r="AM46" t="s">
        <v>4214</v>
      </c>
      <c r="AN46" s="79" t="s">
        <v>74</v>
      </c>
      <c r="AO46" s="79" t="s">
        <v>74</v>
      </c>
    </row>
    <row r="47" spans="1:41" x14ac:dyDescent="0.2">
      <c r="A47" s="1">
        <v>170</v>
      </c>
      <c r="B47" s="1"/>
      <c r="C47" s="1" t="s">
        <v>4223</v>
      </c>
      <c r="D47" s="1">
        <v>445344711</v>
      </c>
      <c r="E47" s="1" t="s">
        <v>143</v>
      </c>
      <c r="F47" s="82">
        <v>3.3719999999999999</v>
      </c>
      <c r="G47" s="82">
        <v>-70160.414510696006</v>
      </c>
      <c r="H47" s="82">
        <v>-68.587000000000003</v>
      </c>
      <c r="I47" s="79" t="s">
        <v>74</v>
      </c>
      <c r="J47" s="79" t="s">
        <v>74</v>
      </c>
      <c r="K47">
        <v>445344710</v>
      </c>
      <c r="L47" s="1" t="s">
        <v>73</v>
      </c>
      <c r="M47" s="82">
        <v>1</v>
      </c>
      <c r="N47" s="82">
        <v>252296.85058046199</v>
      </c>
      <c r="O47" s="82">
        <v>247.46799999999999</v>
      </c>
      <c r="P47" s="79" t="s">
        <v>111</v>
      </c>
      <c r="Q47" s="79" t="s">
        <v>109</v>
      </c>
      <c r="R47" s="82">
        <v>16.193000000000001</v>
      </c>
      <c r="S47" t="s">
        <v>69</v>
      </c>
      <c r="T47" s="8" t="s">
        <v>69</v>
      </c>
      <c r="U47" s="1" t="s">
        <v>4228</v>
      </c>
      <c r="V47" s="1" t="s">
        <v>265</v>
      </c>
      <c r="W47" t="s">
        <v>4233</v>
      </c>
      <c r="X47" s="1" t="s">
        <v>4234</v>
      </c>
      <c r="Y47" s="1" t="s">
        <v>70</v>
      </c>
      <c r="Z47" s="90">
        <v>45723</v>
      </c>
      <c r="AA47" s="11">
        <v>46043</v>
      </c>
      <c r="AB47" s="1" t="s">
        <v>4220</v>
      </c>
      <c r="AC47" s="1" t="s">
        <v>4231</v>
      </c>
      <c r="AD47" s="1" t="s">
        <v>4206</v>
      </c>
      <c r="AE47" s="1" t="s">
        <v>4207</v>
      </c>
      <c r="AF47" s="1" t="s">
        <v>4220</v>
      </c>
      <c r="AG47" s="1" t="s">
        <v>4220</v>
      </c>
      <c r="AI47" s="82">
        <v>3.6120000000000001</v>
      </c>
      <c r="AJ47" s="82"/>
      <c r="AK47" s="1"/>
      <c r="AM47" t="s">
        <v>4214</v>
      </c>
      <c r="AN47" s="79" t="s">
        <v>74</v>
      </c>
      <c r="AO47" s="79" t="s">
        <v>74</v>
      </c>
    </row>
    <row r="48" spans="1:41" x14ac:dyDescent="0.2">
      <c r="A48" s="1">
        <v>170</v>
      </c>
      <c r="B48" s="1"/>
      <c r="C48" s="1" t="s">
        <v>4223</v>
      </c>
      <c r="D48" s="1">
        <v>445344883</v>
      </c>
      <c r="E48" s="1" t="s">
        <v>73</v>
      </c>
      <c r="F48" s="82">
        <v>1</v>
      </c>
      <c r="G48" s="82">
        <v>-1525441.7643744501</v>
      </c>
      <c r="H48" s="82">
        <v>-1496.2670000000001</v>
      </c>
      <c r="I48" s="79" t="s">
        <v>133</v>
      </c>
      <c r="J48" s="79" t="s">
        <v>133</v>
      </c>
      <c r="K48">
        <v>445344882</v>
      </c>
      <c r="L48" s="1" t="s">
        <v>143</v>
      </c>
      <c r="M48" s="82">
        <v>3.3719999999999999</v>
      </c>
      <c r="N48" s="82">
        <v>420962.48706417502</v>
      </c>
      <c r="O48" s="82">
        <v>411.52199999999999</v>
      </c>
      <c r="P48" s="79" t="s">
        <v>86</v>
      </c>
      <c r="Q48" s="79" t="s">
        <v>120</v>
      </c>
      <c r="R48" s="82">
        <v>-108.61499999999999</v>
      </c>
      <c r="S48" t="s">
        <v>69</v>
      </c>
      <c r="T48" s="8" t="s">
        <v>69</v>
      </c>
      <c r="U48" s="1" t="s">
        <v>4228</v>
      </c>
      <c r="V48" s="1" t="s">
        <v>265</v>
      </c>
      <c r="W48" t="s">
        <v>4233</v>
      </c>
      <c r="X48" s="1" t="s">
        <v>4234</v>
      </c>
      <c r="Y48" s="1" t="s">
        <v>70</v>
      </c>
      <c r="Z48" s="90">
        <v>45728</v>
      </c>
      <c r="AA48" s="11">
        <v>46043</v>
      </c>
      <c r="AB48" s="1" t="s">
        <v>4220</v>
      </c>
      <c r="AC48" s="1" t="s">
        <v>4231</v>
      </c>
      <c r="AD48" s="1" t="s">
        <v>4206</v>
      </c>
      <c r="AE48" s="1" t="s">
        <v>4207</v>
      </c>
      <c r="AF48" s="1" t="s">
        <v>4220</v>
      </c>
      <c r="AG48" s="1" t="s">
        <v>4220</v>
      </c>
      <c r="AI48" s="82">
        <v>3.637</v>
      </c>
      <c r="AJ48" s="82"/>
      <c r="AK48" s="1"/>
      <c r="AM48" t="s">
        <v>4214</v>
      </c>
      <c r="AN48" s="79" t="s">
        <v>133</v>
      </c>
      <c r="AO48" s="79" t="s">
        <v>133</v>
      </c>
    </row>
    <row r="49" spans="1:41" x14ac:dyDescent="0.2">
      <c r="A49" s="1">
        <v>170</v>
      </c>
      <c r="B49" s="1"/>
      <c r="C49" s="1" t="s">
        <v>4223</v>
      </c>
      <c r="D49" s="1">
        <v>445344959</v>
      </c>
      <c r="E49" s="1" t="s">
        <v>73</v>
      </c>
      <c r="F49" s="82">
        <v>1</v>
      </c>
      <c r="G49" s="82">
        <v>-763204.98904734803</v>
      </c>
      <c r="H49" s="82">
        <v>-748.59799999999996</v>
      </c>
      <c r="I49" s="79" t="s">
        <v>133</v>
      </c>
      <c r="J49" s="79" t="s">
        <v>133</v>
      </c>
      <c r="K49">
        <v>445344958</v>
      </c>
      <c r="L49" s="1" t="s">
        <v>143</v>
      </c>
      <c r="M49" s="82">
        <v>3.3719999999999999</v>
      </c>
      <c r="N49" s="82">
        <v>210481.24353208701</v>
      </c>
      <c r="O49" s="82">
        <v>205.761</v>
      </c>
      <c r="P49" s="79" t="s">
        <v>109</v>
      </c>
      <c r="Q49" s="79" t="s">
        <v>93</v>
      </c>
      <c r="R49" s="82">
        <v>-54.773000000000003</v>
      </c>
      <c r="S49" t="s">
        <v>69</v>
      </c>
      <c r="T49" s="8" t="s">
        <v>69</v>
      </c>
      <c r="U49" s="1" t="s">
        <v>4228</v>
      </c>
      <c r="V49" s="1" t="s">
        <v>265</v>
      </c>
      <c r="W49" t="s">
        <v>4233</v>
      </c>
      <c r="X49" s="1" t="s">
        <v>4234</v>
      </c>
      <c r="Y49" s="1" t="s">
        <v>70</v>
      </c>
      <c r="Z49" s="90">
        <v>45729</v>
      </c>
      <c r="AA49" s="11">
        <v>46043</v>
      </c>
      <c r="AB49" s="1" t="s">
        <v>4220</v>
      </c>
      <c r="AC49" s="1" t="s">
        <v>4231</v>
      </c>
      <c r="AD49" s="1" t="s">
        <v>4206</v>
      </c>
      <c r="AE49" s="1" t="s">
        <v>4207</v>
      </c>
      <c r="AF49" s="1" t="s">
        <v>4220</v>
      </c>
      <c r="AG49" s="1" t="s">
        <v>4220</v>
      </c>
      <c r="AI49" s="82">
        <v>3.6539999999999999</v>
      </c>
      <c r="AJ49" s="82"/>
      <c r="AK49" s="1"/>
      <c r="AM49" t="s">
        <v>4210</v>
      </c>
      <c r="AN49" s="79" t="s">
        <v>133</v>
      </c>
      <c r="AO49" s="79" t="s">
        <v>133</v>
      </c>
    </row>
    <row r="50" spans="1:41" x14ac:dyDescent="0.2">
      <c r="A50" s="1">
        <v>170</v>
      </c>
      <c r="B50" s="1"/>
      <c r="C50" s="1" t="s">
        <v>4223</v>
      </c>
      <c r="D50" s="1">
        <v>445345373</v>
      </c>
      <c r="E50" s="1" t="s">
        <v>143</v>
      </c>
      <c r="F50" s="82">
        <v>3.3719999999999999</v>
      </c>
      <c r="G50" s="82">
        <v>-210481.24353208701</v>
      </c>
      <c r="H50" s="82">
        <v>-205.761</v>
      </c>
      <c r="I50" s="79" t="s">
        <v>74</v>
      </c>
      <c r="J50" s="79" t="s">
        <v>74</v>
      </c>
      <c r="K50">
        <v>445345372</v>
      </c>
      <c r="L50" s="1" t="s">
        <v>73</v>
      </c>
      <c r="M50" s="82">
        <v>1</v>
      </c>
      <c r="N50" s="82">
        <v>778780.60106872302</v>
      </c>
      <c r="O50" s="82">
        <v>763.88599999999997</v>
      </c>
      <c r="P50" s="79" t="s">
        <v>102</v>
      </c>
      <c r="Q50" s="79" t="s">
        <v>86</v>
      </c>
      <c r="R50" s="82">
        <v>70.06</v>
      </c>
      <c r="S50" t="s">
        <v>69</v>
      </c>
      <c r="T50" s="8" t="s">
        <v>69</v>
      </c>
      <c r="U50" s="1" t="s">
        <v>4228</v>
      </c>
      <c r="V50" s="1" t="s">
        <v>265</v>
      </c>
      <c r="W50" t="s">
        <v>4233</v>
      </c>
      <c r="X50" s="1" t="s">
        <v>4234</v>
      </c>
      <c r="Y50" s="1" t="s">
        <v>70</v>
      </c>
      <c r="Z50" s="90">
        <v>45740</v>
      </c>
      <c r="AA50" s="11">
        <v>46043</v>
      </c>
      <c r="AB50" s="1" t="s">
        <v>4220</v>
      </c>
      <c r="AC50" s="1" t="s">
        <v>4231</v>
      </c>
      <c r="AD50" s="1" t="s">
        <v>4206</v>
      </c>
      <c r="AE50" s="1" t="s">
        <v>4207</v>
      </c>
      <c r="AF50" s="1" t="s">
        <v>4220</v>
      </c>
      <c r="AG50" s="1" t="s">
        <v>4220</v>
      </c>
      <c r="AI50" s="82">
        <v>3.7029999999999998</v>
      </c>
      <c r="AJ50" s="82"/>
      <c r="AK50" s="1"/>
      <c r="AM50" t="s">
        <v>4221</v>
      </c>
      <c r="AN50" s="79" t="s">
        <v>74</v>
      </c>
      <c r="AO50" s="79" t="s">
        <v>74</v>
      </c>
    </row>
    <row r="51" spans="1:41" x14ac:dyDescent="0.2">
      <c r="A51" s="1">
        <v>170</v>
      </c>
      <c r="B51" s="1"/>
      <c r="C51" s="1" t="s">
        <v>4223</v>
      </c>
      <c r="D51" s="1">
        <v>445345625</v>
      </c>
      <c r="E51" s="1" t="s">
        <v>143</v>
      </c>
      <c r="F51" s="82">
        <v>3.3719999999999999</v>
      </c>
      <c r="G51" s="82">
        <v>-22186.799792137001</v>
      </c>
      <c r="H51" s="82">
        <v>-21.689</v>
      </c>
      <c r="I51" s="79" t="s">
        <v>74</v>
      </c>
      <c r="J51" s="79" t="s">
        <v>74</v>
      </c>
      <c r="K51">
        <v>445345624</v>
      </c>
      <c r="L51" s="1" t="s">
        <v>73</v>
      </c>
      <c r="M51" s="82">
        <v>1</v>
      </c>
      <c r="N51" s="82">
        <v>80704.484243899002</v>
      </c>
      <c r="O51" s="82">
        <v>79.161000000000001</v>
      </c>
      <c r="P51" s="79" t="s">
        <v>74</v>
      </c>
      <c r="Q51" s="79" t="s">
        <v>111</v>
      </c>
      <c r="R51" s="82">
        <v>6.0250000000000004</v>
      </c>
      <c r="S51" t="s">
        <v>69</v>
      </c>
      <c r="T51" s="8" t="s">
        <v>69</v>
      </c>
      <c r="U51" s="1" t="s">
        <v>4228</v>
      </c>
      <c r="V51" s="1" t="s">
        <v>265</v>
      </c>
      <c r="W51" t="s">
        <v>4233</v>
      </c>
      <c r="X51" s="1" t="s">
        <v>4234</v>
      </c>
      <c r="Y51" s="1" t="s">
        <v>70</v>
      </c>
      <c r="Z51" s="90">
        <v>45742</v>
      </c>
      <c r="AA51" s="11">
        <v>46043</v>
      </c>
      <c r="AB51" s="1" t="s">
        <v>4220</v>
      </c>
      <c r="AC51" s="1" t="s">
        <v>4231</v>
      </c>
      <c r="AD51" s="1" t="s">
        <v>4206</v>
      </c>
      <c r="AE51" s="1" t="s">
        <v>4207</v>
      </c>
      <c r="AF51" s="1" t="s">
        <v>4220</v>
      </c>
      <c r="AG51" s="1" t="s">
        <v>4220</v>
      </c>
      <c r="AI51" s="82">
        <v>3.6669999999999998</v>
      </c>
      <c r="AJ51" s="82"/>
      <c r="AK51" s="1"/>
      <c r="AM51" t="s">
        <v>4210</v>
      </c>
      <c r="AN51" s="79" t="s">
        <v>74</v>
      </c>
      <c r="AO51" s="79" t="s">
        <v>74</v>
      </c>
    </row>
    <row r="52" spans="1:41" x14ac:dyDescent="0.2">
      <c r="A52" s="1">
        <v>170</v>
      </c>
      <c r="B52" s="1"/>
      <c r="C52" s="1" t="s">
        <v>4223</v>
      </c>
      <c r="D52" s="1">
        <v>445345655</v>
      </c>
      <c r="E52" s="1" t="s">
        <v>143</v>
      </c>
      <c r="F52" s="82">
        <v>3.3719999999999999</v>
      </c>
      <c r="G52" s="82">
        <v>-18488.999826781001</v>
      </c>
      <c r="H52" s="82">
        <v>-18.074000000000002</v>
      </c>
      <c r="I52" s="79" t="s">
        <v>74</v>
      </c>
      <c r="J52" s="79" t="s">
        <v>74</v>
      </c>
      <c r="K52">
        <v>445345654</v>
      </c>
      <c r="L52" s="1" t="s">
        <v>73</v>
      </c>
      <c r="M52" s="82">
        <v>1</v>
      </c>
      <c r="N52" s="82">
        <v>68039.519362553998</v>
      </c>
      <c r="O52" s="82">
        <v>66.738</v>
      </c>
      <c r="P52" s="79" t="s">
        <v>74</v>
      </c>
      <c r="Q52" s="79" t="s">
        <v>74</v>
      </c>
      <c r="R52" s="82">
        <v>5.7910000000000004</v>
      </c>
      <c r="S52" t="s">
        <v>69</v>
      </c>
      <c r="T52" s="8" t="s">
        <v>69</v>
      </c>
      <c r="U52" s="1" t="s">
        <v>4228</v>
      </c>
      <c r="V52" s="1" t="s">
        <v>265</v>
      </c>
      <c r="W52" t="s">
        <v>4233</v>
      </c>
      <c r="X52" s="1" t="s">
        <v>4234</v>
      </c>
      <c r="Y52" s="1" t="s">
        <v>70</v>
      </c>
      <c r="Z52" s="90">
        <v>45743</v>
      </c>
      <c r="AA52" s="11">
        <v>46043</v>
      </c>
      <c r="AB52" s="1" t="s">
        <v>4220</v>
      </c>
      <c r="AC52" s="1" t="s">
        <v>4231</v>
      </c>
      <c r="AD52" s="1" t="s">
        <v>4206</v>
      </c>
      <c r="AE52" s="1" t="s">
        <v>4207</v>
      </c>
      <c r="AF52" s="1" t="s">
        <v>4220</v>
      </c>
      <c r="AG52" s="1" t="s">
        <v>4220</v>
      </c>
      <c r="AI52" s="82">
        <v>3.6749999999999998</v>
      </c>
      <c r="AJ52" s="82"/>
      <c r="AK52" s="1"/>
      <c r="AM52" t="s">
        <v>4210</v>
      </c>
      <c r="AN52" s="79" t="s">
        <v>74</v>
      </c>
      <c r="AO52" s="79" t="s">
        <v>74</v>
      </c>
    </row>
    <row r="53" spans="1:41" x14ac:dyDescent="0.2">
      <c r="A53" s="1">
        <v>170</v>
      </c>
      <c r="B53" s="1"/>
      <c r="C53" s="1" t="s">
        <v>4223</v>
      </c>
      <c r="D53" s="1">
        <v>445345669</v>
      </c>
      <c r="E53" s="1" t="s">
        <v>143</v>
      </c>
      <c r="F53" s="82">
        <v>3.3719999999999999</v>
      </c>
      <c r="G53" s="82">
        <v>-18488.999826781001</v>
      </c>
      <c r="H53" s="82">
        <v>-18.074000000000002</v>
      </c>
      <c r="I53" s="79" t="s">
        <v>74</v>
      </c>
      <c r="J53" s="79" t="s">
        <v>74</v>
      </c>
      <c r="K53">
        <v>445345668</v>
      </c>
      <c r="L53" s="1" t="s">
        <v>73</v>
      </c>
      <c r="M53" s="82">
        <v>1</v>
      </c>
      <c r="N53" s="82">
        <v>67873.118364113005</v>
      </c>
      <c r="O53" s="82">
        <v>66.573999999999998</v>
      </c>
      <c r="P53" s="79" t="s">
        <v>74</v>
      </c>
      <c r="Q53" s="79" t="s">
        <v>74</v>
      </c>
      <c r="R53" s="82">
        <v>5.6269999999999998</v>
      </c>
      <c r="S53" t="s">
        <v>69</v>
      </c>
      <c r="T53" s="8" t="s">
        <v>69</v>
      </c>
      <c r="U53" s="1" t="s">
        <v>4228</v>
      </c>
      <c r="V53" s="1" t="s">
        <v>265</v>
      </c>
      <c r="W53" t="s">
        <v>4233</v>
      </c>
      <c r="X53" s="1" t="s">
        <v>4234</v>
      </c>
      <c r="Y53" s="1" t="s">
        <v>70</v>
      </c>
      <c r="Z53" s="90">
        <v>45743</v>
      </c>
      <c r="AA53" s="11">
        <v>46043</v>
      </c>
      <c r="AB53" s="1" t="s">
        <v>4220</v>
      </c>
      <c r="AC53" s="1" t="s">
        <v>4231</v>
      </c>
      <c r="AD53" s="1" t="s">
        <v>4206</v>
      </c>
      <c r="AE53" s="1" t="s">
        <v>4207</v>
      </c>
      <c r="AF53" s="1" t="s">
        <v>4220</v>
      </c>
      <c r="AG53" s="1" t="s">
        <v>4220</v>
      </c>
      <c r="AI53" s="82">
        <v>3.6749999999999998</v>
      </c>
      <c r="AJ53" s="82"/>
      <c r="AK53" s="1"/>
      <c r="AM53" t="s">
        <v>4210</v>
      </c>
      <c r="AN53" s="79" t="s">
        <v>74</v>
      </c>
      <c r="AO53" s="79" t="s">
        <v>74</v>
      </c>
    </row>
    <row r="54" spans="1:41" x14ac:dyDescent="0.2">
      <c r="A54" s="1">
        <v>170</v>
      </c>
      <c r="B54" s="1"/>
      <c r="C54" s="1" t="s">
        <v>4223</v>
      </c>
      <c r="D54" s="1">
        <v>445345703</v>
      </c>
      <c r="E54" s="1" t="s">
        <v>73</v>
      </c>
      <c r="F54" s="82">
        <v>1</v>
      </c>
      <c r="G54" s="82">
        <v>-244942.26970519501</v>
      </c>
      <c r="H54" s="82">
        <v>-240.25800000000001</v>
      </c>
      <c r="I54" s="79" t="s">
        <v>133</v>
      </c>
      <c r="J54" s="79" t="s">
        <v>133</v>
      </c>
      <c r="K54">
        <v>445345702</v>
      </c>
      <c r="L54" s="1" t="s">
        <v>143</v>
      </c>
      <c r="M54" s="82">
        <v>3.3719999999999999</v>
      </c>
      <c r="N54" s="82">
        <v>66560.399376411995</v>
      </c>
      <c r="O54" s="82">
        <v>65.067999999999998</v>
      </c>
      <c r="P54" s="79" t="s">
        <v>111</v>
      </c>
      <c r="Q54" s="79" t="s">
        <v>111</v>
      </c>
      <c r="R54" s="82">
        <v>-20.849</v>
      </c>
      <c r="S54" t="s">
        <v>69</v>
      </c>
      <c r="T54" s="8" t="s">
        <v>69</v>
      </c>
      <c r="U54" s="1" t="s">
        <v>4228</v>
      </c>
      <c r="V54" s="1" t="s">
        <v>265</v>
      </c>
      <c r="W54" t="s">
        <v>4233</v>
      </c>
      <c r="X54" s="1" t="s">
        <v>4234</v>
      </c>
      <c r="Y54" s="1" t="s">
        <v>70</v>
      </c>
      <c r="Z54" s="90">
        <v>45747</v>
      </c>
      <c r="AA54" s="11">
        <v>46043</v>
      </c>
      <c r="AB54" s="1" t="s">
        <v>4220</v>
      </c>
      <c r="AC54" s="1" t="s">
        <v>4231</v>
      </c>
      <c r="AD54" s="1" t="s">
        <v>4206</v>
      </c>
      <c r="AE54" s="1" t="s">
        <v>4207</v>
      </c>
      <c r="AF54" s="1" t="s">
        <v>4220</v>
      </c>
      <c r="AG54" s="1" t="s">
        <v>4220</v>
      </c>
      <c r="AI54" s="82">
        <v>3.718</v>
      </c>
      <c r="AJ54" s="82"/>
      <c r="AK54" s="1"/>
      <c r="AM54" t="s">
        <v>4210</v>
      </c>
      <c r="AN54" s="79" t="s">
        <v>133</v>
      </c>
      <c r="AO54" s="79" t="s">
        <v>133</v>
      </c>
    </row>
    <row r="55" spans="1:41" x14ac:dyDescent="0.2">
      <c r="A55" s="1">
        <v>170</v>
      </c>
      <c r="B55" s="1"/>
      <c r="C55" s="1" t="s">
        <v>4223</v>
      </c>
      <c r="D55" s="1">
        <v>445346025</v>
      </c>
      <c r="E55" s="1" t="s">
        <v>73</v>
      </c>
      <c r="F55" s="82">
        <v>1</v>
      </c>
      <c r="G55" s="82">
        <v>-245408.19250082999</v>
      </c>
      <c r="H55" s="82">
        <v>-240.714</v>
      </c>
      <c r="I55" s="79" t="s">
        <v>133</v>
      </c>
      <c r="J55" s="79" t="s">
        <v>133</v>
      </c>
      <c r="K55">
        <v>445346024</v>
      </c>
      <c r="L55" s="1" t="s">
        <v>143</v>
      </c>
      <c r="M55" s="82">
        <v>3.3719999999999999</v>
      </c>
      <c r="N55" s="82">
        <v>66560.399376411995</v>
      </c>
      <c r="O55" s="82">
        <v>65.067999999999998</v>
      </c>
      <c r="P55" s="79" t="s">
        <v>111</v>
      </c>
      <c r="Q55" s="79" t="s">
        <v>111</v>
      </c>
      <c r="R55" s="82">
        <v>-21.306000000000001</v>
      </c>
      <c r="S55" t="s">
        <v>69</v>
      </c>
      <c r="T55" s="8" t="s">
        <v>69</v>
      </c>
      <c r="U55" s="1" t="s">
        <v>4228</v>
      </c>
      <c r="V55" s="1" t="s">
        <v>265</v>
      </c>
      <c r="W55" t="s">
        <v>4233</v>
      </c>
      <c r="X55" s="1" t="s">
        <v>4234</v>
      </c>
      <c r="Y55" s="1" t="s">
        <v>70</v>
      </c>
      <c r="Z55" s="90">
        <v>45748</v>
      </c>
      <c r="AA55" s="11">
        <v>46043</v>
      </c>
      <c r="AB55" s="1" t="s">
        <v>4220</v>
      </c>
      <c r="AC55" s="1" t="s">
        <v>4231</v>
      </c>
      <c r="AD55" s="1" t="s">
        <v>4206</v>
      </c>
      <c r="AE55" s="1" t="s">
        <v>4207</v>
      </c>
      <c r="AF55" s="1" t="s">
        <v>4220</v>
      </c>
      <c r="AG55" s="1" t="s">
        <v>4220</v>
      </c>
      <c r="AI55" s="82">
        <v>3.7050000000000001</v>
      </c>
      <c r="AJ55" s="82"/>
      <c r="AK55" s="1"/>
      <c r="AM55" t="s">
        <v>4221</v>
      </c>
      <c r="AN55" s="79" t="s">
        <v>133</v>
      </c>
      <c r="AO55" s="79" t="s">
        <v>133</v>
      </c>
    </row>
    <row r="56" spans="1:41" x14ac:dyDescent="0.2">
      <c r="A56" s="1">
        <v>170</v>
      </c>
      <c r="B56" s="1"/>
      <c r="C56" s="1" t="s">
        <v>4223</v>
      </c>
      <c r="D56" s="1">
        <v>445346501</v>
      </c>
      <c r="E56" s="1" t="s">
        <v>143</v>
      </c>
      <c r="F56" s="82">
        <v>3.3719999999999999</v>
      </c>
      <c r="G56" s="82">
        <v>-33750000</v>
      </c>
      <c r="H56" s="82">
        <v>-33310.057999999997</v>
      </c>
      <c r="I56" s="79" t="s">
        <v>93</v>
      </c>
      <c r="J56" s="79" t="s">
        <v>74</v>
      </c>
      <c r="K56">
        <v>445346500</v>
      </c>
      <c r="L56" s="1" t="s">
        <v>73</v>
      </c>
      <c r="M56" s="82">
        <v>1</v>
      </c>
      <c r="N56" s="82">
        <v>124436250</v>
      </c>
      <c r="O56" s="82">
        <v>123015.387</v>
      </c>
      <c r="P56" s="79" t="s">
        <v>1025</v>
      </c>
      <c r="Q56" s="79" t="s">
        <v>4246</v>
      </c>
      <c r="R56" s="82">
        <v>10693.870999999999</v>
      </c>
      <c r="S56" t="s">
        <v>69</v>
      </c>
      <c r="T56" s="8" t="s">
        <v>69</v>
      </c>
      <c r="U56" s="1" t="s">
        <v>4228</v>
      </c>
      <c r="V56" s="1" t="s">
        <v>265</v>
      </c>
      <c r="W56" t="s">
        <v>4233</v>
      </c>
      <c r="X56" s="1" t="s">
        <v>4234</v>
      </c>
      <c r="Y56" s="1" t="s">
        <v>70</v>
      </c>
      <c r="Z56" s="90">
        <v>45750</v>
      </c>
      <c r="AA56" s="11">
        <v>45952</v>
      </c>
      <c r="AB56" s="1" t="s">
        <v>4220</v>
      </c>
      <c r="AC56" s="1" t="s">
        <v>4231</v>
      </c>
      <c r="AD56" s="1" t="s">
        <v>4206</v>
      </c>
      <c r="AE56" s="1" t="s">
        <v>4207</v>
      </c>
      <c r="AF56" s="1" t="s">
        <v>4220</v>
      </c>
      <c r="AG56" s="1" t="s">
        <v>4220</v>
      </c>
      <c r="AI56" s="82">
        <v>3.7050000000000001</v>
      </c>
      <c r="AJ56" s="82"/>
      <c r="AK56" s="1"/>
      <c r="AM56" t="s">
        <v>4214</v>
      </c>
      <c r="AN56" s="79" t="s">
        <v>93</v>
      </c>
      <c r="AO56" s="79" t="s">
        <v>74</v>
      </c>
    </row>
    <row r="57" spans="1:41" x14ac:dyDescent="0.2">
      <c r="A57" s="1">
        <v>170</v>
      </c>
      <c r="B57" s="1"/>
      <c r="C57" s="1" t="s">
        <v>4223</v>
      </c>
      <c r="D57" s="1">
        <v>445346565</v>
      </c>
      <c r="E57" s="1" t="s">
        <v>73</v>
      </c>
      <c r="F57" s="82">
        <v>1</v>
      </c>
      <c r="G57" s="82">
        <v>-339642.92681796802</v>
      </c>
      <c r="H57" s="82">
        <v>-333.14699999999999</v>
      </c>
      <c r="I57" s="79" t="s">
        <v>133</v>
      </c>
      <c r="J57" s="79" t="s">
        <v>133</v>
      </c>
      <c r="K57">
        <v>445346564</v>
      </c>
      <c r="L57" s="1" t="s">
        <v>143</v>
      </c>
      <c r="M57" s="82">
        <v>3.3719999999999999</v>
      </c>
      <c r="N57" s="82">
        <v>92444.999133905003</v>
      </c>
      <c r="O57" s="82">
        <v>90.372</v>
      </c>
      <c r="P57" s="79" t="s">
        <v>111</v>
      </c>
      <c r="Q57" s="79" t="s">
        <v>109</v>
      </c>
      <c r="R57" s="82">
        <v>-28.413</v>
      </c>
      <c r="S57" t="s">
        <v>69</v>
      </c>
      <c r="T57" s="8" t="s">
        <v>69</v>
      </c>
      <c r="U57" s="1" t="s">
        <v>4228</v>
      </c>
      <c r="V57" s="1" t="s">
        <v>265</v>
      </c>
      <c r="W57" t="s">
        <v>4233</v>
      </c>
      <c r="X57" s="1" t="s">
        <v>4234</v>
      </c>
      <c r="Y57" s="1" t="s">
        <v>70</v>
      </c>
      <c r="Z57" s="90">
        <v>45750</v>
      </c>
      <c r="AA57" s="11">
        <v>46043</v>
      </c>
      <c r="AB57" s="1" t="s">
        <v>4220</v>
      </c>
      <c r="AC57" s="1" t="s">
        <v>4231</v>
      </c>
      <c r="AD57" s="1" t="s">
        <v>4206</v>
      </c>
      <c r="AE57" s="1" t="s">
        <v>4207</v>
      </c>
      <c r="AF57" s="1" t="s">
        <v>4220</v>
      </c>
      <c r="AG57" s="1" t="s">
        <v>4220</v>
      </c>
      <c r="AI57" s="82">
        <v>3.7050000000000001</v>
      </c>
      <c r="AJ57" s="82"/>
      <c r="AK57" s="1"/>
      <c r="AM57" t="s">
        <v>4221</v>
      </c>
      <c r="AN57" s="79" t="s">
        <v>133</v>
      </c>
      <c r="AO57" s="79" t="s">
        <v>133</v>
      </c>
    </row>
    <row r="58" spans="1:41" x14ac:dyDescent="0.2">
      <c r="A58" s="1">
        <v>170</v>
      </c>
      <c r="B58" s="1"/>
      <c r="C58" s="1" t="s">
        <v>4223</v>
      </c>
      <c r="D58" s="1">
        <v>445347653</v>
      </c>
      <c r="E58" s="1" t="s">
        <v>143</v>
      </c>
      <c r="F58" s="82">
        <v>3.3719999999999999</v>
      </c>
      <c r="G58" s="82">
        <v>-175401.036276739</v>
      </c>
      <c r="H58" s="82">
        <v>-171.46700000000001</v>
      </c>
      <c r="I58" s="79" t="s">
        <v>74</v>
      </c>
      <c r="J58" s="79" t="s">
        <v>74</v>
      </c>
      <c r="K58">
        <v>445347652</v>
      </c>
      <c r="L58" s="1" t="s">
        <v>73</v>
      </c>
      <c r="M58" s="82">
        <v>1</v>
      </c>
      <c r="N58" s="82">
        <v>648983.83422393596</v>
      </c>
      <c r="O58" s="82">
        <v>636.57100000000003</v>
      </c>
      <c r="P58" s="79" t="s">
        <v>109</v>
      </c>
      <c r="Q58" s="79" t="s">
        <v>93</v>
      </c>
      <c r="R58" s="82">
        <v>58.383000000000003</v>
      </c>
      <c r="S58" t="s">
        <v>69</v>
      </c>
      <c r="T58" s="8" t="s">
        <v>69</v>
      </c>
      <c r="U58" s="1" t="s">
        <v>4228</v>
      </c>
      <c r="V58" s="1" t="s">
        <v>265</v>
      </c>
      <c r="W58" t="s">
        <v>4233</v>
      </c>
      <c r="X58" s="1" t="s">
        <v>4234</v>
      </c>
      <c r="Y58" s="1" t="s">
        <v>70</v>
      </c>
      <c r="Z58" s="90">
        <v>45758</v>
      </c>
      <c r="AA58" s="11">
        <v>46043</v>
      </c>
      <c r="AB58" s="1" t="s">
        <v>4220</v>
      </c>
      <c r="AC58" s="1" t="s">
        <v>4231</v>
      </c>
      <c r="AD58" s="1" t="s">
        <v>4206</v>
      </c>
      <c r="AE58" s="1" t="s">
        <v>4207</v>
      </c>
      <c r="AF58" s="1" t="s">
        <v>4220</v>
      </c>
      <c r="AG58" s="1" t="s">
        <v>4220</v>
      </c>
      <c r="AI58" s="82">
        <v>3.726</v>
      </c>
      <c r="AJ58" s="82"/>
      <c r="AK58" s="1"/>
      <c r="AM58" t="s">
        <v>4210</v>
      </c>
      <c r="AN58" s="79" t="s">
        <v>74</v>
      </c>
      <c r="AO58" s="79" t="s">
        <v>74</v>
      </c>
    </row>
    <row r="59" spans="1:41" x14ac:dyDescent="0.2">
      <c r="A59" s="1">
        <v>170</v>
      </c>
      <c r="B59" s="1"/>
      <c r="C59" s="1" t="s">
        <v>4223</v>
      </c>
      <c r="D59" s="1">
        <v>445347901</v>
      </c>
      <c r="E59" s="1" t="s">
        <v>73</v>
      </c>
      <c r="F59" s="82">
        <v>1</v>
      </c>
      <c r="G59" s="82">
        <v>-270678.95746407501</v>
      </c>
      <c r="H59" s="82">
        <v>-265.50200000000001</v>
      </c>
      <c r="I59" s="79" t="s">
        <v>133</v>
      </c>
      <c r="J59" s="79" t="s">
        <v>133</v>
      </c>
      <c r="K59">
        <v>445347900</v>
      </c>
      <c r="L59" s="1" t="s">
        <v>143</v>
      </c>
      <c r="M59" s="82">
        <v>3.3719999999999999</v>
      </c>
      <c r="N59" s="82">
        <v>73955.999307124002</v>
      </c>
      <c r="O59" s="82">
        <v>72.296999999999997</v>
      </c>
      <c r="P59" s="79" t="s">
        <v>111</v>
      </c>
      <c r="Q59" s="79" t="s">
        <v>109</v>
      </c>
      <c r="R59" s="82">
        <v>-21.715</v>
      </c>
      <c r="S59" t="s">
        <v>69</v>
      </c>
      <c r="T59" s="8" t="s">
        <v>69</v>
      </c>
      <c r="U59" s="1" t="s">
        <v>4228</v>
      </c>
      <c r="V59" s="1" t="s">
        <v>265</v>
      </c>
      <c r="W59" t="s">
        <v>4233</v>
      </c>
      <c r="X59" s="1" t="s">
        <v>4234</v>
      </c>
      <c r="Y59" s="1" t="s">
        <v>70</v>
      </c>
      <c r="Z59" s="90">
        <v>45764</v>
      </c>
      <c r="AA59" s="11">
        <v>46043</v>
      </c>
      <c r="AB59" s="1" t="s">
        <v>4220</v>
      </c>
      <c r="AC59" s="1" t="s">
        <v>4231</v>
      </c>
      <c r="AD59" s="1" t="s">
        <v>4206</v>
      </c>
      <c r="AE59" s="1" t="s">
        <v>4207</v>
      </c>
      <c r="AF59" s="1" t="s">
        <v>4220</v>
      </c>
      <c r="AG59" s="1" t="s">
        <v>4220</v>
      </c>
      <c r="AI59" s="82">
        <v>3.6909999999999998</v>
      </c>
      <c r="AJ59" s="82"/>
      <c r="AK59" s="1"/>
      <c r="AM59" t="s">
        <v>4214</v>
      </c>
      <c r="AN59" s="79" t="s">
        <v>133</v>
      </c>
      <c r="AO59" s="79" t="s">
        <v>133</v>
      </c>
    </row>
    <row r="60" spans="1:41" x14ac:dyDescent="0.2">
      <c r="A60" s="1">
        <v>170</v>
      </c>
      <c r="B60" s="1"/>
      <c r="C60" s="1" t="s">
        <v>4223</v>
      </c>
      <c r="D60" s="1">
        <v>445348139</v>
      </c>
      <c r="E60" s="1" t="s">
        <v>73</v>
      </c>
      <c r="F60" s="82">
        <v>1</v>
      </c>
      <c r="G60" s="82">
        <v>-3794148.1456860602</v>
      </c>
      <c r="H60" s="82">
        <v>-3736.7719999999999</v>
      </c>
      <c r="I60" s="79" t="s">
        <v>133</v>
      </c>
      <c r="J60" s="79" t="s">
        <v>133</v>
      </c>
      <c r="K60">
        <v>445348138</v>
      </c>
      <c r="L60" s="1" t="s">
        <v>143</v>
      </c>
      <c r="M60" s="82">
        <v>3.3719999999999999</v>
      </c>
      <c r="N60" s="82">
        <v>1036652.49882133</v>
      </c>
      <c r="O60" s="82">
        <v>1018.504</v>
      </c>
      <c r="P60" s="79" t="s">
        <v>170</v>
      </c>
      <c r="Q60" s="79" t="s">
        <v>218</v>
      </c>
      <c r="R60" s="82">
        <v>-302.37599999999998</v>
      </c>
      <c r="S60" t="s">
        <v>69</v>
      </c>
      <c r="T60" s="8" t="s">
        <v>69</v>
      </c>
      <c r="U60" s="1" t="s">
        <v>4228</v>
      </c>
      <c r="V60" s="1" t="s">
        <v>265</v>
      </c>
      <c r="W60" t="s">
        <v>4233</v>
      </c>
      <c r="X60" s="1" t="s">
        <v>4234</v>
      </c>
      <c r="Y60" s="1" t="s">
        <v>70</v>
      </c>
      <c r="Z60" s="90">
        <v>45770</v>
      </c>
      <c r="AA60" s="11">
        <v>45994</v>
      </c>
      <c r="AB60" s="1" t="s">
        <v>4220</v>
      </c>
      <c r="AC60" s="1" t="s">
        <v>4231</v>
      </c>
      <c r="AD60" s="1" t="s">
        <v>4206</v>
      </c>
      <c r="AE60" s="1" t="s">
        <v>4207</v>
      </c>
      <c r="AF60" s="1" t="s">
        <v>4220</v>
      </c>
      <c r="AG60" s="1" t="s">
        <v>4220</v>
      </c>
      <c r="AI60" s="82">
        <v>3.6680000000000001</v>
      </c>
      <c r="AJ60" s="82"/>
      <c r="AK60" s="1"/>
      <c r="AM60" t="s">
        <v>4221</v>
      </c>
      <c r="AN60" s="79" t="s">
        <v>133</v>
      </c>
      <c r="AO60" s="79" t="s">
        <v>133</v>
      </c>
    </row>
    <row r="61" spans="1:41" x14ac:dyDescent="0.2">
      <c r="A61" s="1">
        <v>170</v>
      </c>
      <c r="B61" s="1"/>
      <c r="C61" s="1" t="s">
        <v>4223</v>
      </c>
      <c r="D61" s="1">
        <v>445348253</v>
      </c>
      <c r="E61" s="1" t="s">
        <v>73</v>
      </c>
      <c r="F61" s="82">
        <v>1</v>
      </c>
      <c r="G61" s="82">
        <v>-445735.39783855702</v>
      </c>
      <c r="H61" s="82">
        <v>-437.20499999999998</v>
      </c>
      <c r="I61" s="79" t="s">
        <v>133</v>
      </c>
      <c r="J61" s="79" t="s">
        <v>133</v>
      </c>
      <c r="K61">
        <v>445348252</v>
      </c>
      <c r="L61" s="1" t="s">
        <v>143</v>
      </c>
      <c r="M61" s="82">
        <v>3.3719999999999999</v>
      </c>
      <c r="N61" s="82">
        <v>122792.120616682</v>
      </c>
      <c r="O61" s="82">
        <v>120.038</v>
      </c>
      <c r="P61" s="79" t="s">
        <v>111</v>
      </c>
      <c r="Q61" s="79" t="s">
        <v>102</v>
      </c>
      <c r="R61" s="82">
        <v>-32.435000000000002</v>
      </c>
      <c r="S61" t="s">
        <v>69</v>
      </c>
      <c r="T61" s="8" t="s">
        <v>69</v>
      </c>
      <c r="U61" s="1" t="s">
        <v>4228</v>
      </c>
      <c r="V61" s="1" t="s">
        <v>265</v>
      </c>
      <c r="W61" t="s">
        <v>4233</v>
      </c>
      <c r="X61" s="1" t="s">
        <v>4234</v>
      </c>
      <c r="Y61" s="1" t="s">
        <v>70</v>
      </c>
      <c r="Z61" s="90">
        <v>45771</v>
      </c>
      <c r="AA61" s="11">
        <v>46043</v>
      </c>
      <c r="AB61" s="1" t="s">
        <v>4220</v>
      </c>
      <c r="AC61" s="1" t="s">
        <v>4231</v>
      </c>
      <c r="AD61" s="1" t="s">
        <v>4206</v>
      </c>
      <c r="AE61" s="1" t="s">
        <v>4207</v>
      </c>
      <c r="AF61" s="1" t="s">
        <v>4220</v>
      </c>
      <c r="AG61" s="1" t="s">
        <v>4220</v>
      </c>
      <c r="AI61" s="82">
        <v>3.6480000000000001</v>
      </c>
      <c r="AJ61" s="82"/>
      <c r="AK61" s="1"/>
      <c r="AM61" t="s">
        <v>4221</v>
      </c>
      <c r="AN61" s="79" t="s">
        <v>133</v>
      </c>
      <c r="AO61" s="79" t="s">
        <v>133</v>
      </c>
    </row>
    <row r="62" spans="1:41" x14ac:dyDescent="0.2">
      <c r="A62" s="1">
        <v>170</v>
      </c>
      <c r="B62" s="1"/>
      <c r="C62" s="1" t="s">
        <v>4223</v>
      </c>
      <c r="D62" s="1">
        <v>445348257</v>
      </c>
      <c r="E62" s="1" t="s">
        <v>73</v>
      </c>
      <c r="F62" s="82">
        <v>1</v>
      </c>
      <c r="G62" s="82">
        <v>-402690.41622729099</v>
      </c>
      <c r="H62" s="82">
        <v>-394.98899999999998</v>
      </c>
      <c r="I62" s="79" t="s">
        <v>133</v>
      </c>
      <c r="J62" s="79" t="s">
        <v>133</v>
      </c>
      <c r="K62">
        <v>445348256</v>
      </c>
      <c r="L62" s="1" t="s">
        <v>143</v>
      </c>
      <c r="M62" s="82">
        <v>3.3719999999999999</v>
      </c>
      <c r="N62" s="82">
        <v>110933.998960686</v>
      </c>
      <c r="O62" s="82">
        <v>108.446</v>
      </c>
      <c r="P62" s="79" t="s">
        <v>111</v>
      </c>
      <c r="Q62" s="79" t="s">
        <v>109</v>
      </c>
      <c r="R62" s="82">
        <v>-29.308</v>
      </c>
      <c r="S62" t="s">
        <v>69</v>
      </c>
      <c r="T62" s="8" t="s">
        <v>69</v>
      </c>
      <c r="U62" s="1" t="s">
        <v>4228</v>
      </c>
      <c r="V62" s="1" t="s">
        <v>265</v>
      </c>
      <c r="W62" t="s">
        <v>4233</v>
      </c>
      <c r="X62" s="1" t="s">
        <v>4234</v>
      </c>
      <c r="Y62" s="1" t="s">
        <v>70</v>
      </c>
      <c r="Z62" s="90">
        <v>45771</v>
      </c>
      <c r="AA62" s="11">
        <v>46043</v>
      </c>
      <c r="AB62" s="1" t="s">
        <v>4220</v>
      </c>
      <c r="AC62" s="1" t="s">
        <v>4231</v>
      </c>
      <c r="AD62" s="1" t="s">
        <v>4206</v>
      </c>
      <c r="AE62" s="1" t="s">
        <v>4207</v>
      </c>
      <c r="AF62" s="1" t="s">
        <v>4220</v>
      </c>
      <c r="AG62" s="1" t="s">
        <v>4220</v>
      </c>
      <c r="AI62" s="82">
        <v>3.6480000000000001</v>
      </c>
      <c r="AJ62" s="82"/>
      <c r="AK62" s="1"/>
      <c r="AM62" t="s">
        <v>4221</v>
      </c>
      <c r="AN62" s="79" t="s">
        <v>133</v>
      </c>
      <c r="AO62" s="79" t="s">
        <v>133</v>
      </c>
    </row>
    <row r="63" spans="1:41" x14ac:dyDescent="0.2">
      <c r="A63" s="1">
        <v>170</v>
      </c>
      <c r="B63" s="1"/>
      <c r="C63" s="1" t="s">
        <v>4223</v>
      </c>
      <c r="D63" s="1">
        <v>445348267</v>
      </c>
      <c r="E63" s="1" t="s">
        <v>73</v>
      </c>
      <c r="F63" s="82">
        <v>1</v>
      </c>
      <c r="G63" s="82">
        <v>-108473525</v>
      </c>
      <c r="H63" s="82">
        <v>-107234.925</v>
      </c>
      <c r="I63" s="79" t="s">
        <v>198</v>
      </c>
      <c r="J63" s="79" t="s">
        <v>133</v>
      </c>
      <c r="K63">
        <v>445348266</v>
      </c>
      <c r="L63" s="1" t="s">
        <v>143</v>
      </c>
      <c r="M63" s="82">
        <v>3.3719999999999999</v>
      </c>
      <c r="N63" s="82">
        <v>29825000</v>
      </c>
      <c r="O63" s="82">
        <v>29436.219000000001</v>
      </c>
      <c r="P63" s="79" t="s">
        <v>4247</v>
      </c>
      <c r="Q63" s="79" t="s">
        <v>4248</v>
      </c>
      <c r="R63" s="82">
        <v>-7975.9949999999999</v>
      </c>
      <c r="S63" t="s">
        <v>69</v>
      </c>
      <c r="T63" s="8" t="s">
        <v>69</v>
      </c>
      <c r="U63" s="1" t="s">
        <v>4228</v>
      </c>
      <c r="V63" s="1" t="s">
        <v>265</v>
      </c>
      <c r="W63" t="s">
        <v>4233</v>
      </c>
      <c r="X63" s="1" t="s">
        <v>4234</v>
      </c>
      <c r="Y63" s="1" t="s">
        <v>70</v>
      </c>
      <c r="Z63" s="90">
        <v>45771</v>
      </c>
      <c r="AA63" s="11">
        <v>45952</v>
      </c>
      <c r="AB63" s="1" t="s">
        <v>4220</v>
      </c>
      <c r="AC63" s="1" t="s">
        <v>4231</v>
      </c>
      <c r="AD63" s="1" t="s">
        <v>4206</v>
      </c>
      <c r="AE63" s="1" t="s">
        <v>4207</v>
      </c>
      <c r="AF63" s="1" t="s">
        <v>4220</v>
      </c>
      <c r="AG63" s="1" t="s">
        <v>4220</v>
      </c>
      <c r="AI63" s="82">
        <v>3.6480000000000001</v>
      </c>
      <c r="AJ63" s="82"/>
      <c r="AK63" s="1"/>
      <c r="AM63" t="s">
        <v>4221</v>
      </c>
      <c r="AN63" s="79" t="s">
        <v>198</v>
      </c>
      <c r="AO63" s="79" t="s">
        <v>133</v>
      </c>
    </row>
    <row r="64" spans="1:41" x14ac:dyDescent="0.2">
      <c r="A64" s="1">
        <v>170</v>
      </c>
      <c r="B64" s="1"/>
      <c r="C64" s="1" t="s">
        <v>4223</v>
      </c>
      <c r="D64" s="1">
        <v>445348283</v>
      </c>
      <c r="E64" s="1" t="s">
        <v>143</v>
      </c>
      <c r="F64" s="82">
        <v>3.3719999999999999</v>
      </c>
      <c r="G64" s="82">
        <v>-164203.596696511</v>
      </c>
      <c r="H64" s="82">
        <v>-161.32900000000001</v>
      </c>
      <c r="I64" s="79" t="s">
        <v>74</v>
      </c>
      <c r="J64" s="79" t="s">
        <v>74</v>
      </c>
      <c r="K64">
        <v>445348282</v>
      </c>
      <c r="L64" s="1" t="s">
        <v>73</v>
      </c>
      <c r="M64" s="82">
        <v>1</v>
      </c>
      <c r="N64" s="82">
        <v>593760.20558777603</v>
      </c>
      <c r="O64" s="82">
        <v>584.78099999999995</v>
      </c>
      <c r="P64" s="79" t="s">
        <v>109</v>
      </c>
      <c r="Q64" s="79" t="s">
        <v>93</v>
      </c>
      <c r="R64" s="82">
        <v>40.78</v>
      </c>
      <c r="S64" t="s">
        <v>69</v>
      </c>
      <c r="T64" s="8" t="s">
        <v>69</v>
      </c>
      <c r="U64" s="1" t="s">
        <v>4228</v>
      </c>
      <c r="V64" s="1" t="s">
        <v>265</v>
      </c>
      <c r="W64" t="s">
        <v>4233</v>
      </c>
      <c r="X64" s="1" t="s">
        <v>4234</v>
      </c>
      <c r="Y64" s="1" t="s">
        <v>70</v>
      </c>
      <c r="Z64" s="90">
        <v>45775</v>
      </c>
      <c r="AA64" s="11">
        <v>45994</v>
      </c>
      <c r="AB64" s="1" t="s">
        <v>4220</v>
      </c>
      <c r="AC64" s="1" t="s">
        <v>4231</v>
      </c>
      <c r="AD64" s="1" t="s">
        <v>4206</v>
      </c>
      <c r="AE64" s="1" t="s">
        <v>4207</v>
      </c>
      <c r="AF64" s="1" t="s">
        <v>4220</v>
      </c>
      <c r="AG64" s="1" t="s">
        <v>4220</v>
      </c>
      <c r="AI64" s="82">
        <v>3.6309999999999998</v>
      </c>
      <c r="AJ64" s="82"/>
      <c r="AK64" s="1"/>
      <c r="AM64" t="s">
        <v>4221</v>
      </c>
      <c r="AN64" s="79" t="s">
        <v>74</v>
      </c>
      <c r="AO64" s="79" t="s">
        <v>74</v>
      </c>
    </row>
    <row r="65" spans="1:41" x14ac:dyDescent="0.2">
      <c r="A65" s="1">
        <v>170</v>
      </c>
      <c r="B65" s="1"/>
      <c r="C65" s="1" t="s">
        <v>4223</v>
      </c>
      <c r="D65" s="1">
        <v>445348439</v>
      </c>
      <c r="E65" s="1" t="s">
        <v>143</v>
      </c>
      <c r="F65" s="82">
        <v>3.3719999999999999</v>
      </c>
      <c r="G65" s="82">
        <v>-180095.11023780101</v>
      </c>
      <c r="H65" s="82">
        <v>-176.05600000000001</v>
      </c>
      <c r="I65" s="79" t="s">
        <v>74</v>
      </c>
      <c r="J65" s="79" t="s">
        <v>74</v>
      </c>
      <c r="K65">
        <v>445348438</v>
      </c>
      <c r="L65" s="1" t="s">
        <v>73</v>
      </c>
      <c r="M65" s="82">
        <v>1</v>
      </c>
      <c r="N65" s="82">
        <v>647009.69304032298</v>
      </c>
      <c r="O65" s="82">
        <v>634.63499999999999</v>
      </c>
      <c r="P65" s="79" t="s">
        <v>109</v>
      </c>
      <c r="Q65" s="79" t="s">
        <v>93</v>
      </c>
      <c r="R65" s="82">
        <v>40.972999999999999</v>
      </c>
      <c r="S65" t="s">
        <v>69</v>
      </c>
      <c r="T65" s="8" t="s">
        <v>69</v>
      </c>
      <c r="U65" s="1" t="s">
        <v>4228</v>
      </c>
      <c r="V65" s="1" t="s">
        <v>265</v>
      </c>
      <c r="W65" t="s">
        <v>4233</v>
      </c>
      <c r="X65" s="1" t="s">
        <v>4234</v>
      </c>
      <c r="Y65" s="1" t="s">
        <v>70</v>
      </c>
      <c r="Z65" s="90">
        <v>45776</v>
      </c>
      <c r="AA65" s="11">
        <v>46043</v>
      </c>
      <c r="AB65" s="1" t="s">
        <v>4220</v>
      </c>
      <c r="AC65" s="1" t="s">
        <v>4231</v>
      </c>
      <c r="AD65" s="1" t="s">
        <v>4206</v>
      </c>
      <c r="AE65" s="1" t="s">
        <v>4207</v>
      </c>
      <c r="AF65" s="1" t="s">
        <v>4220</v>
      </c>
      <c r="AG65" s="1" t="s">
        <v>4220</v>
      </c>
      <c r="AI65" s="82">
        <v>3.6230000000000002</v>
      </c>
      <c r="AJ65" s="82"/>
      <c r="AK65" s="1"/>
      <c r="AM65" t="s">
        <v>4210</v>
      </c>
      <c r="AN65" s="79" t="s">
        <v>74</v>
      </c>
      <c r="AO65" s="79" t="s">
        <v>74</v>
      </c>
    </row>
    <row r="66" spans="1:41" x14ac:dyDescent="0.2">
      <c r="A66" s="1">
        <v>170</v>
      </c>
      <c r="B66" s="1"/>
      <c r="C66" s="1" t="s">
        <v>4223</v>
      </c>
      <c r="D66" s="1">
        <v>445348555</v>
      </c>
      <c r="E66" s="1" t="s">
        <v>73</v>
      </c>
      <c r="F66" s="82">
        <v>1</v>
      </c>
      <c r="G66" s="82">
        <v>-2653662.4198273998</v>
      </c>
      <c r="H66" s="82">
        <v>-2613.5329999999999</v>
      </c>
      <c r="I66" s="79" t="s">
        <v>133</v>
      </c>
      <c r="J66" s="79" t="s">
        <v>133</v>
      </c>
      <c r="K66">
        <v>445348554</v>
      </c>
      <c r="L66" s="1" t="s">
        <v>143</v>
      </c>
      <c r="M66" s="82">
        <v>3.3719999999999999</v>
      </c>
      <c r="N66" s="82">
        <v>737128.44996805396</v>
      </c>
      <c r="O66" s="82">
        <v>724.22400000000005</v>
      </c>
      <c r="P66" s="79" t="s">
        <v>139</v>
      </c>
      <c r="Q66" s="79" t="s">
        <v>110</v>
      </c>
      <c r="R66" s="82">
        <v>-171.45</v>
      </c>
      <c r="S66" t="s">
        <v>69</v>
      </c>
      <c r="T66" s="8" t="s">
        <v>69</v>
      </c>
      <c r="U66" s="1" t="s">
        <v>4228</v>
      </c>
      <c r="V66" s="1" t="s">
        <v>265</v>
      </c>
      <c r="W66" t="s">
        <v>4233</v>
      </c>
      <c r="X66" s="1" t="s">
        <v>4234</v>
      </c>
      <c r="Y66" s="1" t="s">
        <v>70</v>
      </c>
      <c r="Z66" s="90">
        <v>45782</v>
      </c>
      <c r="AA66" s="11">
        <v>45994</v>
      </c>
      <c r="AB66" s="1" t="s">
        <v>4220</v>
      </c>
      <c r="AC66" s="1" t="s">
        <v>4231</v>
      </c>
      <c r="AD66" s="1" t="s">
        <v>4206</v>
      </c>
      <c r="AE66" s="1" t="s">
        <v>4207</v>
      </c>
      <c r="AF66" s="1" t="s">
        <v>4220</v>
      </c>
      <c r="AG66" s="1" t="s">
        <v>4220</v>
      </c>
      <c r="AI66" s="82">
        <v>3.6120000000000001</v>
      </c>
      <c r="AJ66" s="82"/>
      <c r="AK66" s="1"/>
      <c r="AM66" t="s">
        <v>4210</v>
      </c>
      <c r="AN66" s="79" t="s">
        <v>133</v>
      </c>
      <c r="AO66" s="79" t="s">
        <v>133</v>
      </c>
    </row>
    <row r="67" spans="1:41" x14ac:dyDescent="0.2">
      <c r="A67" s="1">
        <v>170</v>
      </c>
      <c r="B67" s="1"/>
      <c r="C67" s="1" t="s">
        <v>4223</v>
      </c>
      <c r="D67" s="1">
        <v>445348571</v>
      </c>
      <c r="E67" s="1" t="s">
        <v>73</v>
      </c>
      <c r="F67" s="82">
        <v>1</v>
      </c>
      <c r="G67" s="82">
        <v>-676494.53704280104</v>
      </c>
      <c r="H67" s="82">
        <v>-663.55600000000004</v>
      </c>
      <c r="I67" s="79" t="s">
        <v>133</v>
      </c>
      <c r="J67" s="79" t="s">
        <v>133</v>
      </c>
      <c r="K67">
        <v>445348570</v>
      </c>
      <c r="L67" s="1" t="s">
        <v>143</v>
      </c>
      <c r="M67" s="82">
        <v>3.3719999999999999</v>
      </c>
      <c r="N67" s="82">
        <v>188281.25161224601</v>
      </c>
      <c r="O67" s="82">
        <v>184.059</v>
      </c>
      <c r="P67" s="79" t="s">
        <v>109</v>
      </c>
      <c r="Q67" s="79" t="s">
        <v>93</v>
      </c>
      <c r="R67" s="82">
        <v>-42.91</v>
      </c>
      <c r="S67" t="s">
        <v>69</v>
      </c>
      <c r="T67" s="8" t="s">
        <v>69</v>
      </c>
      <c r="U67" s="1" t="s">
        <v>4228</v>
      </c>
      <c r="V67" s="1" t="s">
        <v>265</v>
      </c>
      <c r="W67" t="s">
        <v>4233</v>
      </c>
      <c r="X67" s="1" t="s">
        <v>4234</v>
      </c>
      <c r="Y67" s="1" t="s">
        <v>70</v>
      </c>
      <c r="Z67" s="90">
        <v>45782</v>
      </c>
      <c r="AA67" s="11">
        <v>46043</v>
      </c>
      <c r="AB67" s="1" t="s">
        <v>4220</v>
      </c>
      <c r="AC67" s="1" t="s">
        <v>4231</v>
      </c>
      <c r="AD67" s="1" t="s">
        <v>4206</v>
      </c>
      <c r="AE67" s="1" t="s">
        <v>4207</v>
      </c>
      <c r="AF67" s="1" t="s">
        <v>4220</v>
      </c>
      <c r="AG67" s="1" t="s">
        <v>4220</v>
      </c>
      <c r="AI67" s="82">
        <v>3.6120000000000001</v>
      </c>
      <c r="AJ67" s="82"/>
      <c r="AK67" s="1"/>
      <c r="AM67" t="s">
        <v>4210</v>
      </c>
      <c r="AN67" s="79" t="s">
        <v>133</v>
      </c>
      <c r="AO67" s="79" t="s">
        <v>133</v>
      </c>
    </row>
    <row r="68" spans="1:41" x14ac:dyDescent="0.2">
      <c r="A68" s="1">
        <v>170</v>
      </c>
      <c r="B68" s="1"/>
      <c r="C68" s="1" t="s">
        <v>4223</v>
      </c>
      <c r="D68" s="1">
        <v>445348575</v>
      </c>
      <c r="E68" s="1" t="s">
        <v>73</v>
      </c>
      <c r="F68" s="82">
        <v>1</v>
      </c>
      <c r="G68" s="82">
        <v>-318868.68661259703</v>
      </c>
      <c r="H68" s="82">
        <v>-312.76600000000002</v>
      </c>
      <c r="I68" s="79" t="s">
        <v>133</v>
      </c>
      <c r="J68" s="79" t="s">
        <v>133</v>
      </c>
      <c r="K68">
        <v>445348574</v>
      </c>
      <c r="L68" s="1" t="s">
        <v>143</v>
      </c>
      <c r="M68" s="82">
        <v>3.3719999999999999</v>
      </c>
      <c r="N68" s="82">
        <v>88747.199168549007</v>
      </c>
      <c r="O68" s="82">
        <v>86.757000000000005</v>
      </c>
      <c r="P68" s="79" t="s">
        <v>111</v>
      </c>
      <c r="Q68" s="79" t="s">
        <v>109</v>
      </c>
      <c r="R68" s="82">
        <v>-20.222000000000001</v>
      </c>
      <c r="S68" t="s">
        <v>69</v>
      </c>
      <c r="T68" s="8" t="s">
        <v>69</v>
      </c>
      <c r="U68" s="1" t="s">
        <v>4228</v>
      </c>
      <c r="V68" s="1" t="s">
        <v>265</v>
      </c>
      <c r="W68" t="s">
        <v>4233</v>
      </c>
      <c r="X68" s="1" t="s">
        <v>4234</v>
      </c>
      <c r="Y68" s="1" t="s">
        <v>70</v>
      </c>
      <c r="Z68" s="90">
        <v>45782</v>
      </c>
      <c r="AA68" s="11">
        <v>46043</v>
      </c>
      <c r="AB68" s="1" t="s">
        <v>4220</v>
      </c>
      <c r="AC68" s="1" t="s">
        <v>4231</v>
      </c>
      <c r="AD68" s="1" t="s">
        <v>4206</v>
      </c>
      <c r="AE68" s="1" t="s">
        <v>4207</v>
      </c>
      <c r="AF68" s="1" t="s">
        <v>4220</v>
      </c>
      <c r="AG68" s="1" t="s">
        <v>4220</v>
      </c>
      <c r="AI68" s="82">
        <v>3.6120000000000001</v>
      </c>
      <c r="AJ68" s="82"/>
      <c r="AK68" s="1"/>
      <c r="AM68" t="s">
        <v>4210</v>
      </c>
      <c r="AN68" s="79" t="s">
        <v>133</v>
      </c>
      <c r="AO68" s="79" t="s">
        <v>133</v>
      </c>
    </row>
    <row r="69" spans="1:41" x14ac:dyDescent="0.2">
      <c r="A69" s="1">
        <v>170</v>
      </c>
      <c r="B69" s="1"/>
      <c r="C69" s="1" t="s">
        <v>4223</v>
      </c>
      <c r="D69" s="1">
        <v>445348631</v>
      </c>
      <c r="E69" s="1" t="s">
        <v>143</v>
      </c>
      <c r="F69" s="82">
        <v>3.3719999999999999</v>
      </c>
      <c r="G69" s="82">
        <v>-22186.799792137001</v>
      </c>
      <c r="H69" s="82">
        <v>-21.689</v>
      </c>
      <c r="I69" s="79" t="s">
        <v>74</v>
      </c>
      <c r="J69" s="79" t="s">
        <v>74</v>
      </c>
      <c r="K69">
        <v>445348630</v>
      </c>
      <c r="L69" s="1" t="s">
        <v>73</v>
      </c>
      <c r="M69" s="82">
        <v>1</v>
      </c>
      <c r="N69" s="82">
        <v>79561.864054603997</v>
      </c>
      <c r="O69" s="82">
        <v>78.040000000000006</v>
      </c>
      <c r="P69" s="79" t="s">
        <v>74</v>
      </c>
      <c r="Q69" s="79" t="s">
        <v>111</v>
      </c>
      <c r="R69" s="82">
        <v>4.9039999999999999</v>
      </c>
      <c r="S69" t="s">
        <v>69</v>
      </c>
      <c r="T69" s="8" t="s">
        <v>69</v>
      </c>
      <c r="U69" s="1" t="s">
        <v>4228</v>
      </c>
      <c r="V69" s="1" t="s">
        <v>265</v>
      </c>
      <c r="W69" t="s">
        <v>4233</v>
      </c>
      <c r="X69" s="1" t="s">
        <v>4234</v>
      </c>
      <c r="Y69" s="1" t="s">
        <v>70</v>
      </c>
      <c r="Z69" s="90">
        <v>45783</v>
      </c>
      <c r="AA69" s="11">
        <v>46043</v>
      </c>
      <c r="AB69" s="1" t="s">
        <v>4220</v>
      </c>
      <c r="AC69" s="1" t="s">
        <v>4231</v>
      </c>
      <c r="AD69" s="1" t="s">
        <v>4206</v>
      </c>
      <c r="AE69" s="1" t="s">
        <v>4207</v>
      </c>
      <c r="AF69" s="1" t="s">
        <v>4220</v>
      </c>
      <c r="AG69" s="1" t="s">
        <v>4220</v>
      </c>
      <c r="AI69" s="82">
        <v>3.6179999999999999</v>
      </c>
      <c r="AJ69" s="82"/>
      <c r="AK69" s="1"/>
      <c r="AM69" t="s">
        <v>4210</v>
      </c>
      <c r="AN69" s="79" t="s">
        <v>74</v>
      </c>
      <c r="AO69" s="79" t="s">
        <v>74</v>
      </c>
    </row>
    <row r="70" spans="1:41" x14ac:dyDescent="0.2">
      <c r="A70" s="1">
        <v>170</v>
      </c>
      <c r="B70" s="1"/>
      <c r="C70" s="1" t="s">
        <v>4223</v>
      </c>
      <c r="D70" s="1">
        <v>445349007</v>
      </c>
      <c r="E70" s="1" t="s">
        <v>73</v>
      </c>
      <c r="F70" s="82">
        <v>1</v>
      </c>
      <c r="G70" s="82">
        <v>-116636.142303099</v>
      </c>
      <c r="H70" s="82">
        <v>-114.405</v>
      </c>
      <c r="I70" s="79" t="s">
        <v>133</v>
      </c>
      <c r="J70" s="79" t="s">
        <v>133</v>
      </c>
      <c r="K70">
        <v>445349006</v>
      </c>
      <c r="L70" s="1" t="s">
        <v>143</v>
      </c>
      <c r="M70" s="82">
        <v>3.3719999999999999</v>
      </c>
      <c r="N70" s="82">
        <v>32744.565497782001</v>
      </c>
      <c r="O70" s="82">
        <v>32.01</v>
      </c>
      <c r="P70" s="79" t="s">
        <v>74</v>
      </c>
      <c r="Q70" s="79" t="s">
        <v>111</v>
      </c>
      <c r="R70" s="82">
        <v>-6.4669999999999996</v>
      </c>
      <c r="S70" t="s">
        <v>69</v>
      </c>
      <c r="T70" s="8" t="s">
        <v>69</v>
      </c>
      <c r="U70" s="1" t="s">
        <v>4228</v>
      </c>
      <c r="V70" s="1" t="s">
        <v>265</v>
      </c>
      <c r="W70" t="s">
        <v>4233</v>
      </c>
      <c r="X70" s="1" t="s">
        <v>4234</v>
      </c>
      <c r="Y70" s="1" t="s">
        <v>70</v>
      </c>
      <c r="Z70" s="90">
        <v>45785</v>
      </c>
      <c r="AA70" s="11">
        <v>46043</v>
      </c>
      <c r="AB70" s="1" t="s">
        <v>4220</v>
      </c>
      <c r="AC70" s="1" t="s">
        <v>4231</v>
      </c>
      <c r="AD70" s="1" t="s">
        <v>4206</v>
      </c>
      <c r="AE70" s="1" t="s">
        <v>4207</v>
      </c>
      <c r="AF70" s="1" t="s">
        <v>4220</v>
      </c>
      <c r="AG70" s="1" t="s">
        <v>4220</v>
      </c>
      <c r="AI70" s="82">
        <v>3.5790000000000002</v>
      </c>
      <c r="AJ70" s="82"/>
      <c r="AK70" s="1"/>
      <c r="AM70" t="s">
        <v>4221</v>
      </c>
      <c r="AN70" s="79" t="s">
        <v>133</v>
      </c>
      <c r="AO70" s="79" t="s">
        <v>133</v>
      </c>
    </row>
    <row r="71" spans="1:41" x14ac:dyDescent="0.2">
      <c r="A71" s="1">
        <v>170</v>
      </c>
      <c r="B71" s="1"/>
      <c r="C71" s="1" t="s">
        <v>4223</v>
      </c>
      <c r="D71" s="1">
        <v>445349011</v>
      </c>
      <c r="E71" s="1" t="s">
        <v>73</v>
      </c>
      <c r="F71" s="82">
        <v>1</v>
      </c>
      <c r="G71" s="82">
        <v>-395146.904297965</v>
      </c>
      <c r="H71" s="82">
        <v>-387.584</v>
      </c>
      <c r="I71" s="79" t="s">
        <v>133</v>
      </c>
      <c r="J71" s="79" t="s">
        <v>133</v>
      </c>
      <c r="K71">
        <v>445349010</v>
      </c>
      <c r="L71" s="1" t="s">
        <v>143</v>
      </c>
      <c r="M71" s="82">
        <v>3.3719999999999999</v>
      </c>
      <c r="N71" s="82">
        <v>110933.998960686</v>
      </c>
      <c r="O71" s="82">
        <v>108.446</v>
      </c>
      <c r="P71" s="79" t="s">
        <v>111</v>
      </c>
      <c r="Q71" s="79" t="s">
        <v>109</v>
      </c>
      <c r="R71" s="82">
        <v>-21.904</v>
      </c>
      <c r="S71" t="s">
        <v>69</v>
      </c>
      <c r="T71" s="8" t="s">
        <v>69</v>
      </c>
      <c r="U71" s="1" t="s">
        <v>4228</v>
      </c>
      <c r="V71" s="1" t="s">
        <v>265</v>
      </c>
      <c r="W71" t="s">
        <v>4233</v>
      </c>
      <c r="X71" s="1" t="s">
        <v>4234</v>
      </c>
      <c r="Y71" s="1" t="s">
        <v>70</v>
      </c>
      <c r="Z71" s="90">
        <v>45785</v>
      </c>
      <c r="AA71" s="11">
        <v>46043</v>
      </c>
      <c r="AB71" s="1" t="s">
        <v>4220</v>
      </c>
      <c r="AC71" s="1" t="s">
        <v>4231</v>
      </c>
      <c r="AD71" s="1" t="s">
        <v>4206</v>
      </c>
      <c r="AE71" s="1" t="s">
        <v>4207</v>
      </c>
      <c r="AF71" s="1" t="s">
        <v>4220</v>
      </c>
      <c r="AG71" s="1" t="s">
        <v>4220</v>
      </c>
      <c r="AI71" s="82">
        <v>3.5790000000000002</v>
      </c>
      <c r="AJ71" s="82"/>
      <c r="AK71" s="1"/>
      <c r="AM71" t="s">
        <v>4221</v>
      </c>
      <c r="AN71" s="79" t="s">
        <v>133</v>
      </c>
      <c r="AO71" s="79" t="s">
        <v>133</v>
      </c>
    </row>
    <row r="72" spans="1:41" x14ac:dyDescent="0.2">
      <c r="A72" s="1">
        <v>170</v>
      </c>
      <c r="B72" s="1"/>
      <c r="C72" s="1" t="s">
        <v>4223</v>
      </c>
      <c r="D72" s="1">
        <v>445349601</v>
      </c>
      <c r="E72" s="1" t="s">
        <v>73</v>
      </c>
      <c r="F72" s="82">
        <v>1</v>
      </c>
      <c r="G72" s="82">
        <v>-172891.30582828901</v>
      </c>
      <c r="H72" s="82">
        <v>-169.58500000000001</v>
      </c>
      <c r="I72" s="79" t="s">
        <v>133</v>
      </c>
      <c r="J72" s="79" t="s">
        <v>133</v>
      </c>
      <c r="K72">
        <v>445349600</v>
      </c>
      <c r="L72" s="1" t="s">
        <v>143</v>
      </c>
      <c r="M72" s="82">
        <v>3.3719999999999999</v>
      </c>
      <c r="N72" s="82">
        <v>49116.848246672998</v>
      </c>
      <c r="O72" s="82">
        <v>48.015000000000001</v>
      </c>
      <c r="P72" s="79" t="s">
        <v>111</v>
      </c>
      <c r="Q72" s="79" t="s">
        <v>111</v>
      </c>
      <c r="R72" s="82">
        <v>-7.6769999999999996</v>
      </c>
      <c r="S72" t="s">
        <v>69</v>
      </c>
      <c r="T72" s="8" t="s">
        <v>69</v>
      </c>
      <c r="U72" s="1" t="s">
        <v>4228</v>
      </c>
      <c r="V72" s="1" t="s">
        <v>265</v>
      </c>
      <c r="W72" t="s">
        <v>4233</v>
      </c>
      <c r="X72" s="1" t="s">
        <v>4234</v>
      </c>
      <c r="Y72" s="1" t="s">
        <v>70</v>
      </c>
      <c r="Z72" s="90">
        <v>45789</v>
      </c>
      <c r="AA72" s="11">
        <v>46043</v>
      </c>
      <c r="AB72" s="1" t="s">
        <v>4220</v>
      </c>
      <c r="AC72" s="1" t="s">
        <v>4231</v>
      </c>
      <c r="AD72" s="1" t="s">
        <v>4206</v>
      </c>
      <c r="AE72" s="1" t="s">
        <v>4207</v>
      </c>
      <c r="AF72" s="1" t="s">
        <v>4220</v>
      </c>
      <c r="AG72" s="1" t="s">
        <v>4220</v>
      </c>
      <c r="AI72" s="82">
        <v>3.5449999999999999</v>
      </c>
      <c r="AJ72" s="82"/>
      <c r="AK72" s="1"/>
      <c r="AM72" t="s">
        <v>4214</v>
      </c>
      <c r="AN72" s="79" t="s">
        <v>133</v>
      </c>
      <c r="AO72" s="79" t="s">
        <v>133</v>
      </c>
    </row>
    <row r="73" spans="1:41" x14ac:dyDescent="0.2">
      <c r="A73" s="1">
        <v>170</v>
      </c>
      <c r="B73" s="1"/>
      <c r="C73" s="1" t="s">
        <v>4223</v>
      </c>
      <c r="D73" s="1">
        <v>445349605</v>
      </c>
      <c r="E73" s="1" t="s">
        <v>73</v>
      </c>
      <c r="F73" s="82">
        <v>1</v>
      </c>
      <c r="G73" s="82">
        <v>-390487.67634161602</v>
      </c>
      <c r="H73" s="82">
        <v>-383.01900000000001</v>
      </c>
      <c r="I73" s="79" t="s">
        <v>133</v>
      </c>
      <c r="J73" s="79" t="s">
        <v>133</v>
      </c>
      <c r="K73">
        <v>445349604</v>
      </c>
      <c r="L73" s="1" t="s">
        <v>143</v>
      </c>
      <c r="M73" s="82">
        <v>3.3719999999999999</v>
      </c>
      <c r="N73" s="82">
        <v>110933.998960686</v>
      </c>
      <c r="O73" s="82">
        <v>108.446</v>
      </c>
      <c r="P73" s="79" t="s">
        <v>111</v>
      </c>
      <c r="Q73" s="79" t="s">
        <v>109</v>
      </c>
      <c r="R73" s="82">
        <v>-17.338999999999999</v>
      </c>
      <c r="S73" t="s">
        <v>69</v>
      </c>
      <c r="T73" s="8" t="s">
        <v>69</v>
      </c>
      <c r="U73" s="1" t="s">
        <v>4228</v>
      </c>
      <c r="V73" s="1" t="s">
        <v>265</v>
      </c>
      <c r="W73" t="s">
        <v>4233</v>
      </c>
      <c r="X73" s="1" t="s">
        <v>4234</v>
      </c>
      <c r="Y73" s="1" t="s">
        <v>70</v>
      </c>
      <c r="Z73" s="90">
        <v>45789</v>
      </c>
      <c r="AA73" s="11">
        <v>46043</v>
      </c>
      <c r="AB73" s="1" t="s">
        <v>4220</v>
      </c>
      <c r="AC73" s="1" t="s">
        <v>4231</v>
      </c>
      <c r="AD73" s="1" t="s">
        <v>4206</v>
      </c>
      <c r="AE73" s="1" t="s">
        <v>4207</v>
      </c>
      <c r="AF73" s="1" t="s">
        <v>4220</v>
      </c>
      <c r="AG73" s="1" t="s">
        <v>4220</v>
      </c>
      <c r="AI73" s="82">
        <v>3.5449999999999999</v>
      </c>
      <c r="AJ73" s="82"/>
      <c r="AK73" s="1"/>
      <c r="AM73" t="s">
        <v>4214</v>
      </c>
      <c r="AN73" s="79" t="s">
        <v>133</v>
      </c>
      <c r="AO73" s="79" t="s">
        <v>133</v>
      </c>
    </row>
    <row r="74" spans="1:41" x14ac:dyDescent="0.2">
      <c r="A74" s="1">
        <v>170</v>
      </c>
      <c r="B74" s="1"/>
      <c r="C74" s="1" t="s">
        <v>4223</v>
      </c>
      <c r="D74" s="1">
        <v>445349609</v>
      </c>
      <c r="E74" s="1" t="s">
        <v>73</v>
      </c>
      <c r="F74" s="82">
        <v>1</v>
      </c>
      <c r="G74" s="82">
        <v>-1481787.9544658901</v>
      </c>
      <c r="H74" s="82">
        <v>-1453.4469999999999</v>
      </c>
      <c r="I74" s="79" t="s">
        <v>133</v>
      </c>
      <c r="J74" s="79" t="s">
        <v>133</v>
      </c>
      <c r="K74">
        <v>445349608</v>
      </c>
      <c r="L74" s="1" t="s">
        <v>143</v>
      </c>
      <c r="M74" s="82">
        <v>3.3719999999999999</v>
      </c>
      <c r="N74" s="82">
        <v>420962.48706417502</v>
      </c>
      <c r="O74" s="82">
        <v>411.52199999999999</v>
      </c>
      <c r="P74" s="79" t="s">
        <v>86</v>
      </c>
      <c r="Q74" s="79" t="s">
        <v>120</v>
      </c>
      <c r="R74" s="82">
        <v>-65.795000000000002</v>
      </c>
      <c r="S74" t="s">
        <v>69</v>
      </c>
      <c r="T74" s="8" t="s">
        <v>69</v>
      </c>
      <c r="U74" s="1" t="s">
        <v>4228</v>
      </c>
      <c r="V74" s="1" t="s">
        <v>265</v>
      </c>
      <c r="W74" t="s">
        <v>4233</v>
      </c>
      <c r="X74" s="1" t="s">
        <v>4234</v>
      </c>
      <c r="Y74" s="1" t="s">
        <v>70</v>
      </c>
      <c r="Z74" s="90">
        <v>45789</v>
      </c>
      <c r="AA74" s="11">
        <v>46043</v>
      </c>
      <c r="AB74" s="1" t="s">
        <v>4220</v>
      </c>
      <c r="AC74" s="1" t="s">
        <v>4231</v>
      </c>
      <c r="AD74" s="1" t="s">
        <v>4206</v>
      </c>
      <c r="AE74" s="1" t="s">
        <v>4207</v>
      </c>
      <c r="AF74" s="1" t="s">
        <v>4220</v>
      </c>
      <c r="AG74" s="1" t="s">
        <v>4220</v>
      </c>
      <c r="AI74" s="82">
        <v>3.5449999999999999</v>
      </c>
      <c r="AJ74" s="82"/>
      <c r="AK74" s="1"/>
      <c r="AM74" t="s">
        <v>4214</v>
      </c>
      <c r="AN74" s="79" t="s">
        <v>133</v>
      </c>
      <c r="AO74" s="79" t="s">
        <v>133</v>
      </c>
    </row>
    <row r="75" spans="1:41" x14ac:dyDescent="0.2">
      <c r="A75" s="1">
        <v>170</v>
      </c>
      <c r="B75" s="1"/>
      <c r="C75" s="1" t="s">
        <v>4223</v>
      </c>
      <c r="D75" s="1">
        <v>445349951</v>
      </c>
      <c r="E75" s="1" t="s">
        <v>143</v>
      </c>
      <c r="F75" s="82">
        <v>3.3719999999999999</v>
      </c>
      <c r="G75" s="82">
        <v>-44373.599584274998</v>
      </c>
      <c r="H75" s="82">
        <v>-43.378</v>
      </c>
      <c r="I75" s="79" t="s">
        <v>74</v>
      </c>
      <c r="J75" s="79" t="s">
        <v>74</v>
      </c>
      <c r="K75">
        <v>445349950</v>
      </c>
      <c r="L75" s="1" t="s">
        <v>73</v>
      </c>
      <c r="M75" s="82">
        <v>1</v>
      </c>
      <c r="N75" s="82">
        <v>156927.234929787</v>
      </c>
      <c r="O75" s="82">
        <v>153.92599999999999</v>
      </c>
      <c r="P75" s="79" t="s">
        <v>111</v>
      </c>
      <c r="Q75" s="79" t="s">
        <v>111</v>
      </c>
      <c r="R75" s="82">
        <v>7.6539999999999999</v>
      </c>
      <c r="S75" t="s">
        <v>69</v>
      </c>
      <c r="T75" s="8" t="s">
        <v>69</v>
      </c>
      <c r="U75" s="1" t="s">
        <v>4228</v>
      </c>
      <c r="V75" s="1" t="s">
        <v>265</v>
      </c>
      <c r="W75" t="s">
        <v>4233</v>
      </c>
      <c r="X75" s="1" t="s">
        <v>4234</v>
      </c>
      <c r="Y75" s="1" t="s">
        <v>70</v>
      </c>
      <c r="Z75" s="90">
        <v>45791</v>
      </c>
      <c r="AA75" s="11">
        <v>46043</v>
      </c>
      <c r="AB75" s="1" t="s">
        <v>4220</v>
      </c>
      <c r="AC75" s="1" t="s">
        <v>4231</v>
      </c>
      <c r="AD75" s="1" t="s">
        <v>4206</v>
      </c>
      <c r="AE75" s="1" t="s">
        <v>4207</v>
      </c>
      <c r="AF75" s="1" t="s">
        <v>4220</v>
      </c>
      <c r="AG75" s="1" t="s">
        <v>4220</v>
      </c>
      <c r="AI75" s="82">
        <v>3.5590000000000002</v>
      </c>
      <c r="AJ75" s="82"/>
      <c r="AK75" s="1"/>
      <c r="AM75" t="s">
        <v>4221</v>
      </c>
      <c r="AN75" s="79" t="s">
        <v>74</v>
      </c>
      <c r="AO75" s="79" t="s">
        <v>74</v>
      </c>
    </row>
    <row r="76" spans="1:41" x14ac:dyDescent="0.2">
      <c r="A76" s="1">
        <v>170</v>
      </c>
      <c r="B76" s="1"/>
      <c r="C76" s="1" t="s">
        <v>4223</v>
      </c>
      <c r="D76" s="1">
        <v>445349993</v>
      </c>
      <c r="E76" s="1" t="s">
        <v>143</v>
      </c>
      <c r="F76" s="82">
        <v>3.3719999999999999</v>
      </c>
      <c r="G76" s="82">
        <v>-11093.399896069001</v>
      </c>
      <c r="H76" s="82">
        <v>-10.845000000000001</v>
      </c>
      <c r="I76" s="79" t="s">
        <v>74</v>
      </c>
      <c r="J76" s="79" t="s">
        <v>74</v>
      </c>
      <c r="K76">
        <v>445349992</v>
      </c>
      <c r="L76" s="1" t="s">
        <v>73</v>
      </c>
      <c r="M76" s="82">
        <v>1</v>
      </c>
      <c r="N76" s="82">
        <v>39253.995532239001</v>
      </c>
      <c r="O76" s="82">
        <v>38.503</v>
      </c>
      <c r="P76" s="79" t="s">
        <v>74</v>
      </c>
      <c r="Q76" s="79" t="s">
        <v>74</v>
      </c>
      <c r="R76" s="82">
        <v>1.9350000000000001</v>
      </c>
      <c r="S76" t="s">
        <v>69</v>
      </c>
      <c r="T76" s="8" t="s">
        <v>69</v>
      </c>
      <c r="U76" s="1" t="s">
        <v>4228</v>
      </c>
      <c r="V76" s="1" t="s">
        <v>265</v>
      </c>
      <c r="W76" t="s">
        <v>4233</v>
      </c>
      <c r="X76" s="1" t="s">
        <v>4234</v>
      </c>
      <c r="Y76" s="1" t="s">
        <v>70</v>
      </c>
      <c r="Z76" s="90">
        <v>45791</v>
      </c>
      <c r="AA76" s="11">
        <v>46043</v>
      </c>
      <c r="AB76" s="1" t="s">
        <v>4220</v>
      </c>
      <c r="AC76" s="1" t="s">
        <v>4231</v>
      </c>
      <c r="AD76" s="1" t="s">
        <v>4206</v>
      </c>
      <c r="AE76" s="1" t="s">
        <v>4207</v>
      </c>
      <c r="AF76" s="1" t="s">
        <v>4220</v>
      </c>
      <c r="AG76" s="1" t="s">
        <v>4220</v>
      </c>
      <c r="AI76" s="82">
        <v>3.5590000000000002</v>
      </c>
      <c r="AJ76" s="82"/>
      <c r="AK76" s="1"/>
      <c r="AM76" t="s">
        <v>4221</v>
      </c>
      <c r="AN76" s="79" t="s">
        <v>74</v>
      </c>
      <c r="AO76" s="79" t="s">
        <v>74</v>
      </c>
    </row>
    <row r="77" spans="1:41" x14ac:dyDescent="0.2">
      <c r="A77" s="1">
        <v>170</v>
      </c>
      <c r="B77" s="1"/>
      <c r="C77" s="1" t="s">
        <v>4223</v>
      </c>
      <c r="D77" s="1">
        <v>445349997</v>
      </c>
      <c r="E77" s="1" t="s">
        <v>143</v>
      </c>
      <c r="F77" s="82">
        <v>3.3719999999999999</v>
      </c>
      <c r="G77" s="82">
        <v>-16372.282748891001</v>
      </c>
      <c r="H77" s="82">
        <v>-16.004999999999999</v>
      </c>
      <c r="I77" s="79" t="s">
        <v>74</v>
      </c>
      <c r="J77" s="79" t="s">
        <v>74</v>
      </c>
      <c r="K77">
        <v>445349996</v>
      </c>
      <c r="L77" s="1" t="s">
        <v>73</v>
      </c>
      <c r="M77" s="82">
        <v>1</v>
      </c>
      <c r="N77" s="82">
        <v>57925.136365576</v>
      </c>
      <c r="O77" s="82">
        <v>56.817</v>
      </c>
      <c r="P77" s="79" t="s">
        <v>74</v>
      </c>
      <c r="Q77" s="79" t="s">
        <v>74</v>
      </c>
      <c r="R77" s="82">
        <v>2.847</v>
      </c>
      <c r="S77" t="s">
        <v>69</v>
      </c>
      <c r="T77" s="8" t="s">
        <v>69</v>
      </c>
      <c r="U77" s="1" t="s">
        <v>4228</v>
      </c>
      <c r="V77" s="1" t="s">
        <v>265</v>
      </c>
      <c r="W77" t="s">
        <v>4233</v>
      </c>
      <c r="X77" s="1" t="s">
        <v>4234</v>
      </c>
      <c r="Y77" s="1" t="s">
        <v>70</v>
      </c>
      <c r="Z77" s="90">
        <v>45791</v>
      </c>
      <c r="AA77" s="11">
        <v>46043</v>
      </c>
      <c r="AB77" s="1" t="s">
        <v>4220</v>
      </c>
      <c r="AC77" s="1" t="s">
        <v>4231</v>
      </c>
      <c r="AD77" s="1" t="s">
        <v>4206</v>
      </c>
      <c r="AE77" s="1" t="s">
        <v>4207</v>
      </c>
      <c r="AF77" s="1" t="s">
        <v>4220</v>
      </c>
      <c r="AG77" s="1" t="s">
        <v>4220</v>
      </c>
      <c r="AI77" s="82">
        <v>3.5590000000000002</v>
      </c>
      <c r="AJ77" s="82"/>
      <c r="AK77" s="1"/>
      <c r="AM77" t="s">
        <v>4221</v>
      </c>
      <c r="AN77" s="79" t="s">
        <v>74</v>
      </c>
      <c r="AO77" s="79" t="s">
        <v>74</v>
      </c>
    </row>
    <row r="78" spans="1:41" x14ac:dyDescent="0.2">
      <c r="A78" s="1">
        <v>170</v>
      </c>
      <c r="B78" s="1"/>
      <c r="C78" s="1" t="s">
        <v>4223</v>
      </c>
      <c r="D78" s="1">
        <v>445350481</v>
      </c>
      <c r="E78" s="1" t="s">
        <v>143</v>
      </c>
      <c r="F78" s="82">
        <v>3.3719999999999999</v>
      </c>
      <c r="G78" s="82">
        <v>-25214000</v>
      </c>
      <c r="H78" s="82">
        <v>-25025.19</v>
      </c>
      <c r="I78" s="79" t="s">
        <v>111</v>
      </c>
      <c r="J78" s="79" t="s">
        <v>74</v>
      </c>
      <c r="K78">
        <v>445350480</v>
      </c>
      <c r="L78" s="1" t="s">
        <v>73</v>
      </c>
      <c r="M78" s="82">
        <v>1</v>
      </c>
      <c r="N78" s="82">
        <v>89121404.400000006</v>
      </c>
      <c r="O78" s="82">
        <v>88513.653999999995</v>
      </c>
      <c r="P78" s="79" t="s">
        <v>652</v>
      </c>
      <c r="Q78" s="79" t="s">
        <v>2569</v>
      </c>
      <c r="R78" s="82">
        <v>4128.7110000000002</v>
      </c>
      <c r="S78" t="s">
        <v>69</v>
      </c>
      <c r="T78" s="8" t="s">
        <v>69</v>
      </c>
      <c r="U78" s="1" t="s">
        <v>4228</v>
      </c>
      <c r="V78" s="1" t="s">
        <v>265</v>
      </c>
      <c r="W78" t="s">
        <v>4233</v>
      </c>
      <c r="X78" s="1" t="s">
        <v>4234</v>
      </c>
      <c r="Y78" s="1" t="s">
        <v>70</v>
      </c>
      <c r="Z78" s="90">
        <v>45792</v>
      </c>
      <c r="AA78" s="11">
        <v>45903</v>
      </c>
      <c r="AB78" s="1" t="s">
        <v>4220</v>
      </c>
      <c r="AC78" s="1" t="s">
        <v>4231</v>
      </c>
      <c r="AD78" s="1" t="s">
        <v>4206</v>
      </c>
      <c r="AE78" s="1" t="s">
        <v>4207</v>
      </c>
      <c r="AF78" s="1" t="s">
        <v>4220</v>
      </c>
      <c r="AG78" s="1" t="s">
        <v>4220</v>
      </c>
      <c r="AI78" s="82">
        <v>3.54</v>
      </c>
      <c r="AJ78" s="82"/>
      <c r="AK78" s="1"/>
      <c r="AM78" t="s">
        <v>4214</v>
      </c>
      <c r="AN78" s="79" t="s">
        <v>111</v>
      </c>
      <c r="AO78" s="79" t="s">
        <v>74</v>
      </c>
    </row>
    <row r="79" spans="1:41" x14ac:dyDescent="0.2">
      <c r="A79" s="1">
        <v>170</v>
      </c>
      <c r="B79" s="1"/>
      <c r="C79" s="1" t="s">
        <v>4223</v>
      </c>
      <c r="D79" s="1">
        <v>445350691</v>
      </c>
      <c r="E79" s="1" t="s">
        <v>143</v>
      </c>
      <c r="F79" s="82">
        <v>3.3719999999999999</v>
      </c>
      <c r="G79" s="82">
        <v>-26801000</v>
      </c>
      <c r="H79" s="82">
        <v>-26110.073</v>
      </c>
      <c r="I79" s="79" t="s">
        <v>111</v>
      </c>
      <c r="J79" s="79" t="s">
        <v>74</v>
      </c>
      <c r="K79">
        <v>445350690</v>
      </c>
      <c r="L79" s="1" t="s">
        <v>73</v>
      </c>
      <c r="M79" s="82">
        <v>1</v>
      </c>
      <c r="N79" s="82">
        <v>94316203.129999995</v>
      </c>
      <c r="O79" s="82">
        <v>92262.065000000002</v>
      </c>
      <c r="P79" s="79" t="s">
        <v>512</v>
      </c>
      <c r="Q79" s="79" t="s">
        <v>732</v>
      </c>
      <c r="R79" s="82">
        <v>4218.8980000000001</v>
      </c>
      <c r="S79" t="s">
        <v>69</v>
      </c>
      <c r="T79" s="8" t="s">
        <v>69</v>
      </c>
      <c r="U79" s="1" t="s">
        <v>4228</v>
      </c>
      <c r="V79" s="1" t="s">
        <v>265</v>
      </c>
      <c r="W79" t="s">
        <v>4233</v>
      </c>
      <c r="X79" s="1" t="s">
        <v>4234</v>
      </c>
      <c r="Y79" s="1" t="s">
        <v>70</v>
      </c>
      <c r="Z79" s="90">
        <v>45796</v>
      </c>
      <c r="AA79" s="11">
        <v>46078</v>
      </c>
      <c r="AB79" s="1" t="s">
        <v>4220</v>
      </c>
      <c r="AC79" s="1" t="s">
        <v>4231</v>
      </c>
      <c r="AD79" s="1" t="s">
        <v>4206</v>
      </c>
      <c r="AE79" s="1" t="s">
        <v>4207</v>
      </c>
      <c r="AF79" s="1" t="s">
        <v>4220</v>
      </c>
      <c r="AG79" s="1" t="s">
        <v>4220</v>
      </c>
      <c r="AI79" s="82">
        <v>3.552</v>
      </c>
      <c r="AJ79" s="82"/>
      <c r="AK79" s="1"/>
      <c r="AM79" t="s">
        <v>4210</v>
      </c>
      <c r="AN79" s="79" t="s">
        <v>111</v>
      </c>
      <c r="AO79" s="79" t="s">
        <v>74</v>
      </c>
    </row>
    <row r="80" spans="1:41" x14ac:dyDescent="0.2">
      <c r="A80" s="1">
        <v>170</v>
      </c>
      <c r="B80" s="1"/>
      <c r="C80" s="1" t="s">
        <v>4223</v>
      </c>
      <c r="D80" s="1">
        <v>445350727</v>
      </c>
      <c r="E80" s="1" t="s">
        <v>143</v>
      </c>
      <c r="F80" s="82">
        <v>3.3719999999999999</v>
      </c>
      <c r="G80" s="82">
        <v>-50519.963714434001</v>
      </c>
      <c r="H80" s="82">
        <v>-49.636000000000003</v>
      </c>
      <c r="I80" s="79" t="s">
        <v>74</v>
      </c>
      <c r="J80" s="79" t="s">
        <v>74</v>
      </c>
      <c r="K80">
        <v>445350726</v>
      </c>
      <c r="L80" s="1" t="s">
        <v>73</v>
      </c>
      <c r="M80" s="82">
        <v>1</v>
      </c>
      <c r="N80" s="82">
        <v>178335.47191195199</v>
      </c>
      <c r="O80" s="82">
        <v>175.63900000000001</v>
      </c>
      <c r="P80" s="79" t="s">
        <v>111</v>
      </c>
      <c r="Q80" s="79" t="s">
        <v>111</v>
      </c>
      <c r="R80" s="82">
        <v>8.2680000000000007</v>
      </c>
      <c r="S80" t="s">
        <v>69</v>
      </c>
      <c r="T80" s="8" t="s">
        <v>69</v>
      </c>
      <c r="U80" s="1" t="s">
        <v>4228</v>
      </c>
      <c r="V80" s="1" t="s">
        <v>265</v>
      </c>
      <c r="W80" t="s">
        <v>4233</v>
      </c>
      <c r="X80" s="1" t="s">
        <v>4234</v>
      </c>
      <c r="Y80" s="1" t="s">
        <v>70</v>
      </c>
      <c r="Z80" s="90">
        <v>45796</v>
      </c>
      <c r="AA80" s="11">
        <v>45994</v>
      </c>
      <c r="AB80" s="1" t="s">
        <v>4220</v>
      </c>
      <c r="AC80" s="1" t="s">
        <v>4231</v>
      </c>
      <c r="AD80" s="1" t="s">
        <v>4206</v>
      </c>
      <c r="AE80" s="1" t="s">
        <v>4207</v>
      </c>
      <c r="AF80" s="1" t="s">
        <v>4220</v>
      </c>
      <c r="AG80" s="1" t="s">
        <v>4220</v>
      </c>
      <c r="AI80" s="82">
        <v>3.552</v>
      </c>
      <c r="AJ80" s="82"/>
      <c r="AK80" s="1"/>
      <c r="AM80" t="s">
        <v>4214</v>
      </c>
      <c r="AN80" s="79" t="s">
        <v>74</v>
      </c>
      <c r="AO80" s="79" t="s">
        <v>74</v>
      </c>
    </row>
    <row r="81" spans="1:41" x14ac:dyDescent="0.2">
      <c r="A81" s="1">
        <v>170</v>
      </c>
      <c r="B81" s="1"/>
      <c r="C81" s="1" t="s">
        <v>4223</v>
      </c>
      <c r="D81" s="1">
        <v>445350755</v>
      </c>
      <c r="E81" s="1" t="s">
        <v>73</v>
      </c>
      <c r="F81" s="82">
        <v>1</v>
      </c>
      <c r="G81" s="82">
        <v>-288315.89920797001</v>
      </c>
      <c r="H81" s="82">
        <v>-282.80200000000002</v>
      </c>
      <c r="I81" s="79" t="s">
        <v>133</v>
      </c>
      <c r="J81" s="79" t="s">
        <v>133</v>
      </c>
      <c r="K81">
        <v>445350754</v>
      </c>
      <c r="L81" s="1" t="s">
        <v>143</v>
      </c>
      <c r="M81" s="82">
        <v>3.3719999999999999</v>
      </c>
      <c r="N81" s="82">
        <v>81861.413744455</v>
      </c>
      <c r="O81" s="82">
        <v>80.025999999999996</v>
      </c>
      <c r="P81" s="79" t="s">
        <v>111</v>
      </c>
      <c r="Q81" s="79" t="s">
        <v>109</v>
      </c>
      <c r="R81" s="82">
        <v>-12.955</v>
      </c>
      <c r="S81" t="s">
        <v>69</v>
      </c>
      <c r="T81" s="8" t="s">
        <v>69</v>
      </c>
      <c r="U81" s="1" t="s">
        <v>4228</v>
      </c>
      <c r="V81" s="1" t="s">
        <v>265</v>
      </c>
      <c r="W81" t="s">
        <v>4233</v>
      </c>
      <c r="X81" s="1" t="s">
        <v>4234</v>
      </c>
      <c r="Y81" s="1" t="s">
        <v>70</v>
      </c>
      <c r="Z81" s="90">
        <v>45796</v>
      </c>
      <c r="AA81" s="11">
        <v>46043</v>
      </c>
      <c r="AB81" s="1" t="s">
        <v>4220</v>
      </c>
      <c r="AC81" s="1" t="s">
        <v>4231</v>
      </c>
      <c r="AD81" s="1" t="s">
        <v>4206</v>
      </c>
      <c r="AE81" s="1" t="s">
        <v>4207</v>
      </c>
      <c r="AF81" s="1" t="s">
        <v>4220</v>
      </c>
      <c r="AG81" s="1" t="s">
        <v>4220</v>
      </c>
      <c r="AI81" s="82">
        <v>3.552</v>
      </c>
      <c r="AJ81" s="82"/>
      <c r="AK81" s="1"/>
      <c r="AM81" t="s">
        <v>4221</v>
      </c>
      <c r="AN81" s="79" t="s">
        <v>133</v>
      </c>
      <c r="AO81" s="79" t="s">
        <v>133</v>
      </c>
    </row>
    <row r="82" spans="1:41" x14ac:dyDescent="0.2">
      <c r="A82" s="1">
        <v>170</v>
      </c>
      <c r="B82" s="1"/>
      <c r="C82" s="1" t="s">
        <v>4223</v>
      </c>
      <c r="D82" s="1">
        <v>445350759</v>
      </c>
      <c r="E82" s="1" t="s">
        <v>73</v>
      </c>
      <c r="F82" s="82">
        <v>1</v>
      </c>
      <c r="G82" s="82">
        <v>-182331.12069178399</v>
      </c>
      <c r="H82" s="82">
        <v>-178.84200000000001</v>
      </c>
      <c r="I82" s="79" t="s">
        <v>133</v>
      </c>
      <c r="J82" s="79" t="s">
        <v>133</v>
      </c>
      <c r="K82">
        <v>445350758</v>
      </c>
      <c r="L82" s="1" t="s">
        <v>143</v>
      </c>
      <c r="M82" s="82">
        <v>3.3719999999999999</v>
      </c>
      <c r="N82" s="82">
        <v>51769.199514986998</v>
      </c>
      <c r="O82" s="82">
        <v>50.607999999999997</v>
      </c>
      <c r="P82" s="79" t="s">
        <v>111</v>
      </c>
      <c r="Q82" s="79" t="s">
        <v>111</v>
      </c>
      <c r="R82" s="82">
        <v>-8.1910000000000007</v>
      </c>
      <c r="S82" t="s">
        <v>69</v>
      </c>
      <c r="T82" s="8" t="s">
        <v>69</v>
      </c>
      <c r="U82" s="1" t="s">
        <v>4228</v>
      </c>
      <c r="V82" s="1" t="s">
        <v>265</v>
      </c>
      <c r="W82" t="s">
        <v>4233</v>
      </c>
      <c r="X82" s="1" t="s">
        <v>4234</v>
      </c>
      <c r="Y82" s="1" t="s">
        <v>70</v>
      </c>
      <c r="Z82" s="90">
        <v>45796</v>
      </c>
      <c r="AA82" s="11">
        <v>46043</v>
      </c>
      <c r="AB82" s="1" t="s">
        <v>4220</v>
      </c>
      <c r="AC82" s="1" t="s">
        <v>4231</v>
      </c>
      <c r="AD82" s="1" t="s">
        <v>4206</v>
      </c>
      <c r="AE82" s="1" t="s">
        <v>4207</v>
      </c>
      <c r="AF82" s="1" t="s">
        <v>4220</v>
      </c>
      <c r="AG82" s="1" t="s">
        <v>4220</v>
      </c>
      <c r="AI82" s="82">
        <v>3.552</v>
      </c>
      <c r="AJ82" s="82"/>
      <c r="AK82" s="1"/>
      <c r="AM82" t="s">
        <v>4221</v>
      </c>
      <c r="AN82" s="79" t="s">
        <v>133</v>
      </c>
      <c r="AO82" s="79" t="s">
        <v>133</v>
      </c>
    </row>
    <row r="83" spans="1:41" x14ac:dyDescent="0.2">
      <c r="A83" s="1">
        <v>170</v>
      </c>
      <c r="B83" s="1"/>
      <c r="C83" s="1" t="s">
        <v>4223</v>
      </c>
      <c r="D83" s="1">
        <v>445351043</v>
      </c>
      <c r="E83" s="1" t="s">
        <v>143</v>
      </c>
      <c r="F83" s="82">
        <v>3.3719999999999999</v>
      </c>
      <c r="G83" s="82">
        <v>-22757000</v>
      </c>
      <c r="H83" s="82">
        <v>-22246.642</v>
      </c>
      <c r="I83" s="79" t="s">
        <v>111</v>
      </c>
      <c r="J83" s="79" t="s">
        <v>74</v>
      </c>
      <c r="K83">
        <v>445351042</v>
      </c>
      <c r="L83" s="1" t="s">
        <v>73</v>
      </c>
      <c r="M83" s="82">
        <v>1</v>
      </c>
      <c r="N83" s="82">
        <v>79745079.400000006</v>
      </c>
      <c r="O83" s="82">
        <v>78218.89</v>
      </c>
      <c r="P83" s="79" t="s">
        <v>1014</v>
      </c>
      <c r="Q83" s="79" t="s">
        <v>4249</v>
      </c>
      <c r="R83" s="82">
        <v>3203.2130000000002</v>
      </c>
      <c r="S83" t="s">
        <v>69</v>
      </c>
      <c r="T83" s="8" t="s">
        <v>69</v>
      </c>
      <c r="U83" s="1" t="s">
        <v>4228</v>
      </c>
      <c r="V83" s="1" t="s">
        <v>265</v>
      </c>
      <c r="W83" t="s">
        <v>4233</v>
      </c>
      <c r="X83" s="1" t="s">
        <v>4234</v>
      </c>
      <c r="Y83" s="1" t="s">
        <v>70</v>
      </c>
      <c r="Z83" s="90">
        <v>45797</v>
      </c>
      <c r="AA83" s="11">
        <v>46043</v>
      </c>
      <c r="AB83" s="1" t="s">
        <v>4220</v>
      </c>
      <c r="AC83" s="1" t="s">
        <v>4231</v>
      </c>
      <c r="AD83" s="1" t="s">
        <v>4206</v>
      </c>
      <c r="AE83" s="1" t="s">
        <v>4207</v>
      </c>
      <c r="AF83" s="1" t="s">
        <v>4220</v>
      </c>
      <c r="AG83" s="1" t="s">
        <v>4220</v>
      </c>
      <c r="AI83" s="82">
        <v>3.5249999999999999</v>
      </c>
      <c r="AJ83" s="82"/>
      <c r="AK83" s="1"/>
      <c r="AM83" t="s">
        <v>4214</v>
      </c>
      <c r="AN83" s="79" t="s">
        <v>111</v>
      </c>
      <c r="AO83" s="79" t="s">
        <v>74</v>
      </c>
    </row>
    <row r="84" spans="1:41" x14ac:dyDescent="0.2">
      <c r="A84" s="1">
        <v>170</v>
      </c>
      <c r="B84" s="1"/>
      <c r="C84" s="1" t="s">
        <v>4223</v>
      </c>
      <c r="D84" s="1">
        <v>445351105</v>
      </c>
      <c r="E84" s="1" t="s">
        <v>143</v>
      </c>
      <c r="F84" s="82">
        <v>3.3719999999999999</v>
      </c>
      <c r="G84" s="82">
        <v>-29582.399722850001</v>
      </c>
      <c r="H84" s="82">
        <v>-28.919</v>
      </c>
      <c r="I84" s="79" t="s">
        <v>74</v>
      </c>
      <c r="J84" s="79" t="s">
        <v>74</v>
      </c>
      <c r="K84">
        <v>445351104</v>
      </c>
      <c r="L84" s="1" t="s">
        <v>73</v>
      </c>
      <c r="M84" s="82">
        <v>1</v>
      </c>
      <c r="N84" s="82">
        <v>104130.047024431</v>
      </c>
      <c r="O84" s="82">
        <v>102.137</v>
      </c>
      <c r="P84" s="79" t="s">
        <v>74</v>
      </c>
      <c r="Q84" s="79" t="s">
        <v>111</v>
      </c>
      <c r="R84" s="82">
        <v>4.6219999999999999</v>
      </c>
      <c r="S84" t="s">
        <v>69</v>
      </c>
      <c r="T84" s="8" t="s">
        <v>69</v>
      </c>
      <c r="U84" s="1" t="s">
        <v>4228</v>
      </c>
      <c r="V84" s="1" t="s">
        <v>265</v>
      </c>
      <c r="W84" t="s">
        <v>4233</v>
      </c>
      <c r="X84" s="1" t="s">
        <v>4234</v>
      </c>
      <c r="Y84" s="1" t="s">
        <v>70</v>
      </c>
      <c r="Z84" s="90">
        <v>45798</v>
      </c>
      <c r="AA84" s="11">
        <v>46043</v>
      </c>
      <c r="AB84" s="1" t="s">
        <v>4220</v>
      </c>
      <c r="AC84" s="1" t="s">
        <v>4231</v>
      </c>
      <c r="AD84" s="1" t="s">
        <v>4206</v>
      </c>
      <c r="AE84" s="1" t="s">
        <v>4207</v>
      </c>
      <c r="AF84" s="1" t="s">
        <v>4220</v>
      </c>
      <c r="AG84" s="1" t="s">
        <v>4220</v>
      </c>
      <c r="AI84" s="82">
        <v>3.5489999999999999</v>
      </c>
      <c r="AJ84" s="82"/>
      <c r="AK84" s="1"/>
      <c r="AM84" t="s">
        <v>4210</v>
      </c>
      <c r="AN84" s="79" t="s">
        <v>74</v>
      </c>
      <c r="AO84" s="79" t="s">
        <v>74</v>
      </c>
    </row>
    <row r="85" spans="1:41" x14ac:dyDescent="0.2">
      <c r="A85" s="1">
        <v>170</v>
      </c>
      <c r="B85" s="1"/>
      <c r="C85" s="1" t="s">
        <v>4223</v>
      </c>
      <c r="D85" s="1">
        <v>445351277</v>
      </c>
      <c r="E85" s="1" t="s">
        <v>143</v>
      </c>
      <c r="F85" s="82">
        <v>3.3719999999999999</v>
      </c>
      <c r="G85" s="82">
        <v>-14166000</v>
      </c>
      <c r="H85" s="82">
        <v>-14059.93</v>
      </c>
      <c r="I85" s="79" t="s">
        <v>111</v>
      </c>
      <c r="J85" s="79" t="s">
        <v>74</v>
      </c>
      <c r="K85">
        <v>445351276</v>
      </c>
      <c r="L85" s="1" t="s">
        <v>73</v>
      </c>
      <c r="M85" s="82">
        <v>1</v>
      </c>
      <c r="N85" s="82">
        <v>50049894.600000001</v>
      </c>
      <c r="O85" s="82">
        <v>49708.620999999999</v>
      </c>
      <c r="P85" s="79" t="s">
        <v>962</v>
      </c>
      <c r="Q85" s="79" t="s">
        <v>1309</v>
      </c>
      <c r="R85" s="82">
        <v>2298.5360000000001</v>
      </c>
      <c r="S85" t="s">
        <v>69</v>
      </c>
      <c r="T85" s="8" t="s">
        <v>69</v>
      </c>
      <c r="U85" s="1" t="s">
        <v>4228</v>
      </c>
      <c r="V85" s="1" t="s">
        <v>265</v>
      </c>
      <c r="W85" t="s">
        <v>4233</v>
      </c>
      <c r="X85" s="1" t="s">
        <v>4234</v>
      </c>
      <c r="Y85" s="1" t="s">
        <v>70</v>
      </c>
      <c r="Z85" s="90">
        <v>45798</v>
      </c>
      <c r="AA85" s="11">
        <v>45903</v>
      </c>
      <c r="AB85" s="1" t="s">
        <v>4220</v>
      </c>
      <c r="AC85" s="1" t="s">
        <v>4231</v>
      </c>
      <c r="AD85" s="1" t="s">
        <v>4206</v>
      </c>
      <c r="AE85" s="1" t="s">
        <v>4207</v>
      </c>
      <c r="AF85" s="1" t="s">
        <v>4220</v>
      </c>
      <c r="AG85" s="1" t="s">
        <v>4220</v>
      </c>
      <c r="AI85" s="82">
        <v>3.5489999999999999</v>
      </c>
      <c r="AJ85" s="82"/>
      <c r="AK85" s="1"/>
      <c r="AM85" t="s">
        <v>4214</v>
      </c>
      <c r="AN85" s="79" t="s">
        <v>111</v>
      </c>
      <c r="AO85" s="79" t="s">
        <v>74</v>
      </c>
    </row>
    <row r="86" spans="1:41" x14ac:dyDescent="0.2">
      <c r="A86" s="1">
        <v>170</v>
      </c>
      <c r="B86" s="1"/>
      <c r="C86" s="1" t="s">
        <v>4223</v>
      </c>
      <c r="D86" s="1">
        <v>445351687</v>
      </c>
      <c r="E86" s="1" t="s">
        <v>143</v>
      </c>
      <c r="F86" s="82">
        <v>3.3719999999999999</v>
      </c>
      <c r="G86" s="82">
        <v>-24558.424123336001</v>
      </c>
      <c r="H86" s="82">
        <v>-24.475999999999999</v>
      </c>
      <c r="I86" s="79" t="s">
        <v>74</v>
      </c>
      <c r="J86" s="79" t="s">
        <v>74</v>
      </c>
      <c r="K86">
        <v>445351686</v>
      </c>
      <c r="L86" s="1" t="s">
        <v>73</v>
      </c>
      <c r="M86" s="82">
        <v>1</v>
      </c>
      <c r="N86" s="82">
        <v>87599.898847941004</v>
      </c>
      <c r="O86" s="82">
        <v>87.32</v>
      </c>
      <c r="P86" s="79" t="s">
        <v>74</v>
      </c>
      <c r="Q86" s="79" t="s">
        <v>111</v>
      </c>
      <c r="R86" s="82">
        <v>4.7869999999999999</v>
      </c>
      <c r="S86" t="s">
        <v>69</v>
      </c>
      <c r="T86" s="8" t="s">
        <v>69</v>
      </c>
      <c r="U86" s="1" t="s">
        <v>4228</v>
      </c>
      <c r="V86" s="1" t="s">
        <v>265</v>
      </c>
      <c r="W86" t="s">
        <v>4233</v>
      </c>
      <c r="X86" s="1" t="s">
        <v>4234</v>
      </c>
      <c r="Y86" s="1" t="s">
        <v>70</v>
      </c>
      <c r="Z86" s="90">
        <v>45799</v>
      </c>
      <c r="AA86" s="11">
        <v>45868</v>
      </c>
      <c r="AB86" s="1" t="s">
        <v>4220</v>
      </c>
      <c r="AC86" s="1" t="s">
        <v>4231</v>
      </c>
      <c r="AD86" s="1" t="s">
        <v>4206</v>
      </c>
      <c r="AE86" s="1" t="s">
        <v>4207</v>
      </c>
      <c r="AF86" s="1" t="s">
        <v>4220</v>
      </c>
      <c r="AG86" s="1" t="s">
        <v>4220</v>
      </c>
      <c r="AI86" s="82">
        <v>3.57</v>
      </c>
      <c r="AJ86" s="82"/>
      <c r="AK86" s="1"/>
      <c r="AM86" t="s">
        <v>4210</v>
      </c>
      <c r="AN86" s="79" t="s">
        <v>74</v>
      </c>
      <c r="AO86" s="79" t="s">
        <v>74</v>
      </c>
    </row>
    <row r="87" spans="1:41" x14ac:dyDescent="0.2">
      <c r="A87" s="1">
        <v>170</v>
      </c>
      <c r="B87" s="1"/>
      <c r="C87" s="1" t="s">
        <v>4223</v>
      </c>
      <c r="D87" s="1">
        <v>445351929</v>
      </c>
      <c r="E87" s="1" t="s">
        <v>143</v>
      </c>
      <c r="F87" s="82">
        <v>3.3719999999999999</v>
      </c>
      <c r="G87" s="82">
        <v>-48071.399549631002</v>
      </c>
      <c r="H87" s="82">
        <v>-47.91</v>
      </c>
      <c r="I87" s="79" t="s">
        <v>74</v>
      </c>
      <c r="J87" s="79" t="s">
        <v>74</v>
      </c>
      <c r="K87">
        <v>445351928</v>
      </c>
      <c r="L87" s="1" t="s">
        <v>73</v>
      </c>
      <c r="M87" s="82">
        <v>1</v>
      </c>
      <c r="N87" s="82">
        <v>172095.610387678</v>
      </c>
      <c r="O87" s="82">
        <v>171.54599999999999</v>
      </c>
      <c r="P87" s="79" t="s">
        <v>111</v>
      </c>
      <c r="Q87" s="79" t="s">
        <v>111</v>
      </c>
      <c r="R87" s="82">
        <v>9.9930000000000003</v>
      </c>
      <c r="S87" t="s">
        <v>69</v>
      </c>
      <c r="T87" s="8" t="s">
        <v>69</v>
      </c>
      <c r="U87" s="1" t="s">
        <v>4228</v>
      </c>
      <c r="V87" s="1" t="s">
        <v>265</v>
      </c>
      <c r="W87" t="s">
        <v>4233</v>
      </c>
      <c r="X87" s="1" t="s">
        <v>4234</v>
      </c>
      <c r="Y87" s="1" t="s">
        <v>70</v>
      </c>
      <c r="Z87" s="90">
        <v>45799</v>
      </c>
      <c r="AA87" s="11">
        <v>45868</v>
      </c>
      <c r="AB87" s="1" t="s">
        <v>4220</v>
      </c>
      <c r="AC87" s="1" t="s">
        <v>4231</v>
      </c>
      <c r="AD87" s="1" t="s">
        <v>4206</v>
      </c>
      <c r="AE87" s="1" t="s">
        <v>4207</v>
      </c>
      <c r="AF87" s="1" t="s">
        <v>4220</v>
      </c>
      <c r="AG87" s="1" t="s">
        <v>4220</v>
      </c>
      <c r="AI87" s="82">
        <v>3.57</v>
      </c>
      <c r="AJ87" s="82"/>
      <c r="AK87" s="1"/>
      <c r="AM87" t="s">
        <v>4214</v>
      </c>
      <c r="AN87" s="79" t="s">
        <v>74</v>
      </c>
      <c r="AO87" s="79" t="s">
        <v>74</v>
      </c>
    </row>
    <row r="88" spans="1:41" x14ac:dyDescent="0.2">
      <c r="A88" s="1">
        <v>170</v>
      </c>
      <c r="B88" s="1"/>
      <c r="C88" s="1" t="s">
        <v>4223</v>
      </c>
      <c r="D88" s="1">
        <v>445352001</v>
      </c>
      <c r="E88" s="1" t="s">
        <v>143</v>
      </c>
      <c r="F88" s="82">
        <v>3.3719999999999999</v>
      </c>
      <c r="G88" s="82">
        <v>-8266000</v>
      </c>
      <c r="H88" s="82">
        <v>-8042.0770000000002</v>
      </c>
      <c r="I88" s="79" t="s">
        <v>111</v>
      </c>
      <c r="J88" s="79" t="s">
        <v>74</v>
      </c>
      <c r="K88">
        <v>445352000</v>
      </c>
      <c r="L88" s="1" t="s">
        <v>73</v>
      </c>
      <c r="M88" s="82">
        <v>1</v>
      </c>
      <c r="N88" s="82">
        <v>29353392.600000001</v>
      </c>
      <c r="O88" s="82">
        <v>28683.816999999999</v>
      </c>
      <c r="P88" s="79" t="s">
        <v>550</v>
      </c>
      <c r="Q88" s="79" t="s">
        <v>2946</v>
      </c>
      <c r="R88" s="82">
        <v>1565.932</v>
      </c>
      <c r="S88" t="s">
        <v>69</v>
      </c>
      <c r="T88" s="8" t="s">
        <v>69</v>
      </c>
      <c r="U88" s="1" t="s">
        <v>4228</v>
      </c>
      <c r="V88" s="1" t="s">
        <v>265</v>
      </c>
      <c r="W88" t="s">
        <v>4233</v>
      </c>
      <c r="X88" s="1" t="s">
        <v>4234</v>
      </c>
      <c r="Y88" s="1" t="s">
        <v>70</v>
      </c>
      <c r="Z88" s="90">
        <v>45803</v>
      </c>
      <c r="AA88" s="11">
        <v>46092</v>
      </c>
      <c r="AB88" s="1" t="s">
        <v>4220</v>
      </c>
      <c r="AC88" s="1" t="s">
        <v>4231</v>
      </c>
      <c r="AD88" s="1" t="s">
        <v>4206</v>
      </c>
      <c r="AE88" s="1" t="s">
        <v>4207</v>
      </c>
      <c r="AF88" s="1" t="s">
        <v>4220</v>
      </c>
      <c r="AG88" s="1" t="s">
        <v>4220</v>
      </c>
      <c r="AI88" s="82">
        <v>3.6030000000000002</v>
      </c>
      <c r="AJ88" s="82"/>
      <c r="AK88" s="1"/>
      <c r="AM88" t="s">
        <v>4210</v>
      </c>
      <c r="AN88" s="79" t="s">
        <v>111</v>
      </c>
      <c r="AO88" s="79" t="s">
        <v>74</v>
      </c>
    </row>
    <row r="89" spans="1:41" x14ac:dyDescent="0.2">
      <c r="A89" s="1">
        <v>170</v>
      </c>
      <c r="B89" s="1"/>
      <c r="C89" s="1" t="s">
        <v>4223</v>
      </c>
      <c r="D89" s="1">
        <v>445352041</v>
      </c>
      <c r="E89" s="1" t="s">
        <v>143</v>
      </c>
      <c r="F89" s="82">
        <v>3.3719999999999999</v>
      </c>
      <c r="G89" s="82">
        <v>-107235.279516754</v>
      </c>
      <c r="H89" s="82">
        <v>-105.358</v>
      </c>
      <c r="I89" s="79" t="s">
        <v>74</v>
      </c>
      <c r="J89" s="79" t="s">
        <v>74</v>
      </c>
      <c r="K89">
        <v>445352040</v>
      </c>
      <c r="L89" s="1" t="s">
        <v>73</v>
      </c>
      <c r="M89" s="82">
        <v>1</v>
      </c>
      <c r="N89" s="82">
        <v>380524.38923562103</v>
      </c>
      <c r="O89" s="82">
        <v>374.77</v>
      </c>
      <c r="P89" s="79" t="s">
        <v>111</v>
      </c>
      <c r="Q89" s="79" t="s">
        <v>109</v>
      </c>
      <c r="R89" s="82">
        <v>19.503</v>
      </c>
      <c r="S89" t="s">
        <v>69</v>
      </c>
      <c r="T89" s="8" t="s">
        <v>69</v>
      </c>
      <c r="U89" s="1" t="s">
        <v>4228</v>
      </c>
      <c r="V89" s="1" t="s">
        <v>265</v>
      </c>
      <c r="W89" t="s">
        <v>4233</v>
      </c>
      <c r="X89" s="1" t="s">
        <v>4234</v>
      </c>
      <c r="Y89" s="1" t="s">
        <v>70</v>
      </c>
      <c r="Z89" s="90">
        <v>45804</v>
      </c>
      <c r="AA89" s="11">
        <v>45994</v>
      </c>
      <c r="AB89" s="1" t="s">
        <v>4220</v>
      </c>
      <c r="AC89" s="1" t="s">
        <v>4231</v>
      </c>
      <c r="AD89" s="1" t="s">
        <v>4206</v>
      </c>
      <c r="AE89" s="1" t="s">
        <v>4207</v>
      </c>
      <c r="AF89" s="1" t="s">
        <v>4220</v>
      </c>
      <c r="AG89" s="1" t="s">
        <v>4220</v>
      </c>
      <c r="AI89" s="82">
        <v>3.5369999999999999</v>
      </c>
      <c r="AJ89" s="82"/>
      <c r="AK89" s="1"/>
      <c r="AM89" t="s">
        <v>4214</v>
      </c>
      <c r="AN89" s="79" t="s">
        <v>74</v>
      </c>
      <c r="AO89" s="79" t="s">
        <v>74</v>
      </c>
    </row>
    <row r="90" spans="1:41" x14ac:dyDescent="0.2">
      <c r="A90" s="1">
        <v>170</v>
      </c>
      <c r="B90" s="1"/>
      <c r="C90" s="1" t="s">
        <v>4223</v>
      </c>
      <c r="D90" s="1">
        <v>445352083</v>
      </c>
      <c r="E90" s="1" t="s">
        <v>73</v>
      </c>
      <c r="F90" s="82">
        <v>1</v>
      </c>
      <c r="G90" s="82">
        <v>-144362.60313834599</v>
      </c>
      <c r="H90" s="82">
        <v>-141.6</v>
      </c>
      <c r="I90" s="79" t="s">
        <v>133</v>
      </c>
      <c r="J90" s="79" t="s">
        <v>133</v>
      </c>
      <c r="K90">
        <v>445352082</v>
      </c>
      <c r="L90" s="1" t="s">
        <v>143</v>
      </c>
      <c r="M90" s="82">
        <v>3.3719999999999999</v>
      </c>
      <c r="N90" s="82">
        <v>40930.706872226998</v>
      </c>
      <c r="O90" s="82">
        <v>40.012999999999998</v>
      </c>
      <c r="P90" s="79" t="s">
        <v>74</v>
      </c>
      <c r="Q90" s="79" t="s">
        <v>111</v>
      </c>
      <c r="R90" s="82">
        <v>-6.6769999999999996</v>
      </c>
      <c r="S90" t="s">
        <v>69</v>
      </c>
      <c r="T90" s="8" t="s">
        <v>69</v>
      </c>
      <c r="U90" s="1" t="s">
        <v>4228</v>
      </c>
      <c r="V90" s="1" t="s">
        <v>265</v>
      </c>
      <c r="W90" t="s">
        <v>4233</v>
      </c>
      <c r="X90" s="1" t="s">
        <v>4234</v>
      </c>
      <c r="Y90" s="1" t="s">
        <v>70</v>
      </c>
      <c r="Z90" s="90">
        <v>45804</v>
      </c>
      <c r="AA90" s="11">
        <v>46043</v>
      </c>
      <c r="AB90" s="1" t="s">
        <v>4220</v>
      </c>
      <c r="AC90" s="1" t="s">
        <v>4231</v>
      </c>
      <c r="AD90" s="1" t="s">
        <v>4206</v>
      </c>
      <c r="AE90" s="1" t="s">
        <v>4207</v>
      </c>
      <c r="AF90" s="1" t="s">
        <v>4220</v>
      </c>
      <c r="AG90" s="1" t="s">
        <v>4220</v>
      </c>
      <c r="AI90" s="82">
        <v>3.5369999999999999</v>
      </c>
      <c r="AJ90" s="82"/>
      <c r="AK90" s="1"/>
      <c r="AM90" t="s">
        <v>4214</v>
      </c>
      <c r="AN90" s="79" t="s">
        <v>133</v>
      </c>
      <c r="AO90" s="79" t="s">
        <v>133</v>
      </c>
    </row>
    <row r="91" spans="1:41" x14ac:dyDescent="0.2">
      <c r="A91" s="1">
        <v>170</v>
      </c>
      <c r="B91" s="1"/>
      <c r="C91" s="1" t="s">
        <v>4223</v>
      </c>
      <c r="D91" s="1">
        <v>445352179</v>
      </c>
      <c r="E91" s="1" t="s">
        <v>143</v>
      </c>
      <c r="F91" s="82">
        <v>3.3719999999999999</v>
      </c>
      <c r="G91" s="82">
        <v>-6350000</v>
      </c>
      <c r="H91" s="82">
        <v>-6177.98</v>
      </c>
      <c r="I91" s="79" t="s">
        <v>74</v>
      </c>
      <c r="J91" s="79" t="s">
        <v>74</v>
      </c>
      <c r="K91">
        <v>445352178</v>
      </c>
      <c r="L91" s="1" t="s">
        <v>73</v>
      </c>
      <c r="M91" s="82">
        <v>1</v>
      </c>
      <c r="N91" s="82">
        <v>22361525</v>
      </c>
      <c r="O91" s="82">
        <v>21851.435000000001</v>
      </c>
      <c r="P91" s="79" t="s">
        <v>280</v>
      </c>
      <c r="Q91" s="79" t="s">
        <v>158</v>
      </c>
      <c r="R91" s="82">
        <v>1019.287</v>
      </c>
      <c r="S91" t="s">
        <v>69</v>
      </c>
      <c r="T91" s="8" t="s">
        <v>69</v>
      </c>
      <c r="U91" s="1" t="s">
        <v>4228</v>
      </c>
      <c r="V91" s="1" t="s">
        <v>265</v>
      </c>
      <c r="W91" t="s">
        <v>4233</v>
      </c>
      <c r="X91" s="1" t="s">
        <v>4234</v>
      </c>
      <c r="Y91" s="1" t="s">
        <v>70</v>
      </c>
      <c r="Z91" s="90">
        <v>45804</v>
      </c>
      <c r="AA91" s="11">
        <v>46092</v>
      </c>
      <c r="AB91" s="1" t="s">
        <v>4220</v>
      </c>
      <c r="AC91" s="1" t="s">
        <v>4231</v>
      </c>
      <c r="AD91" s="1" t="s">
        <v>4206</v>
      </c>
      <c r="AE91" s="1" t="s">
        <v>4207</v>
      </c>
      <c r="AF91" s="1" t="s">
        <v>4220</v>
      </c>
      <c r="AG91" s="1" t="s">
        <v>4220</v>
      </c>
      <c r="AI91" s="82">
        <v>3.5369999999999999</v>
      </c>
      <c r="AJ91" s="82"/>
      <c r="AK91" s="1"/>
      <c r="AM91" t="s">
        <v>4210</v>
      </c>
      <c r="AN91" s="79" t="s">
        <v>74</v>
      </c>
      <c r="AO91" s="79" t="s">
        <v>74</v>
      </c>
    </row>
    <row r="92" spans="1:41" x14ac:dyDescent="0.2">
      <c r="A92" s="1">
        <v>170</v>
      </c>
      <c r="B92" s="1"/>
      <c r="C92" s="1" t="s">
        <v>4223</v>
      </c>
      <c r="D92" s="1">
        <v>445352639</v>
      </c>
      <c r="E92" s="1" t="s">
        <v>143</v>
      </c>
      <c r="F92" s="82">
        <v>3.3719999999999999</v>
      </c>
      <c r="G92" s="82">
        <v>-43539.34735869</v>
      </c>
      <c r="H92" s="82">
        <v>-42.777000000000001</v>
      </c>
      <c r="I92" s="79" t="s">
        <v>74</v>
      </c>
      <c r="J92" s="79" t="s">
        <v>74</v>
      </c>
      <c r="K92">
        <v>445352638</v>
      </c>
      <c r="L92" s="1" t="s">
        <v>73</v>
      </c>
      <c r="M92" s="82">
        <v>1</v>
      </c>
      <c r="N92" s="82">
        <v>151403.72664333001</v>
      </c>
      <c r="O92" s="82">
        <v>149.114</v>
      </c>
      <c r="P92" s="79" t="s">
        <v>111</v>
      </c>
      <c r="Q92" s="79" t="s">
        <v>111</v>
      </c>
      <c r="R92" s="82">
        <v>4.87</v>
      </c>
      <c r="S92" t="s">
        <v>69</v>
      </c>
      <c r="T92" s="8" t="s">
        <v>69</v>
      </c>
      <c r="U92" s="1" t="s">
        <v>4228</v>
      </c>
      <c r="V92" s="1" t="s">
        <v>265</v>
      </c>
      <c r="W92" t="s">
        <v>4233</v>
      </c>
      <c r="X92" s="1" t="s">
        <v>4234</v>
      </c>
      <c r="Y92" s="1" t="s">
        <v>70</v>
      </c>
      <c r="Z92" s="90">
        <v>45813</v>
      </c>
      <c r="AA92" s="11">
        <v>45994</v>
      </c>
      <c r="AB92" s="1" t="s">
        <v>4220</v>
      </c>
      <c r="AC92" s="1" t="s">
        <v>4231</v>
      </c>
      <c r="AD92" s="1" t="s">
        <v>4206</v>
      </c>
      <c r="AE92" s="1" t="s">
        <v>4207</v>
      </c>
      <c r="AF92" s="1" t="s">
        <v>4220</v>
      </c>
      <c r="AG92" s="1" t="s">
        <v>4220</v>
      </c>
      <c r="AI92" s="82">
        <v>3.4910000000000001</v>
      </c>
      <c r="AJ92" s="82"/>
      <c r="AK92" s="1"/>
      <c r="AM92" t="s">
        <v>4214</v>
      </c>
      <c r="AN92" s="79" t="s">
        <v>74</v>
      </c>
      <c r="AO92" s="79" t="s">
        <v>74</v>
      </c>
    </row>
    <row r="93" spans="1:41" x14ac:dyDescent="0.2">
      <c r="A93" s="1">
        <v>170</v>
      </c>
      <c r="B93" s="1"/>
      <c r="C93" s="1" t="s">
        <v>4223</v>
      </c>
      <c r="D93" s="1">
        <v>445352971</v>
      </c>
      <c r="E93" s="1" t="s">
        <v>143</v>
      </c>
      <c r="F93" s="82">
        <v>3.3719999999999999</v>
      </c>
      <c r="G93" s="82">
        <v>-11718000</v>
      </c>
      <c r="H93" s="82">
        <v>-11400.576999999999</v>
      </c>
      <c r="I93" s="79" t="s">
        <v>74</v>
      </c>
      <c r="J93" s="79" t="s">
        <v>74</v>
      </c>
      <c r="K93">
        <v>445352970</v>
      </c>
      <c r="L93" s="1" t="s">
        <v>73</v>
      </c>
      <c r="M93" s="82">
        <v>1</v>
      </c>
      <c r="N93" s="82">
        <v>40526703</v>
      </c>
      <c r="O93" s="82">
        <v>39602.142999999996</v>
      </c>
      <c r="P93" s="79" t="s">
        <v>282</v>
      </c>
      <c r="Q93" s="79" t="s">
        <v>2501</v>
      </c>
      <c r="R93" s="82">
        <v>1159.3979999999999</v>
      </c>
      <c r="S93" t="s">
        <v>69</v>
      </c>
      <c r="T93" s="8" t="s">
        <v>69</v>
      </c>
      <c r="U93" s="1" t="s">
        <v>4228</v>
      </c>
      <c r="V93" s="1" t="s">
        <v>265</v>
      </c>
      <c r="W93" t="s">
        <v>4233</v>
      </c>
      <c r="X93" s="1" t="s">
        <v>4234</v>
      </c>
      <c r="Y93" s="1" t="s">
        <v>70</v>
      </c>
      <c r="Z93" s="90">
        <v>45813</v>
      </c>
      <c r="AA93" s="11">
        <v>46092</v>
      </c>
      <c r="AB93" s="1" t="s">
        <v>4220</v>
      </c>
      <c r="AC93" s="1" t="s">
        <v>4231</v>
      </c>
      <c r="AD93" s="1" t="s">
        <v>4206</v>
      </c>
      <c r="AE93" s="1" t="s">
        <v>4207</v>
      </c>
      <c r="AF93" s="1" t="s">
        <v>4220</v>
      </c>
      <c r="AG93" s="1" t="s">
        <v>4220</v>
      </c>
      <c r="AI93" s="82">
        <v>3.4910000000000001</v>
      </c>
      <c r="AJ93" s="82"/>
      <c r="AK93" s="1"/>
      <c r="AM93" t="s">
        <v>4214</v>
      </c>
      <c r="AN93" s="79" t="s">
        <v>74</v>
      </c>
      <c r="AO93" s="79" t="s">
        <v>74</v>
      </c>
    </row>
    <row r="94" spans="1:41" x14ac:dyDescent="0.2">
      <c r="A94" s="1">
        <v>170</v>
      </c>
      <c r="B94" s="1"/>
      <c r="C94" s="1" t="s">
        <v>4223</v>
      </c>
      <c r="D94" s="1">
        <v>445353041</v>
      </c>
      <c r="E94" s="1" t="s">
        <v>73</v>
      </c>
      <c r="F94" s="82">
        <v>1</v>
      </c>
      <c r="G94" s="82">
        <v>-1810679.52223618</v>
      </c>
      <c r="H94" s="82">
        <v>-1804.9010000000001</v>
      </c>
      <c r="I94" s="79" t="s">
        <v>133</v>
      </c>
      <c r="J94" s="79" t="s">
        <v>133</v>
      </c>
      <c r="K94">
        <v>445353040</v>
      </c>
      <c r="L94" s="1" t="s">
        <v>143</v>
      </c>
      <c r="M94" s="82">
        <v>3.3719999999999999</v>
      </c>
      <c r="N94" s="82">
        <v>517691.99514986901</v>
      </c>
      <c r="O94" s="82">
        <v>515.95699999999999</v>
      </c>
      <c r="P94" s="79" t="s">
        <v>114</v>
      </c>
      <c r="Q94" s="79" t="s">
        <v>196</v>
      </c>
      <c r="R94" s="82">
        <v>-65.093000000000004</v>
      </c>
      <c r="S94" t="s">
        <v>69</v>
      </c>
      <c r="T94" s="8" t="s">
        <v>69</v>
      </c>
      <c r="U94" s="1" t="s">
        <v>4228</v>
      </c>
      <c r="V94" s="1" t="s">
        <v>265</v>
      </c>
      <c r="W94" t="s">
        <v>4233</v>
      </c>
      <c r="X94" s="1" t="s">
        <v>4234</v>
      </c>
      <c r="Y94" s="1" t="s">
        <v>70</v>
      </c>
      <c r="Z94" s="90">
        <v>45814</v>
      </c>
      <c r="AA94" s="11">
        <v>45868</v>
      </c>
      <c r="AB94" s="1" t="s">
        <v>4220</v>
      </c>
      <c r="AC94" s="1" t="s">
        <v>4231</v>
      </c>
      <c r="AD94" s="1" t="s">
        <v>4206</v>
      </c>
      <c r="AE94" s="1" t="s">
        <v>4207</v>
      </c>
      <c r="AF94" s="1" t="s">
        <v>4220</v>
      </c>
      <c r="AG94" s="1" t="s">
        <v>4220</v>
      </c>
      <c r="AI94" s="82">
        <v>3.5019999999999998</v>
      </c>
      <c r="AJ94" s="82"/>
      <c r="AK94" s="1"/>
      <c r="AM94" t="s">
        <v>4221</v>
      </c>
      <c r="AN94" s="79" t="s">
        <v>133</v>
      </c>
      <c r="AO94" s="79" t="s">
        <v>133</v>
      </c>
    </row>
    <row r="95" spans="1:41" x14ac:dyDescent="0.2">
      <c r="A95" s="1">
        <v>170</v>
      </c>
      <c r="B95" s="1"/>
      <c r="C95" s="1" t="s">
        <v>4223</v>
      </c>
      <c r="D95" s="1">
        <v>445353341</v>
      </c>
      <c r="E95" s="1" t="s">
        <v>143</v>
      </c>
      <c r="F95" s="82">
        <v>3.3719999999999999</v>
      </c>
      <c r="G95" s="82">
        <v>-15189000</v>
      </c>
      <c r="H95" s="82">
        <v>-14934.138999999999</v>
      </c>
      <c r="I95" s="79" t="s">
        <v>111</v>
      </c>
      <c r="J95" s="79" t="s">
        <v>74</v>
      </c>
      <c r="K95">
        <v>445353340</v>
      </c>
      <c r="L95" s="1" t="s">
        <v>73</v>
      </c>
      <c r="M95" s="82">
        <v>1</v>
      </c>
      <c r="N95" s="82">
        <v>52752460.229999997</v>
      </c>
      <c r="O95" s="82">
        <v>51986.483999999997</v>
      </c>
      <c r="P95" s="79" t="s">
        <v>217</v>
      </c>
      <c r="Q95" s="79" t="s">
        <v>4250</v>
      </c>
      <c r="R95" s="82">
        <v>1628.568</v>
      </c>
      <c r="S95" t="s">
        <v>69</v>
      </c>
      <c r="T95" s="8" t="s">
        <v>69</v>
      </c>
      <c r="U95" s="1" t="s">
        <v>4228</v>
      </c>
      <c r="V95" s="1" t="s">
        <v>265</v>
      </c>
      <c r="W95" t="s">
        <v>4233</v>
      </c>
      <c r="X95" s="1" t="s">
        <v>4234</v>
      </c>
      <c r="Y95" s="1" t="s">
        <v>70</v>
      </c>
      <c r="Z95" s="90">
        <v>45817</v>
      </c>
      <c r="AA95" s="11">
        <v>45987</v>
      </c>
      <c r="AB95" s="1" t="s">
        <v>4220</v>
      </c>
      <c r="AC95" s="1" t="s">
        <v>4231</v>
      </c>
      <c r="AD95" s="1" t="s">
        <v>4206</v>
      </c>
      <c r="AE95" s="1" t="s">
        <v>4207</v>
      </c>
      <c r="AF95" s="1" t="s">
        <v>4220</v>
      </c>
      <c r="AG95" s="1" t="s">
        <v>4220</v>
      </c>
      <c r="AI95" s="82">
        <v>3.484</v>
      </c>
      <c r="AJ95" s="82"/>
      <c r="AK95" s="1"/>
      <c r="AM95" t="s">
        <v>4210</v>
      </c>
      <c r="AN95" s="79" t="s">
        <v>111</v>
      </c>
      <c r="AO95" s="79" t="s">
        <v>74</v>
      </c>
    </row>
    <row r="96" spans="1:41" x14ac:dyDescent="0.2">
      <c r="A96" s="1">
        <v>170</v>
      </c>
      <c r="B96" s="1"/>
      <c r="C96" s="1" t="s">
        <v>4223</v>
      </c>
      <c r="D96" s="1">
        <v>445353501</v>
      </c>
      <c r="E96" s="1" t="s">
        <v>143</v>
      </c>
      <c r="F96" s="82">
        <v>3.3719999999999999</v>
      </c>
      <c r="G96" s="82">
        <v>-17245000</v>
      </c>
      <c r="H96" s="82">
        <v>-16955.641</v>
      </c>
      <c r="I96" s="79" t="s">
        <v>111</v>
      </c>
      <c r="J96" s="79" t="s">
        <v>74</v>
      </c>
      <c r="K96">
        <v>445353500</v>
      </c>
      <c r="L96" s="1" t="s">
        <v>73</v>
      </c>
      <c r="M96" s="82">
        <v>1</v>
      </c>
      <c r="N96" s="82">
        <v>61292179</v>
      </c>
      <c r="O96" s="82">
        <v>60402.205000000002</v>
      </c>
      <c r="P96" s="79" t="s">
        <v>1235</v>
      </c>
      <c r="Q96" s="79" t="s">
        <v>2032</v>
      </c>
      <c r="R96" s="82">
        <v>3227.7849999999999</v>
      </c>
      <c r="S96" t="s">
        <v>69</v>
      </c>
      <c r="T96" s="8" t="s">
        <v>69</v>
      </c>
      <c r="U96" s="1" t="s">
        <v>4228</v>
      </c>
      <c r="V96" s="1" t="s">
        <v>265</v>
      </c>
      <c r="W96" t="s">
        <v>4233</v>
      </c>
      <c r="X96" s="1" t="s">
        <v>4234</v>
      </c>
      <c r="Y96" s="1" t="s">
        <v>70</v>
      </c>
      <c r="Z96" s="90">
        <v>45820</v>
      </c>
      <c r="AA96" s="11">
        <v>45987</v>
      </c>
      <c r="AB96" s="1" t="s">
        <v>4220</v>
      </c>
      <c r="AC96" s="1" t="s">
        <v>4231</v>
      </c>
      <c r="AD96" s="1" t="s">
        <v>4206</v>
      </c>
      <c r="AE96" s="1" t="s">
        <v>4207</v>
      </c>
      <c r="AF96" s="1" t="s">
        <v>4220</v>
      </c>
      <c r="AG96" s="1" t="s">
        <v>4220</v>
      </c>
      <c r="AI96" s="82">
        <v>3.5710000000000002</v>
      </c>
      <c r="AJ96" s="82"/>
      <c r="AK96" s="1"/>
      <c r="AM96" t="s">
        <v>4210</v>
      </c>
      <c r="AN96" s="79" t="s">
        <v>111</v>
      </c>
      <c r="AO96" s="79" t="s">
        <v>74</v>
      </c>
    </row>
    <row r="97" spans="1:41" x14ac:dyDescent="0.2">
      <c r="A97" s="1">
        <v>170</v>
      </c>
      <c r="B97" s="1"/>
      <c r="C97" s="1" t="s">
        <v>4223</v>
      </c>
      <c r="D97" s="1">
        <v>445353629</v>
      </c>
      <c r="E97" s="1" t="s">
        <v>143</v>
      </c>
      <c r="F97" s="82">
        <v>3.3719999999999999</v>
      </c>
      <c r="G97" s="82">
        <v>-45852.719570417001</v>
      </c>
      <c r="H97" s="82">
        <v>-45.698999999999998</v>
      </c>
      <c r="I97" s="79" t="s">
        <v>74</v>
      </c>
      <c r="J97" s="79" t="s">
        <v>74</v>
      </c>
      <c r="K97">
        <v>445353628</v>
      </c>
      <c r="L97" s="1" t="s">
        <v>73</v>
      </c>
      <c r="M97" s="82">
        <v>1</v>
      </c>
      <c r="N97" s="82">
        <v>162318.627279276</v>
      </c>
      <c r="O97" s="82">
        <v>161.80000000000001</v>
      </c>
      <c r="P97" s="79" t="s">
        <v>111</v>
      </c>
      <c r="Q97" s="79" t="s">
        <v>111</v>
      </c>
      <c r="R97" s="82">
        <v>7.7030000000000003</v>
      </c>
      <c r="S97" t="s">
        <v>69</v>
      </c>
      <c r="T97" s="8" t="s">
        <v>69</v>
      </c>
      <c r="U97" s="1" t="s">
        <v>4228</v>
      </c>
      <c r="V97" s="1" t="s">
        <v>265</v>
      </c>
      <c r="W97" t="s">
        <v>4233</v>
      </c>
      <c r="X97" s="1" t="s">
        <v>4234</v>
      </c>
      <c r="Y97" s="1" t="s">
        <v>70</v>
      </c>
      <c r="Z97" s="90">
        <v>45824</v>
      </c>
      <c r="AA97" s="11">
        <v>45868</v>
      </c>
      <c r="AB97" s="1" t="s">
        <v>4220</v>
      </c>
      <c r="AC97" s="1" t="s">
        <v>4231</v>
      </c>
      <c r="AD97" s="1" t="s">
        <v>4206</v>
      </c>
      <c r="AE97" s="1" t="s">
        <v>4207</v>
      </c>
      <c r="AF97" s="1" t="s">
        <v>4220</v>
      </c>
      <c r="AG97" s="1" t="s">
        <v>4220</v>
      </c>
      <c r="AI97" s="82">
        <v>3.5369999999999999</v>
      </c>
      <c r="AJ97" s="82"/>
      <c r="AK97" s="1"/>
      <c r="AM97" t="s">
        <v>4210</v>
      </c>
      <c r="AN97" s="79" t="s">
        <v>74</v>
      </c>
      <c r="AO97" s="79" t="s">
        <v>74</v>
      </c>
    </row>
    <row r="98" spans="1:41" x14ac:dyDescent="0.2">
      <c r="A98" s="1">
        <v>170</v>
      </c>
      <c r="B98" s="1"/>
      <c r="C98" s="1" t="s">
        <v>4223</v>
      </c>
      <c r="D98" s="1">
        <v>445353633</v>
      </c>
      <c r="E98" s="1" t="s">
        <v>73</v>
      </c>
      <c r="F98" s="82">
        <v>1</v>
      </c>
      <c r="G98" s="82">
        <v>-1291512.9103128901</v>
      </c>
      <c r="H98" s="82">
        <v>-1287.3889999999999</v>
      </c>
      <c r="I98" s="79" t="s">
        <v>133</v>
      </c>
      <c r="J98" s="79" t="s">
        <v>133</v>
      </c>
      <c r="K98">
        <v>445353632</v>
      </c>
      <c r="L98" s="1" t="s">
        <v>143</v>
      </c>
      <c r="M98" s="82">
        <v>3.3719999999999999</v>
      </c>
      <c r="N98" s="82">
        <v>364834.15545561799</v>
      </c>
      <c r="O98" s="82">
        <v>363.61200000000002</v>
      </c>
      <c r="P98" s="79" t="s">
        <v>93</v>
      </c>
      <c r="Q98" s="79" t="s">
        <v>139</v>
      </c>
      <c r="R98" s="82">
        <v>-61.290999999999997</v>
      </c>
      <c r="S98" t="s">
        <v>69</v>
      </c>
      <c r="T98" s="8" t="s">
        <v>69</v>
      </c>
      <c r="U98" s="1" t="s">
        <v>4228</v>
      </c>
      <c r="V98" s="1" t="s">
        <v>265</v>
      </c>
      <c r="W98" t="s">
        <v>4233</v>
      </c>
      <c r="X98" s="1" t="s">
        <v>4234</v>
      </c>
      <c r="Y98" s="1" t="s">
        <v>70</v>
      </c>
      <c r="Z98" s="90">
        <v>45824</v>
      </c>
      <c r="AA98" s="11">
        <v>45868</v>
      </c>
      <c r="AB98" s="1" t="s">
        <v>4220</v>
      </c>
      <c r="AC98" s="1" t="s">
        <v>4231</v>
      </c>
      <c r="AD98" s="1" t="s">
        <v>4206</v>
      </c>
      <c r="AE98" s="1" t="s">
        <v>4207</v>
      </c>
      <c r="AF98" s="1" t="s">
        <v>4220</v>
      </c>
      <c r="AG98" s="1" t="s">
        <v>4220</v>
      </c>
      <c r="AI98" s="82">
        <v>3.5369999999999999</v>
      </c>
      <c r="AJ98" s="82"/>
      <c r="AK98" s="1"/>
      <c r="AM98" t="s">
        <v>4210</v>
      </c>
      <c r="AN98" s="79" t="s">
        <v>133</v>
      </c>
      <c r="AO98" s="79" t="s">
        <v>133</v>
      </c>
    </row>
    <row r="99" spans="1:41" x14ac:dyDescent="0.2">
      <c r="A99" s="1">
        <v>170</v>
      </c>
      <c r="B99" s="1"/>
      <c r="C99" s="1" t="s">
        <v>4223</v>
      </c>
      <c r="D99" s="1">
        <v>445353877</v>
      </c>
      <c r="E99" s="1" t="s">
        <v>143</v>
      </c>
      <c r="F99" s="82">
        <v>3.3719999999999999</v>
      </c>
      <c r="G99" s="82">
        <v>-44373.599584274998</v>
      </c>
      <c r="H99" s="82">
        <v>-44.225000000000001</v>
      </c>
      <c r="I99" s="79" t="s">
        <v>74</v>
      </c>
      <c r="J99" s="79" t="s">
        <v>74</v>
      </c>
      <c r="K99">
        <v>445353876</v>
      </c>
      <c r="L99" s="1" t="s">
        <v>73</v>
      </c>
      <c r="M99" s="82">
        <v>1</v>
      </c>
      <c r="N99" s="82">
        <v>155307.59854496099</v>
      </c>
      <c r="O99" s="82">
        <v>154.81200000000001</v>
      </c>
      <c r="P99" s="79" t="s">
        <v>111</v>
      </c>
      <c r="Q99" s="79" t="s">
        <v>111</v>
      </c>
      <c r="R99" s="82">
        <v>5.6859999999999999</v>
      </c>
      <c r="S99" t="s">
        <v>69</v>
      </c>
      <c r="T99" s="8" t="s">
        <v>69</v>
      </c>
      <c r="U99" s="1" t="s">
        <v>4228</v>
      </c>
      <c r="V99" s="1" t="s">
        <v>265</v>
      </c>
      <c r="W99" t="s">
        <v>4233</v>
      </c>
      <c r="X99" s="1" t="s">
        <v>4234</v>
      </c>
      <c r="Y99" s="1" t="s">
        <v>70</v>
      </c>
      <c r="Z99" s="90">
        <v>45825</v>
      </c>
      <c r="AA99" s="11">
        <v>45868</v>
      </c>
      <c r="AB99" s="1" t="s">
        <v>4220</v>
      </c>
      <c r="AC99" s="1" t="s">
        <v>4231</v>
      </c>
      <c r="AD99" s="1" t="s">
        <v>4206</v>
      </c>
      <c r="AE99" s="1" t="s">
        <v>4207</v>
      </c>
      <c r="AF99" s="1" t="s">
        <v>4220</v>
      </c>
      <c r="AG99" s="1" t="s">
        <v>4220</v>
      </c>
      <c r="AI99" s="82">
        <v>3.5030000000000001</v>
      </c>
      <c r="AJ99" s="82"/>
      <c r="AK99" s="1"/>
      <c r="AM99" t="s">
        <v>4214</v>
      </c>
      <c r="AN99" s="79" t="s">
        <v>74</v>
      </c>
      <c r="AO99" s="79" t="s">
        <v>74</v>
      </c>
    </row>
    <row r="100" spans="1:41" x14ac:dyDescent="0.2">
      <c r="A100" s="1">
        <v>170</v>
      </c>
      <c r="B100" s="1"/>
      <c r="C100" s="1" t="s">
        <v>4223</v>
      </c>
      <c r="D100" s="1">
        <v>445353881</v>
      </c>
      <c r="E100" s="1" t="s">
        <v>143</v>
      </c>
      <c r="F100" s="82">
        <v>3.3719999999999999</v>
      </c>
      <c r="G100" s="82">
        <v>-210481.24353208701</v>
      </c>
      <c r="H100" s="82">
        <v>-209.77600000000001</v>
      </c>
      <c r="I100" s="79" t="s">
        <v>74</v>
      </c>
      <c r="J100" s="79" t="s">
        <v>74</v>
      </c>
      <c r="K100">
        <v>445353880</v>
      </c>
      <c r="L100" s="1" t="s">
        <v>73</v>
      </c>
      <c r="M100" s="82">
        <v>1</v>
      </c>
      <c r="N100" s="82">
        <v>736684.35236230504</v>
      </c>
      <c r="O100" s="82">
        <v>734.33500000000004</v>
      </c>
      <c r="P100" s="79" t="s">
        <v>109</v>
      </c>
      <c r="Q100" s="79" t="s">
        <v>86</v>
      </c>
      <c r="R100" s="82">
        <v>26.971</v>
      </c>
      <c r="S100" t="s">
        <v>69</v>
      </c>
      <c r="T100" s="8" t="s">
        <v>69</v>
      </c>
      <c r="U100" s="1" t="s">
        <v>4228</v>
      </c>
      <c r="V100" s="1" t="s">
        <v>265</v>
      </c>
      <c r="W100" t="s">
        <v>4233</v>
      </c>
      <c r="X100" s="1" t="s">
        <v>4234</v>
      </c>
      <c r="Y100" s="1" t="s">
        <v>70</v>
      </c>
      <c r="Z100" s="90">
        <v>45825</v>
      </c>
      <c r="AA100" s="11">
        <v>45868</v>
      </c>
      <c r="AB100" s="1" t="s">
        <v>4220</v>
      </c>
      <c r="AC100" s="1" t="s">
        <v>4231</v>
      </c>
      <c r="AD100" s="1" t="s">
        <v>4206</v>
      </c>
      <c r="AE100" s="1" t="s">
        <v>4207</v>
      </c>
      <c r="AF100" s="1" t="s">
        <v>4220</v>
      </c>
      <c r="AG100" s="1" t="s">
        <v>4220</v>
      </c>
      <c r="AI100" s="82">
        <v>3.5030000000000001</v>
      </c>
      <c r="AJ100" s="82"/>
      <c r="AK100" s="1"/>
      <c r="AM100" t="s">
        <v>4210</v>
      </c>
      <c r="AN100" s="79" t="s">
        <v>74</v>
      </c>
      <c r="AO100" s="79" t="s">
        <v>74</v>
      </c>
    </row>
    <row r="101" spans="1:41" x14ac:dyDescent="0.2">
      <c r="A101" s="1">
        <v>170</v>
      </c>
      <c r="B101" s="1"/>
      <c r="C101" s="1" t="s">
        <v>4223</v>
      </c>
      <c r="D101" s="1">
        <v>445353895</v>
      </c>
      <c r="E101" s="1" t="s">
        <v>73</v>
      </c>
      <c r="F101" s="82">
        <v>1</v>
      </c>
      <c r="G101" s="82">
        <v>-350500000</v>
      </c>
      <c r="H101" s="82">
        <v>-348109.84600000002</v>
      </c>
      <c r="I101" s="79" t="s">
        <v>221</v>
      </c>
      <c r="J101" s="79" t="s">
        <v>133</v>
      </c>
      <c r="K101">
        <v>445353894</v>
      </c>
      <c r="L101" s="1" t="s">
        <v>143</v>
      </c>
      <c r="M101" s="82">
        <v>3.3719999999999999</v>
      </c>
      <c r="N101" s="82">
        <v>100000000</v>
      </c>
      <c r="O101" s="82">
        <v>99251.182000000001</v>
      </c>
      <c r="P101" s="79" t="s">
        <v>4242</v>
      </c>
      <c r="Q101" s="79" t="s">
        <v>4251</v>
      </c>
      <c r="R101" s="82">
        <v>-13434.86</v>
      </c>
      <c r="S101" t="s">
        <v>69</v>
      </c>
      <c r="T101" s="8" t="s">
        <v>69</v>
      </c>
      <c r="U101" s="1" t="s">
        <v>4228</v>
      </c>
      <c r="V101" s="1" t="s">
        <v>265</v>
      </c>
      <c r="W101" t="s">
        <v>4233</v>
      </c>
      <c r="X101" s="1" t="s">
        <v>4234</v>
      </c>
      <c r="Y101" s="1" t="s">
        <v>70</v>
      </c>
      <c r="Z101" s="90">
        <v>45825</v>
      </c>
      <c r="AA101" s="11">
        <v>45903</v>
      </c>
      <c r="AB101" s="1" t="s">
        <v>4220</v>
      </c>
      <c r="AC101" s="1" t="s">
        <v>4231</v>
      </c>
      <c r="AD101" s="1" t="s">
        <v>4206</v>
      </c>
      <c r="AE101" s="1" t="s">
        <v>4207</v>
      </c>
      <c r="AF101" s="1" t="s">
        <v>4220</v>
      </c>
      <c r="AG101" s="1" t="s">
        <v>4220</v>
      </c>
      <c r="AI101" s="82">
        <v>3.5030000000000001</v>
      </c>
      <c r="AJ101" s="82"/>
      <c r="AK101" s="1"/>
      <c r="AM101" t="s">
        <v>4221</v>
      </c>
      <c r="AN101" s="79" t="s">
        <v>221</v>
      </c>
      <c r="AO101" s="79" t="s">
        <v>133</v>
      </c>
    </row>
    <row r="102" spans="1:41" x14ac:dyDescent="0.2">
      <c r="A102" s="1">
        <v>170</v>
      </c>
      <c r="B102" s="1"/>
      <c r="C102" s="1" t="s">
        <v>4223</v>
      </c>
      <c r="D102" s="1">
        <v>445353897</v>
      </c>
      <c r="E102" s="1" t="s">
        <v>143</v>
      </c>
      <c r="F102" s="82">
        <v>3.3719999999999999</v>
      </c>
      <c r="G102" s="82">
        <v>-100000000</v>
      </c>
      <c r="H102" s="82">
        <v>-94956.676999999996</v>
      </c>
      <c r="I102" s="79" t="s">
        <v>93</v>
      </c>
      <c r="J102" s="79" t="s">
        <v>74</v>
      </c>
      <c r="K102">
        <v>445353896</v>
      </c>
      <c r="L102" s="1" t="s">
        <v>73</v>
      </c>
      <c r="M102" s="82">
        <v>1</v>
      </c>
      <c r="N102" s="82">
        <v>347150000</v>
      </c>
      <c r="O102" s="82">
        <v>332681.06800000003</v>
      </c>
      <c r="P102" s="79" t="s">
        <v>4252</v>
      </c>
      <c r="Q102" s="79" t="s">
        <v>4253</v>
      </c>
      <c r="R102" s="82">
        <v>12487.153</v>
      </c>
      <c r="S102" t="s">
        <v>69</v>
      </c>
      <c r="T102" s="8" t="s">
        <v>69</v>
      </c>
      <c r="U102" s="1" t="s">
        <v>4228</v>
      </c>
      <c r="V102" s="1" t="s">
        <v>265</v>
      </c>
      <c r="W102" t="s">
        <v>4233</v>
      </c>
      <c r="X102" s="1" t="s">
        <v>4234</v>
      </c>
      <c r="Y102" s="1" t="s">
        <v>70</v>
      </c>
      <c r="Z102" s="90">
        <v>45825</v>
      </c>
      <c r="AA102" s="11">
        <v>46358</v>
      </c>
      <c r="AB102" s="1" t="s">
        <v>4220</v>
      </c>
      <c r="AC102" s="1" t="s">
        <v>4231</v>
      </c>
      <c r="AD102" s="1" t="s">
        <v>4206</v>
      </c>
      <c r="AE102" s="1" t="s">
        <v>4207</v>
      </c>
      <c r="AF102" s="1" t="s">
        <v>4220</v>
      </c>
      <c r="AG102" s="1" t="s">
        <v>4220</v>
      </c>
      <c r="AI102" s="82">
        <v>3.5030000000000001</v>
      </c>
      <c r="AJ102" s="82"/>
      <c r="AK102" s="1"/>
      <c r="AM102" t="s">
        <v>4221</v>
      </c>
      <c r="AN102" s="79" t="s">
        <v>93</v>
      </c>
      <c r="AO102" s="79" t="s">
        <v>74</v>
      </c>
    </row>
    <row r="103" spans="1:41" x14ac:dyDescent="0.2">
      <c r="A103" s="1">
        <v>170</v>
      </c>
      <c r="B103" s="1"/>
      <c r="C103" s="1" t="s">
        <v>4223</v>
      </c>
      <c r="D103" s="1">
        <v>445354057</v>
      </c>
      <c r="E103" s="1" t="s">
        <v>73</v>
      </c>
      <c r="F103" s="82">
        <v>1</v>
      </c>
      <c r="G103" s="82">
        <v>-34946000</v>
      </c>
      <c r="H103" s="82">
        <v>-34707.690999999999</v>
      </c>
      <c r="I103" s="79" t="s">
        <v>133</v>
      </c>
      <c r="J103" s="79" t="s">
        <v>133</v>
      </c>
      <c r="K103">
        <v>445354056</v>
      </c>
      <c r="L103" s="1" t="s">
        <v>143</v>
      </c>
      <c r="M103" s="82">
        <v>3.3719999999999999</v>
      </c>
      <c r="N103" s="82">
        <v>10000000</v>
      </c>
      <c r="O103" s="82">
        <v>9925.1170000000002</v>
      </c>
      <c r="P103" s="79" t="s">
        <v>1832</v>
      </c>
      <c r="Q103" s="79" t="s">
        <v>2339</v>
      </c>
      <c r="R103" s="82">
        <v>-1240.1959999999999</v>
      </c>
      <c r="S103" t="s">
        <v>69</v>
      </c>
      <c r="T103" s="8" t="s">
        <v>69</v>
      </c>
      <c r="U103" s="1" t="s">
        <v>4228</v>
      </c>
      <c r="V103" s="1" t="s">
        <v>265</v>
      </c>
      <c r="W103" t="s">
        <v>4233</v>
      </c>
      <c r="X103" s="1" t="s">
        <v>4234</v>
      </c>
      <c r="Y103" s="1" t="s">
        <v>70</v>
      </c>
      <c r="Z103" s="90">
        <v>45826</v>
      </c>
      <c r="AA103" s="11">
        <v>45903</v>
      </c>
      <c r="AB103" s="1" t="s">
        <v>4220</v>
      </c>
      <c r="AC103" s="1" t="s">
        <v>4231</v>
      </c>
      <c r="AD103" s="1" t="s">
        <v>4206</v>
      </c>
      <c r="AE103" s="1" t="s">
        <v>4207</v>
      </c>
      <c r="AF103" s="1" t="s">
        <v>4220</v>
      </c>
      <c r="AG103" s="1" t="s">
        <v>4220</v>
      </c>
      <c r="AI103" s="82">
        <v>3.4980000000000002</v>
      </c>
      <c r="AJ103" s="82"/>
      <c r="AK103" s="1"/>
      <c r="AM103" t="s">
        <v>4214</v>
      </c>
      <c r="AN103" s="79" t="s">
        <v>133</v>
      </c>
      <c r="AO103" s="79" t="s">
        <v>133</v>
      </c>
    </row>
    <row r="104" spans="1:41" x14ac:dyDescent="0.2">
      <c r="A104" s="1">
        <v>170</v>
      </c>
      <c r="B104" s="1"/>
      <c r="C104" s="1" t="s">
        <v>4223</v>
      </c>
      <c r="D104" s="1">
        <v>445354199</v>
      </c>
      <c r="E104" s="1" t="s">
        <v>143</v>
      </c>
      <c r="F104" s="82">
        <v>3.3719999999999999</v>
      </c>
      <c r="G104" s="82">
        <v>-35563.340153169003</v>
      </c>
      <c r="H104" s="82">
        <v>-34.941000000000003</v>
      </c>
      <c r="I104" s="79" t="s">
        <v>74</v>
      </c>
      <c r="J104" s="79" t="s">
        <v>74</v>
      </c>
      <c r="K104">
        <v>445354198</v>
      </c>
      <c r="L104" s="1" t="s">
        <v>73</v>
      </c>
      <c r="M104" s="82">
        <v>1</v>
      </c>
      <c r="N104" s="82">
        <v>122551.270185097</v>
      </c>
      <c r="O104" s="82">
        <v>120.69799999999999</v>
      </c>
      <c r="P104" s="79" t="s">
        <v>74</v>
      </c>
      <c r="Q104" s="79" t="s">
        <v>111</v>
      </c>
      <c r="R104" s="82">
        <v>2.8780000000000001</v>
      </c>
      <c r="S104" t="s">
        <v>69</v>
      </c>
      <c r="T104" s="8" t="s">
        <v>69</v>
      </c>
      <c r="U104" s="1" t="s">
        <v>4228</v>
      </c>
      <c r="V104" s="1" t="s">
        <v>265</v>
      </c>
      <c r="W104" t="s">
        <v>4233</v>
      </c>
      <c r="X104" s="1" t="s">
        <v>4234</v>
      </c>
      <c r="Y104" s="1" t="s">
        <v>70</v>
      </c>
      <c r="Z104" s="90">
        <v>45831</v>
      </c>
      <c r="AA104" s="11">
        <v>45994</v>
      </c>
      <c r="AB104" s="1" t="s">
        <v>4220</v>
      </c>
      <c r="AC104" s="1" t="s">
        <v>4231</v>
      </c>
      <c r="AD104" s="1" t="s">
        <v>4206</v>
      </c>
      <c r="AE104" s="1" t="s">
        <v>4207</v>
      </c>
      <c r="AF104" s="1" t="s">
        <v>4220</v>
      </c>
      <c r="AG104" s="1" t="s">
        <v>4220</v>
      </c>
      <c r="AI104" s="82">
        <v>3.4790000000000001</v>
      </c>
      <c r="AJ104" s="82"/>
      <c r="AK104" s="1"/>
      <c r="AM104" t="s">
        <v>4210</v>
      </c>
      <c r="AN104" s="79" t="s">
        <v>74</v>
      </c>
      <c r="AO104" s="79" t="s">
        <v>74</v>
      </c>
    </row>
    <row r="105" spans="1:41" x14ac:dyDescent="0.2">
      <c r="A105" s="1">
        <v>170</v>
      </c>
      <c r="B105" s="1"/>
      <c r="C105" s="1" t="s">
        <v>4223</v>
      </c>
      <c r="D105" s="1">
        <v>445354413</v>
      </c>
      <c r="E105" s="1" t="s">
        <v>143</v>
      </c>
      <c r="F105" s="82">
        <v>3.3719999999999999</v>
      </c>
      <c r="G105" s="82">
        <v>-15543000</v>
      </c>
      <c r="H105" s="82">
        <v>-15490.914000000001</v>
      </c>
      <c r="I105" s="79" t="s">
        <v>74</v>
      </c>
      <c r="J105" s="79" t="s">
        <v>74</v>
      </c>
      <c r="K105">
        <v>445354412</v>
      </c>
      <c r="L105" s="1" t="s">
        <v>73</v>
      </c>
      <c r="M105" s="82">
        <v>1</v>
      </c>
      <c r="N105" s="82">
        <v>52992304.200000003</v>
      </c>
      <c r="O105" s="82">
        <v>52823.163</v>
      </c>
      <c r="P105" s="79" t="s">
        <v>1592</v>
      </c>
      <c r="Q105" s="79" t="s">
        <v>914</v>
      </c>
      <c r="R105" s="82">
        <v>587.79999999999995</v>
      </c>
      <c r="S105" t="s">
        <v>69</v>
      </c>
      <c r="T105" s="8" t="s">
        <v>69</v>
      </c>
      <c r="U105" s="1" t="s">
        <v>4228</v>
      </c>
      <c r="V105" s="1" t="s">
        <v>265</v>
      </c>
      <c r="W105" t="s">
        <v>4233</v>
      </c>
      <c r="X105" s="1" t="s">
        <v>4234</v>
      </c>
      <c r="Y105" s="1" t="s">
        <v>70</v>
      </c>
      <c r="Z105" s="90">
        <v>45832</v>
      </c>
      <c r="AA105" s="11">
        <v>45868</v>
      </c>
      <c r="AB105" s="1" t="s">
        <v>4220</v>
      </c>
      <c r="AC105" s="1" t="s">
        <v>4231</v>
      </c>
      <c r="AD105" s="1" t="s">
        <v>4206</v>
      </c>
      <c r="AE105" s="1" t="s">
        <v>4207</v>
      </c>
      <c r="AF105" s="1" t="s">
        <v>4220</v>
      </c>
      <c r="AG105" s="1" t="s">
        <v>4220</v>
      </c>
      <c r="AI105" s="82">
        <v>3.4049999999999998</v>
      </c>
      <c r="AJ105" s="82"/>
      <c r="AK105" s="1"/>
      <c r="AM105" t="s">
        <v>4210</v>
      </c>
      <c r="AN105" s="79" t="s">
        <v>74</v>
      </c>
      <c r="AO105" s="79" t="s">
        <v>74</v>
      </c>
    </row>
    <row r="106" spans="1:41" x14ac:dyDescent="0.2">
      <c r="A106" s="1">
        <v>170</v>
      </c>
      <c r="B106" s="1"/>
      <c r="C106" s="1" t="s">
        <v>4223</v>
      </c>
      <c r="D106" s="1">
        <v>445354591</v>
      </c>
      <c r="E106" s="1" t="s">
        <v>73</v>
      </c>
      <c r="F106" s="82">
        <v>1</v>
      </c>
      <c r="G106" s="82">
        <v>-445400000</v>
      </c>
      <c r="H106" s="82">
        <v>-440032.30699999997</v>
      </c>
      <c r="I106" s="79" t="s">
        <v>113</v>
      </c>
      <c r="J106" s="79" t="s">
        <v>133</v>
      </c>
      <c r="K106">
        <v>445354590</v>
      </c>
      <c r="L106" s="1" t="s">
        <v>143</v>
      </c>
      <c r="M106" s="82">
        <v>3.3719999999999999</v>
      </c>
      <c r="N106" s="82">
        <v>131000000</v>
      </c>
      <c r="O106" s="82">
        <v>129191.993</v>
      </c>
      <c r="P106" s="79" t="s">
        <v>4254</v>
      </c>
      <c r="Q106" s="79" t="s">
        <v>4255</v>
      </c>
      <c r="R106" s="82">
        <v>-4396.9059999999999</v>
      </c>
      <c r="S106" t="s">
        <v>69</v>
      </c>
      <c r="T106" s="8" t="s">
        <v>69</v>
      </c>
      <c r="U106" s="1" t="s">
        <v>4228</v>
      </c>
      <c r="V106" s="1" t="s">
        <v>265</v>
      </c>
      <c r="W106" t="s">
        <v>4233</v>
      </c>
      <c r="X106" s="1" t="s">
        <v>4234</v>
      </c>
      <c r="Y106" s="1" t="s">
        <v>70</v>
      </c>
      <c r="Z106" s="90">
        <v>45833</v>
      </c>
      <c r="AA106" s="11">
        <v>45959</v>
      </c>
      <c r="AB106" s="1" t="s">
        <v>4220</v>
      </c>
      <c r="AC106" s="1" t="s">
        <v>4231</v>
      </c>
      <c r="AD106" s="1" t="s">
        <v>4206</v>
      </c>
      <c r="AE106" s="1" t="s">
        <v>4207</v>
      </c>
      <c r="AF106" s="1" t="s">
        <v>4220</v>
      </c>
      <c r="AG106" s="1" t="s">
        <v>4220</v>
      </c>
      <c r="AI106" s="82">
        <v>3.4089999999999998</v>
      </c>
      <c r="AJ106" s="82"/>
      <c r="AK106" s="1"/>
      <c r="AM106" t="s">
        <v>4221</v>
      </c>
      <c r="AN106" s="79" t="s">
        <v>113</v>
      </c>
      <c r="AO106" s="79" t="s">
        <v>133</v>
      </c>
    </row>
    <row r="107" spans="1:41" x14ac:dyDescent="0.2">
      <c r="A107" s="1">
        <v>170</v>
      </c>
      <c r="B107" s="1"/>
      <c r="C107" s="1" t="s">
        <v>4223</v>
      </c>
      <c r="D107" s="1">
        <v>445354763</v>
      </c>
      <c r="E107" s="1" t="s">
        <v>73</v>
      </c>
      <c r="F107" s="82">
        <v>1</v>
      </c>
      <c r="G107" s="82">
        <v>-1773304.47675784</v>
      </c>
      <c r="H107" s="82">
        <v>-1739.3889999999999</v>
      </c>
      <c r="I107" s="79" t="s">
        <v>133</v>
      </c>
      <c r="J107" s="79" t="s">
        <v>133</v>
      </c>
      <c r="K107">
        <v>445354762</v>
      </c>
      <c r="L107" s="1" t="s">
        <v>143</v>
      </c>
      <c r="M107" s="82">
        <v>3.3719999999999999</v>
      </c>
      <c r="N107" s="82">
        <v>526203.10883021797</v>
      </c>
      <c r="O107" s="82">
        <v>514.40300000000002</v>
      </c>
      <c r="P107" s="79" t="s">
        <v>114</v>
      </c>
      <c r="Q107" s="79" t="s">
        <v>196</v>
      </c>
      <c r="R107" s="82">
        <v>-4.8230000000000004</v>
      </c>
      <c r="S107" t="s">
        <v>69</v>
      </c>
      <c r="T107" s="8" t="s">
        <v>69</v>
      </c>
      <c r="U107" s="1" t="s">
        <v>4228</v>
      </c>
      <c r="V107" s="1" t="s">
        <v>265</v>
      </c>
      <c r="W107" t="s">
        <v>4233</v>
      </c>
      <c r="X107" s="1" t="s">
        <v>4234</v>
      </c>
      <c r="Y107" s="1" t="s">
        <v>70</v>
      </c>
      <c r="Z107" s="90">
        <v>45834</v>
      </c>
      <c r="AA107" s="11">
        <v>46043</v>
      </c>
      <c r="AB107" s="1" t="s">
        <v>4220</v>
      </c>
      <c r="AC107" s="1" t="s">
        <v>4231</v>
      </c>
      <c r="AD107" s="1" t="s">
        <v>4206</v>
      </c>
      <c r="AE107" s="1" t="s">
        <v>4207</v>
      </c>
      <c r="AF107" s="1" t="s">
        <v>4220</v>
      </c>
      <c r="AG107" s="1" t="s">
        <v>4220</v>
      </c>
      <c r="AI107" s="82">
        <v>3.4020000000000001</v>
      </c>
      <c r="AJ107" s="82"/>
      <c r="AK107" s="1"/>
      <c r="AM107" t="s">
        <v>4221</v>
      </c>
      <c r="AN107" s="79" t="s">
        <v>133</v>
      </c>
      <c r="AO107" s="79" t="s">
        <v>133</v>
      </c>
    </row>
    <row r="108" spans="1:41" x14ac:dyDescent="0.2">
      <c r="A108" s="1">
        <v>170</v>
      </c>
      <c r="B108" s="1"/>
      <c r="C108" s="1" t="s">
        <v>4223</v>
      </c>
      <c r="D108" s="1">
        <v>445354775</v>
      </c>
      <c r="E108" s="1" t="s">
        <v>73</v>
      </c>
      <c r="F108" s="82">
        <v>1</v>
      </c>
      <c r="G108" s="82">
        <v>-260348594.80000001</v>
      </c>
      <c r="H108" s="82">
        <v>-256567.90299999999</v>
      </c>
      <c r="I108" s="79" t="s">
        <v>74</v>
      </c>
      <c r="J108" s="79" t="s">
        <v>74</v>
      </c>
      <c r="K108">
        <v>445354774</v>
      </c>
      <c r="L108" s="1" t="s">
        <v>143</v>
      </c>
      <c r="M108" s="82">
        <v>3.3719999999999999</v>
      </c>
      <c r="N108" s="82">
        <v>77434000</v>
      </c>
      <c r="O108" s="82">
        <v>76134.597999999998</v>
      </c>
      <c r="P108" s="79" t="s">
        <v>2421</v>
      </c>
      <c r="Q108" s="79" t="s">
        <v>4256</v>
      </c>
      <c r="R108" s="82">
        <v>157.96</v>
      </c>
      <c r="S108" t="s">
        <v>69</v>
      </c>
      <c r="T108" s="8" t="s">
        <v>69</v>
      </c>
      <c r="U108" s="1" t="s">
        <v>4228</v>
      </c>
      <c r="V108" s="1" t="s">
        <v>265</v>
      </c>
      <c r="W108" t="s">
        <v>4233</v>
      </c>
      <c r="X108" s="1" t="s">
        <v>4234</v>
      </c>
      <c r="Y108" s="1" t="s">
        <v>70</v>
      </c>
      <c r="Z108" s="90">
        <v>45834</v>
      </c>
      <c r="AA108" s="11">
        <v>45987</v>
      </c>
      <c r="AB108" s="1" t="s">
        <v>4220</v>
      </c>
      <c r="AC108" s="1" t="s">
        <v>4231</v>
      </c>
      <c r="AD108" s="1" t="s">
        <v>4206</v>
      </c>
      <c r="AE108" s="1" t="s">
        <v>4207</v>
      </c>
      <c r="AF108" s="1" t="s">
        <v>4220</v>
      </c>
      <c r="AG108" s="1" t="s">
        <v>4220</v>
      </c>
      <c r="AI108" s="82">
        <v>3.4020000000000001</v>
      </c>
      <c r="AJ108" s="82"/>
      <c r="AK108" s="1"/>
      <c r="AM108" t="s">
        <v>4214</v>
      </c>
      <c r="AN108" s="79" t="s">
        <v>74</v>
      </c>
      <c r="AO108" s="79" t="s">
        <v>74</v>
      </c>
    </row>
    <row r="109" spans="1:41" x14ac:dyDescent="0.2">
      <c r="A109" s="1">
        <v>170</v>
      </c>
      <c r="B109" s="1"/>
      <c r="C109" s="1" t="s">
        <v>4223</v>
      </c>
      <c r="D109" s="1">
        <v>445354809</v>
      </c>
      <c r="E109" s="1" t="s">
        <v>73</v>
      </c>
      <c r="F109" s="82">
        <v>1</v>
      </c>
      <c r="G109" s="82">
        <v>-6308811.6032386199</v>
      </c>
      <c r="H109" s="82">
        <v>-6213.4040000000005</v>
      </c>
      <c r="I109" s="79" t="s">
        <v>133</v>
      </c>
      <c r="J109" s="79" t="s">
        <v>133</v>
      </c>
      <c r="K109">
        <v>445354808</v>
      </c>
      <c r="L109" s="1" t="s">
        <v>143</v>
      </c>
      <c r="M109" s="82">
        <v>3.3719999999999999</v>
      </c>
      <c r="N109" s="82">
        <v>1865849.87674158</v>
      </c>
      <c r="O109" s="82">
        <v>1833.1849999999999</v>
      </c>
      <c r="P109" s="79" t="s">
        <v>130</v>
      </c>
      <c r="Q109" s="79" t="s">
        <v>85</v>
      </c>
      <c r="R109" s="82">
        <v>-31.905000000000001</v>
      </c>
      <c r="S109" t="s">
        <v>69</v>
      </c>
      <c r="T109" s="8" t="s">
        <v>69</v>
      </c>
      <c r="U109" s="1" t="s">
        <v>4228</v>
      </c>
      <c r="V109" s="1" t="s">
        <v>265</v>
      </c>
      <c r="W109" t="s">
        <v>4233</v>
      </c>
      <c r="X109" s="1" t="s">
        <v>4234</v>
      </c>
      <c r="Y109" s="1" t="s">
        <v>70</v>
      </c>
      <c r="Z109" s="90">
        <v>45834</v>
      </c>
      <c r="AA109" s="11">
        <v>45994</v>
      </c>
      <c r="AB109" s="1" t="s">
        <v>4220</v>
      </c>
      <c r="AC109" s="1" t="s">
        <v>4231</v>
      </c>
      <c r="AD109" s="1" t="s">
        <v>4206</v>
      </c>
      <c r="AE109" s="1" t="s">
        <v>4207</v>
      </c>
      <c r="AF109" s="1" t="s">
        <v>4220</v>
      </c>
      <c r="AG109" s="1" t="s">
        <v>4220</v>
      </c>
      <c r="AI109" s="82">
        <v>3.4020000000000001</v>
      </c>
      <c r="AJ109" s="82"/>
      <c r="AK109" s="1"/>
      <c r="AM109" t="s">
        <v>4214</v>
      </c>
      <c r="AN109" s="79" t="s">
        <v>133</v>
      </c>
      <c r="AO109" s="79" t="s">
        <v>133</v>
      </c>
    </row>
    <row r="110" spans="1:41" x14ac:dyDescent="0.2">
      <c r="A110" s="1">
        <v>170</v>
      </c>
      <c r="B110" s="1"/>
      <c r="C110" s="1" t="s">
        <v>4223</v>
      </c>
      <c r="D110" s="1">
        <v>445354917</v>
      </c>
      <c r="E110" s="1" t="s">
        <v>143</v>
      </c>
      <c r="F110" s="82">
        <v>3.3719999999999999</v>
      </c>
      <c r="G110" s="82">
        <v>-3731699.7534831502</v>
      </c>
      <c r="H110" s="82">
        <v>-3732.1489999999999</v>
      </c>
      <c r="I110" s="79" t="s">
        <v>133</v>
      </c>
      <c r="J110" s="79" t="s">
        <v>133</v>
      </c>
      <c r="K110">
        <v>445354916</v>
      </c>
      <c r="L110" s="1" t="s">
        <v>73</v>
      </c>
      <c r="M110" s="82">
        <v>1</v>
      </c>
      <c r="N110" s="82">
        <v>12582918.3987699</v>
      </c>
      <c r="O110" s="82">
        <v>12584.507</v>
      </c>
      <c r="P110" s="79" t="s">
        <v>100</v>
      </c>
      <c r="Q110" s="79" t="s">
        <v>711</v>
      </c>
      <c r="R110" s="82">
        <v>-0.29899999999999999</v>
      </c>
      <c r="S110" t="s">
        <v>69</v>
      </c>
      <c r="T110" s="8" t="s">
        <v>69</v>
      </c>
      <c r="U110" s="1" t="s">
        <v>4228</v>
      </c>
      <c r="V110" s="1" t="s">
        <v>265</v>
      </c>
      <c r="W110" t="s">
        <v>4233</v>
      </c>
      <c r="X110" s="1" t="s">
        <v>4234</v>
      </c>
      <c r="Y110" s="1" t="s">
        <v>70</v>
      </c>
      <c r="Z110" s="90">
        <v>45838</v>
      </c>
      <c r="AA110" s="11">
        <v>45839</v>
      </c>
      <c r="AB110" s="1" t="s">
        <v>4220</v>
      </c>
      <c r="AC110" s="1" t="s">
        <v>4231</v>
      </c>
      <c r="AD110" s="1" t="s">
        <v>4206</v>
      </c>
      <c r="AE110" s="1" t="s">
        <v>4207</v>
      </c>
      <c r="AF110" s="1" t="s">
        <v>4220</v>
      </c>
      <c r="AG110" s="1" t="s">
        <v>4220</v>
      </c>
      <c r="AI110" s="82">
        <v>3.3719999999999999</v>
      </c>
      <c r="AJ110" s="82"/>
      <c r="AK110" s="1"/>
      <c r="AM110" t="s">
        <v>4210</v>
      </c>
      <c r="AN110" s="79" t="s">
        <v>133</v>
      </c>
      <c r="AO110" s="79" t="s">
        <v>133</v>
      </c>
    </row>
    <row r="111" spans="1:41" x14ac:dyDescent="0.2">
      <c r="A111" s="1">
        <v>170</v>
      </c>
      <c r="B111" s="1"/>
      <c r="C111" s="1" t="s">
        <v>4200</v>
      </c>
      <c r="D111" s="1">
        <v>880000511</v>
      </c>
      <c r="E111" s="1" t="s">
        <v>143</v>
      </c>
      <c r="F111" s="82">
        <v>3.3719999999999999</v>
      </c>
      <c r="G111" s="82">
        <v>11909.259150780999</v>
      </c>
      <c r="H111" s="82">
        <v>1126.854</v>
      </c>
      <c r="I111" s="79" t="s">
        <v>133</v>
      </c>
      <c r="J111" s="79" t="s">
        <v>133</v>
      </c>
      <c r="K111">
        <v>880000512</v>
      </c>
      <c r="L111" s="1" t="s">
        <v>143</v>
      </c>
      <c r="M111" s="82">
        <v>3.3719999999999999</v>
      </c>
      <c r="N111" s="82">
        <v>-11909.259150780999</v>
      </c>
      <c r="O111" s="82">
        <v>-1251.681</v>
      </c>
      <c r="P111" s="79" t="s">
        <v>4257</v>
      </c>
      <c r="Q111" s="79" t="s">
        <v>316</v>
      </c>
      <c r="R111" s="82">
        <v>-420.91500000000002</v>
      </c>
      <c r="S111" t="s">
        <v>210</v>
      </c>
      <c r="T111" s="8" t="s">
        <v>425</v>
      </c>
      <c r="U111" s="1" t="s">
        <v>3650</v>
      </c>
      <c r="V111" s="1" t="s">
        <v>4258</v>
      </c>
      <c r="W111" t="s">
        <v>4259</v>
      </c>
      <c r="X111" s="1" t="s">
        <v>4260</v>
      </c>
      <c r="Y111" s="1" t="s">
        <v>70</v>
      </c>
      <c r="Z111" s="90">
        <v>45502</v>
      </c>
      <c r="AA111" s="11">
        <v>45867</v>
      </c>
      <c r="AB111" s="1" t="s">
        <v>4204</v>
      </c>
      <c r="AC111" s="1" t="s">
        <v>4205</v>
      </c>
      <c r="AD111" s="1" t="s">
        <v>4206</v>
      </c>
      <c r="AE111" s="1" t="s">
        <v>4207</v>
      </c>
      <c r="AF111" s="1" t="s">
        <v>4261</v>
      </c>
      <c r="AG111" s="1" t="s">
        <v>4209</v>
      </c>
      <c r="AI111" s="82">
        <v>101.35</v>
      </c>
      <c r="AJ111" s="82"/>
      <c r="AK111" s="1"/>
      <c r="AM111" t="s">
        <v>223</v>
      </c>
      <c r="AN111" s="79" t="s">
        <v>133</v>
      </c>
      <c r="AO111" s="79" t="s">
        <v>133</v>
      </c>
    </row>
    <row r="112" spans="1:41" x14ac:dyDescent="0.2">
      <c r="A112" s="1">
        <v>170</v>
      </c>
      <c r="B112" s="1"/>
      <c r="C112" s="1" t="s">
        <v>4200</v>
      </c>
      <c r="D112" s="1">
        <v>880000526</v>
      </c>
      <c r="E112" s="1" t="s">
        <v>143</v>
      </c>
      <c r="F112" s="82">
        <v>3.3719999999999999</v>
      </c>
      <c r="G112" s="82">
        <v>5919.6023425940002</v>
      </c>
      <c r="H112" s="82">
        <v>81173.784</v>
      </c>
      <c r="I112" s="79" t="s">
        <v>109</v>
      </c>
      <c r="J112" s="79" t="s">
        <v>74</v>
      </c>
      <c r="K112">
        <v>880000527</v>
      </c>
      <c r="L112" s="1" t="s">
        <v>143</v>
      </c>
      <c r="M112" s="82">
        <v>3.3719999999999999</v>
      </c>
      <c r="N112" s="82">
        <v>-5919.6023425940002</v>
      </c>
      <c r="O112" s="82">
        <v>-79627.284</v>
      </c>
      <c r="P112" s="79" t="s">
        <v>4262</v>
      </c>
      <c r="Q112" s="79" t="s">
        <v>4263</v>
      </c>
      <c r="R112" s="82">
        <v>5214.8</v>
      </c>
      <c r="S112" t="s">
        <v>210</v>
      </c>
      <c r="T112" s="8" t="s">
        <v>425</v>
      </c>
      <c r="U112" s="1" t="s">
        <v>3650</v>
      </c>
      <c r="V112" s="1" t="s">
        <v>4258</v>
      </c>
      <c r="W112" t="s">
        <v>4259</v>
      </c>
      <c r="X112" s="1" t="s">
        <v>4264</v>
      </c>
      <c r="Y112" s="1" t="s">
        <v>70</v>
      </c>
      <c r="Z112" s="90">
        <v>45663</v>
      </c>
      <c r="AA112" s="11">
        <v>46029</v>
      </c>
      <c r="AB112" s="1" t="s">
        <v>4204</v>
      </c>
      <c r="AC112" s="1" t="s">
        <v>4205</v>
      </c>
      <c r="AD112" s="1" t="s">
        <v>4206</v>
      </c>
      <c r="AE112" s="1" t="s">
        <v>4207</v>
      </c>
      <c r="AF112" s="1" t="s">
        <v>4261</v>
      </c>
      <c r="AG112" s="1" t="s">
        <v>4265</v>
      </c>
      <c r="AI112" s="82">
        <v>13120.136</v>
      </c>
      <c r="AJ112" s="82"/>
      <c r="AK112" s="1"/>
      <c r="AM112" t="s">
        <v>235</v>
      </c>
      <c r="AN112" s="79" t="s">
        <v>109</v>
      </c>
      <c r="AO112" s="79" t="s">
        <v>74</v>
      </c>
    </row>
    <row r="113" spans="1:41" x14ac:dyDescent="0.2">
      <c r="A113" s="1">
        <v>170</v>
      </c>
      <c r="B113" s="1"/>
      <c r="C113" s="1" t="s">
        <v>4200</v>
      </c>
      <c r="D113" s="1">
        <v>880000528</v>
      </c>
      <c r="E113" s="1" t="s">
        <v>143</v>
      </c>
      <c r="F113" s="82">
        <v>3.3719999999999999</v>
      </c>
      <c r="G113" s="82">
        <v>29306.118106334001</v>
      </c>
      <c r="H113" s="82">
        <v>6689.415</v>
      </c>
      <c r="I113" s="79" t="s">
        <v>133</v>
      </c>
      <c r="J113" s="79" t="s">
        <v>133</v>
      </c>
      <c r="K113">
        <v>880000529</v>
      </c>
      <c r="L113" s="1" t="s">
        <v>143</v>
      </c>
      <c r="M113" s="82">
        <v>3.3719999999999999</v>
      </c>
      <c r="N113" s="82">
        <v>-29306.118106334001</v>
      </c>
      <c r="O113" s="82">
        <v>-6804.7510000000002</v>
      </c>
      <c r="P113" s="79" t="s">
        <v>4266</v>
      </c>
      <c r="Q113" s="79" t="s">
        <v>4267</v>
      </c>
      <c r="R113" s="82">
        <v>-388.91500000000002</v>
      </c>
      <c r="S113" t="s">
        <v>210</v>
      </c>
      <c r="T113" s="8" t="s">
        <v>425</v>
      </c>
      <c r="U113" s="1" t="s">
        <v>3650</v>
      </c>
      <c r="V113" s="1" t="s">
        <v>4258</v>
      </c>
      <c r="W113" t="s">
        <v>4259</v>
      </c>
      <c r="X113" s="1" t="s">
        <v>4268</v>
      </c>
      <c r="Y113" s="1" t="s">
        <v>70</v>
      </c>
      <c r="Z113" s="90">
        <v>45679</v>
      </c>
      <c r="AA113" s="11">
        <v>46049</v>
      </c>
      <c r="AB113" s="1" t="s">
        <v>4204</v>
      </c>
      <c r="AC113" s="1" t="s">
        <v>4205</v>
      </c>
      <c r="AD113" s="1" t="s">
        <v>4206</v>
      </c>
      <c r="AE113" s="1" t="s">
        <v>4207</v>
      </c>
      <c r="AF113" s="1" t="s">
        <v>4261</v>
      </c>
      <c r="AG113" s="1" t="s">
        <v>4209</v>
      </c>
      <c r="AI113" s="82">
        <v>228.27</v>
      </c>
      <c r="AJ113" s="82"/>
      <c r="AK113" s="1"/>
      <c r="AM113" t="s">
        <v>235</v>
      </c>
      <c r="AN113" s="79" t="s">
        <v>133</v>
      </c>
      <c r="AO113" s="79" t="s">
        <v>133</v>
      </c>
    </row>
    <row r="114" spans="1:41" x14ac:dyDescent="0.2">
      <c r="A114" s="1">
        <v>170</v>
      </c>
      <c r="B114" s="1"/>
      <c r="C114" s="1" t="s">
        <v>4200</v>
      </c>
      <c r="D114" s="1">
        <v>880000556</v>
      </c>
      <c r="E114" s="1" t="s">
        <v>143</v>
      </c>
      <c r="F114" s="82">
        <v>3.3719999999999999</v>
      </c>
      <c r="G114" s="82">
        <v>484.54338701699999</v>
      </c>
      <c r="H114" s="82">
        <v>3091.12</v>
      </c>
      <c r="I114" s="79" t="s">
        <v>133</v>
      </c>
      <c r="J114" s="79" t="s">
        <v>133</v>
      </c>
      <c r="K114">
        <v>880000557</v>
      </c>
      <c r="L114" s="1" t="s">
        <v>143</v>
      </c>
      <c r="M114" s="82">
        <v>3.3719999999999999</v>
      </c>
      <c r="N114" s="82">
        <v>-484.54338701699999</v>
      </c>
      <c r="O114" s="82">
        <v>-3093.5859999999998</v>
      </c>
      <c r="P114" s="79" t="s">
        <v>4269</v>
      </c>
      <c r="Q114" s="79" t="s">
        <v>4270</v>
      </c>
      <c r="R114" s="82">
        <v>-8.3140000000000001</v>
      </c>
      <c r="S114" t="s">
        <v>210</v>
      </c>
      <c r="T114" s="8" t="s">
        <v>2921</v>
      </c>
      <c r="U114" s="1" t="s">
        <v>3650</v>
      </c>
      <c r="V114" s="1" t="s">
        <v>4258</v>
      </c>
      <c r="W114" t="s">
        <v>4259</v>
      </c>
      <c r="X114" s="1" t="s">
        <v>4271</v>
      </c>
      <c r="Y114" s="1" t="s">
        <v>70</v>
      </c>
      <c r="Z114" s="90">
        <v>45722</v>
      </c>
      <c r="AA114" s="11">
        <v>46092</v>
      </c>
      <c r="AB114" s="1" t="s">
        <v>4204</v>
      </c>
      <c r="AC114" s="1" t="s">
        <v>4205</v>
      </c>
      <c r="AD114" s="1" t="s">
        <v>4206</v>
      </c>
      <c r="AE114" s="1" t="s">
        <v>4207</v>
      </c>
      <c r="AF114" s="1" t="s">
        <v>4261</v>
      </c>
      <c r="AG114" s="1" t="s">
        <v>4265</v>
      </c>
      <c r="AI114" s="82">
        <v>6279.29</v>
      </c>
      <c r="AJ114" s="82"/>
      <c r="AK114" s="1"/>
      <c r="AM114" t="s">
        <v>223</v>
      </c>
      <c r="AN114" s="79" t="s">
        <v>133</v>
      </c>
      <c r="AO114" s="79" t="s">
        <v>133</v>
      </c>
    </row>
    <row r="115" spans="1:41" x14ac:dyDescent="0.2">
      <c r="A115" s="1">
        <v>170</v>
      </c>
      <c r="B115" s="1"/>
      <c r="C115" s="1" t="s">
        <v>4200</v>
      </c>
      <c r="D115" s="1">
        <v>880000566</v>
      </c>
      <c r="E115" s="1" t="s">
        <v>143</v>
      </c>
      <c r="F115" s="82">
        <v>3.3719999999999999</v>
      </c>
      <c r="G115" s="82">
        <v>2701.0666783739998</v>
      </c>
      <c r="H115" s="82">
        <v>37038.940999999999</v>
      </c>
      <c r="I115" s="79" t="s">
        <v>93</v>
      </c>
      <c r="J115" s="79" t="s">
        <v>74</v>
      </c>
      <c r="K115">
        <v>880000567</v>
      </c>
      <c r="L115" s="1" t="s">
        <v>143</v>
      </c>
      <c r="M115" s="82">
        <v>3.3719999999999999</v>
      </c>
      <c r="N115" s="82">
        <v>-2701.0666783739998</v>
      </c>
      <c r="O115" s="82">
        <v>-33878.970999999998</v>
      </c>
      <c r="P115" s="79" t="s">
        <v>4272</v>
      </c>
      <c r="Q115" s="79" t="s">
        <v>4273</v>
      </c>
      <c r="R115" s="82">
        <v>10655.419</v>
      </c>
      <c r="S115" t="s">
        <v>210</v>
      </c>
      <c r="T115" s="8" t="s">
        <v>425</v>
      </c>
      <c r="U115" s="1" t="s">
        <v>3650</v>
      </c>
      <c r="V115" s="1" t="s">
        <v>4258</v>
      </c>
      <c r="W115" t="s">
        <v>4259</v>
      </c>
      <c r="X115" s="1" t="s">
        <v>4264</v>
      </c>
      <c r="Y115" s="1" t="s">
        <v>70</v>
      </c>
      <c r="Z115" s="90">
        <v>45734</v>
      </c>
      <c r="AA115" s="11">
        <v>46099</v>
      </c>
      <c r="AB115" s="1" t="s">
        <v>4204</v>
      </c>
      <c r="AC115" s="1" t="s">
        <v>4205</v>
      </c>
      <c r="AD115" s="1" t="s">
        <v>4206</v>
      </c>
      <c r="AE115" s="1" t="s">
        <v>4207</v>
      </c>
      <c r="AF115" s="1" t="s">
        <v>4261</v>
      </c>
      <c r="AG115" s="1" t="s">
        <v>4209</v>
      </c>
      <c r="AI115" s="82">
        <v>12362.155000000001</v>
      </c>
      <c r="AJ115" s="82"/>
      <c r="AK115" s="1"/>
      <c r="AM115" t="s">
        <v>235</v>
      </c>
      <c r="AN115" s="79" t="s">
        <v>93</v>
      </c>
      <c r="AO115" s="79" t="s">
        <v>74</v>
      </c>
    </row>
    <row r="116" spans="1:41" x14ac:dyDescent="0.2">
      <c r="A116" s="1">
        <v>170</v>
      </c>
      <c r="B116" s="1"/>
      <c r="C116" s="1" t="s">
        <v>4200</v>
      </c>
      <c r="D116" s="1">
        <v>880000582</v>
      </c>
      <c r="E116" s="1" t="s">
        <v>143</v>
      </c>
      <c r="F116" s="82">
        <v>3.3719999999999999</v>
      </c>
      <c r="G116" s="82">
        <v>2252.9516134649998</v>
      </c>
      <c r="H116" s="82">
        <v>30894.07</v>
      </c>
      <c r="I116" s="79" t="s">
        <v>93</v>
      </c>
      <c r="J116" s="79" t="s">
        <v>74</v>
      </c>
      <c r="K116">
        <v>880000583</v>
      </c>
      <c r="L116" s="1" t="s">
        <v>143</v>
      </c>
      <c r="M116" s="82">
        <v>3.3719999999999999</v>
      </c>
      <c r="N116" s="82">
        <v>-2252.9516134649998</v>
      </c>
      <c r="O116" s="82">
        <v>-27095.972000000002</v>
      </c>
      <c r="P116" s="79" t="s">
        <v>4274</v>
      </c>
      <c r="Q116" s="79" t="s">
        <v>4275</v>
      </c>
      <c r="R116" s="82">
        <v>12807.186</v>
      </c>
      <c r="S116" t="s">
        <v>210</v>
      </c>
      <c r="T116" s="8" t="s">
        <v>425</v>
      </c>
      <c r="U116" s="1" t="s">
        <v>3650</v>
      </c>
      <c r="V116" s="1" t="s">
        <v>4258</v>
      </c>
      <c r="W116" t="s">
        <v>4259</v>
      </c>
      <c r="X116" s="1" t="s">
        <v>4264</v>
      </c>
      <c r="Y116" s="1" t="s">
        <v>70</v>
      </c>
      <c r="Z116" s="90">
        <v>45750</v>
      </c>
      <c r="AA116" s="11">
        <v>46115</v>
      </c>
      <c r="AB116" s="1" t="s">
        <v>4204</v>
      </c>
      <c r="AC116" s="1" t="s">
        <v>4205</v>
      </c>
      <c r="AD116" s="1" t="s">
        <v>4206</v>
      </c>
      <c r="AE116" s="1" t="s">
        <v>4207</v>
      </c>
      <c r="AF116" s="1" t="s">
        <v>4261</v>
      </c>
      <c r="AG116" s="1" t="s">
        <v>4265</v>
      </c>
      <c r="AI116" s="82">
        <v>11887.153</v>
      </c>
      <c r="AJ116" s="82"/>
      <c r="AK116" s="1"/>
      <c r="AM116" t="s">
        <v>223</v>
      </c>
      <c r="AN116" s="79" t="s">
        <v>93</v>
      </c>
      <c r="AO116" s="79" t="s">
        <v>74</v>
      </c>
    </row>
    <row r="117" spans="1:41" x14ac:dyDescent="0.2">
      <c r="A117" s="1">
        <v>170</v>
      </c>
      <c r="B117" s="1"/>
      <c r="C117" s="1" t="s">
        <v>4200</v>
      </c>
      <c r="D117" s="1">
        <v>880000586</v>
      </c>
      <c r="E117" s="1" t="s">
        <v>143</v>
      </c>
      <c r="F117" s="82">
        <v>3.3719999999999999</v>
      </c>
      <c r="G117" s="82">
        <v>69937.708150175997</v>
      </c>
      <c r="H117" s="82">
        <v>8516.3150000000005</v>
      </c>
      <c r="I117" s="79" t="s">
        <v>93</v>
      </c>
      <c r="J117" s="79" t="s">
        <v>74</v>
      </c>
      <c r="K117">
        <v>880000587</v>
      </c>
      <c r="L117" s="1" t="s">
        <v>143</v>
      </c>
      <c r="M117" s="82">
        <v>3.3719999999999999</v>
      </c>
      <c r="N117" s="82">
        <v>-69937.708150175997</v>
      </c>
      <c r="O117" s="82">
        <v>-5271.134</v>
      </c>
      <c r="P117" s="79" t="s">
        <v>4276</v>
      </c>
      <c r="Q117" s="79" t="s">
        <v>4277</v>
      </c>
      <c r="R117" s="82">
        <v>10942.748</v>
      </c>
      <c r="S117" t="s">
        <v>210</v>
      </c>
      <c r="T117" s="8" t="s">
        <v>4278</v>
      </c>
      <c r="U117" s="1" t="s">
        <v>3650</v>
      </c>
      <c r="V117" s="1" t="s">
        <v>4258</v>
      </c>
      <c r="W117" t="s">
        <v>4259</v>
      </c>
      <c r="X117" s="1" t="s">
        <v>4279</v>
      </c>
      <c r="Y117" s="1" t="s">
        <v>70</v>
      </c>
      <c r="Z117" s="90">
        <v>45764</v>
      </c>
      <c r="AA117" s="11">
        <v>46132</v>
      </c>
      <c r="AB117" s="1" t="s">
        <v>4204</v>
      </c>
      <c r="AC117" s="1" t="s">
        <v>4205</v>
      </c>
      <c r="AD117" s="1" t="s">
        <v>4206</v>
      </c>
      <c r="AE117" s="1" t="s">
        <v>4207</v>
      </c>
      <c r="AF117" s="1" t="s">
        <v>4261</v>
      </c>
      <c r="AG117" s="1" t="s">
        <v>4209</v>
      </c>
      <c r="AI117" s="82">
        <v>74.59</v>
      </c>
      <c r="AJ117" s="82"/>
      <c r="AK117" s="1"/>
      <c r="AM117" t="s">
        <v>4210</v>
      </c>
      <c r="AN117" s="79" t="s">
        <v>93</v>
      </c>
      <c r="AO117" s="79" t="s">
        <v>74</v>
      </c>
    </row>
    <row r="118" spans="1:41" x14ac:dyDescent="0.2">
      <c r="A118" s="1">
        <v>170</v>
      </c>
      <c r="B118" s="1"/>
      <c r="C118" s="1" t="s">
        <v>4200</v>
      </c>
      <c r="D118" s="1">
        <v>880000594</v>
      </c>
      <c r="E118" s="1" t="s">
        <v>143</v>
      </c>
      <c r="F118" s="82">
        <v>3.3719999999999999</v>
      </c>
      <c r="G118" s="82">
        <v>8873.5656417589998</v>
      </c>
      <c r="H118" s="82">
        <v>121680.62300000001</v>
      </c>
      <c r="I118" s="79" t="s">
        <v>139</v>
      </c>
      <c r="J118" s="79" t="s">
        <v>74</v>
      </c>
      <c r="K118">
        <v>880000595</v>
      </c>
      <c r="L118" s="1" t="s">
        <v>143</v>
      </c>
      <c r="M118" s="82">
        <v>3.3719999999999999</v>
      </c>
      <c r="N118" s="82">
        <v>-8873.5656417589998</v>
      </c>
      <c r="O118" s="82">
        <v>-115059.87</v>
      </c>
      <c r="P118" s="79" t="s">
        <v>4280</v>
      </c>
      <c r="Q118" s="79" t="s">
        <v>4281</v>
      </c>
      <c r="R118" s="82">
        <v>22325.181</v>
      </c>
      <c r="S118" t="s">
        <v>210</v>
      </c>
      <c r="T118" s="8" t="s">
        <v>425</v>
      </c>
      <c r="U118" s="1" t="s">
        <v>3650</v>
      </c>
      <c r="V118" s="1" t="s">
        <v>4258</v>
      </c>
      <c r="W118" t="s">
        <v>4259</v>
      </c>
      <c r="X118" s="1" t="s">
        <v>4264</v>
      </c>
      <c r="Y118" s="1" t="s">
        <v>70</v>
      </c>
      <c r="Z118" s="90">
        <v>45798</v>
      </c>
      <c r="AA118" s="11">
        <v>46119</v>
      </c>
      <c r="AB118" s="1" t="s">
        <v>4204</v>
      </c>
      <c r="AC118" s="1" t="s">
        <v>4205</v>
      </c>
      <c r="AD118" s="1" t="s">
        <v>4206</v>
      </c>
      <c r="AE118" s="1" t="s">
        <v>4207</v>
      </c>
      <c r="AF118" s="1" t="s">
        <v>4261</v>
      </c>
      <c r="AG118" s="1" t="s">
        <v>4265</v>
      </c>
      <c r="AI118" s="82">
        <v>12897.424999999999</v>
      </c>
      <c r="AJ118" s="82"/>
      <c r="AK118" s="1"/>
      <c r="AM118" t="s">
        <v>4210</v>
      </c>
      <c r="AN118" s="79" t="s">
        <v>139</v>
      </c>
      <c r="AO118" s="79" t="s">
        <v>74</v>
      </c>
    </row>
    <row r="119" spans="1:41" x14ac:dyDescent="0.2">
      <c r="A119" s="1">
        <v>170</v>
      </c>
      <c r="B119" s="1"/>
      <c r="C119" s="1" t="s">
        <v>4200</v>
      </c>
      <c r="D119" s="1">
        <v>880000598</v>
      </c>
      <c r="E119" s="1" t="s">
        <v>143</v>
      </c>
      <c r="F119" s="82">
        <v>3.3719999999999999</v>
      </c>
      <c r="G119" s="82">
        <v>963.94944655699999</v>
      </c>
      <c r="H119" s="82">
        <v>13218.358</v>
      </c>
      <c r="I119" s="79" t="s">
        <v>74</v>
      </c>
      <c r="J119" s="79" t="s">
        <v>74</v>
      </c>
      <c r="K119">
        <v>880000599</v>
      </c>
      <c r="L119" s="1" t="s">
        <v>143</v>
      </c>
      <c r="M119" s="82">
        <v>3.3719999999999999</v>
      </c>
      <c r="N119" s="82">
        <v>-963.94944655699999</v>
      </c>
      <c r="O119" s="82">
        <v>-12889.33</v>
      </c>
      <c r="P119" s="79" t="s">
        <v>4282</v>
      </c>
      <c r="Q119" s="79" t="s">
        <v>204</v>
      </c>
      <c r="R119" s="82">
        <v>1109.482</v>
      </c>
      <c r="S119" t="s">
        <v>210</v>
      </c>
      <c r="T119" s="8" t="s">
        <v>425</v>
      </c>
      <c r="U119" s="1" t="s">
        <v>3650</v>
      </c>
      <c r="V119" s="1" t="s">
        <v>4258</v>
      </c>
      <c r="W119" t="s">
        <v>4259</v>
      </c>
      <c r="X119" s="1" t="s">
        <v>4264</v>
      </c>
      <c r="Y119" s="1" t="s">
        <v>70</v>
      </c>
      <c r="Z119" s="90">
        <v>45818</v>
      </c>
      <c r="AA119" s="11">
        <v>46184</v>
      </c>
      <c r="AB119" s="1" t="s">
        <v>4204</v>
      </c>
      <c r="AC119" s="1" t="s">
        <v>4205</v>
      </c>
      <c r="AD119" s="1" t="s">
        <v>4206</v>
      </c>
      <c r="AE119" s="1" t="s">
        <v>4207</v>
      </c>
      <c r="AF119" s="1" t="s">
        <v>4261</v>
      </c>
      <c r="AG119" s="1" t="s">
        <v>4209</v>
      </c>
      <c r="AI119" s="82">
        <v>13336.289000000001</v>
      </c>
      <c r="AJ119" s="82"/>
      <c r="AK119" s="1"/>
      <c r="AM119" t="s">
        <v>235</v>
      </c>
      <c r="AN119" s="79" t="s">
        <v>74</v>
      </c>
      <c r="AO119" s="79" t="s">
        <v>74</v>
      </c>
    </row>
    <row r="120" spans="1:41" x14ac:dyDescent="0.2">
      <c r="A120" s="1">
        <v>170</v>
      </c>
      <c r="B120" s="1"/>
      <c r="C120" s="1" t="s">
        <v>4200</v>
      </c>
      <c r="D120" s="1">
        <v>880000600</v>
      </c>
      <c r="E120" s="1" t="s">
        <v>143</v>
      </c>
      <c r="F120" s="82">
        <v>3.3719999999999999</v>
      </c>
      <c r="G120" s="82">
        <v>138.35756954600001</v>
      </c>
      <c r="H120" s="82">
        <v>769.10900000000004</v>
      </c>
      <c r="I120" s="79" t="s">
        <v>74</v>
      </c>
      <c r="J120" s="79" t="s">
        <v>74</v>
      </c>
      <c r="K120">
        <v>880000601</v>
      </c>
      <c r="L120" s="1" t="s">
        <v>143</v>
      </c>
      <c r="M120" s="82">
        <v>3.3719999999999999</v>
      </c>
      <c r="N120" s="82">
        <v>-138.35756954600001</v>
      </c>
      <c r="O120" s="82">
        <v>-759.05899999999997</v>
      </c>
      <c r="P120" s="79" t="s">
        <v>4224</v>
      </c>
      <c r="Q120" s="79" t="s">
        <v>4225</v>
      </c>
      <c r="R120" s="82">
        <v>33.889000000000003</v>
      </c>
      <c r="S120" t="s">
        <v>210</v>
      </c>
      <c r="T120" s="8" t="s">
        <v>425</v>
      </c>
      <c r="U120" s="1" t="s">
        <v>3650</v>
      </c>
      <c r="V120" s="1" t="s">
        <v>4258</v>
      </c>
      <c r="W120" t="s">
        <v>4259</v>
      </c>
      <c r="X120" s="1" t="s">
        <v>4283</v>
      </c>
      <c r="Y120" s="1" t="s">
        <v>70</v>
      </c>
      <c r="Z120" s="90">
        <v>45825</v>
      </c>
      <c r="AA120" s="11">
        <v>46190</v>
      </c>
      <c r="AB120" s="1" t="s">
        <v>4204</v>
      </c>
      <c r="AC120" s="1" t="s">
        <v>4205</v>
      </c>
      <c r="AD120" s="1" t="s">
        <v>4206</v>
      </c>
      <c r="AE120" s="1" t="s">
        <v>4207</v>
      </c>
      <c r="AF120" s="1" t="s">
        <v>4261</v>
      </c>
      <c r="AG120" s="1" t="s">
        <v>4209</v>
      </c>
      <c r="AI120" s="82">
        <v>5477.85</v>
      </c>
      <c r="AJ120" s="82"/>
      <c r="AK120" s="1"/>
      <c r="AM120" t="s">
        <v>235</v>
      </c>
      <c r="AN120" s="79" t="s">
        <v>74</v>
      </c>
      <c r="AO120" s="79" t="s">
        <v>74</v>
      </c>
    </row>
    <row r="121" spans="1:41" x14ac:dyDescent="0.2">
      <c r="A121" s="1">
        <v>170</v>
      </c>
      <c r="B121" s="1"/>
      <c r="C121" s="1" t="s">
        <v>4200</v>
      </c>
      <c r="D121" s="1">
        <v>880000602</v>
      </c>
      <c r="E121" s="1" t="s">
        <v>150</v>
      </c>
      <c r="F121" s="82">
        <v>3.9550000000000001</v>
      </c>
      <c r="G121" s="82">
        <v>20082.280136611</v>
      </c>
      <c r="H121" s="82">
        <v>7766.893</v>
      </c>
      <c r="I121" s="79" t="s">
        <v>74</v>
      </c>
      <c r="J121" s="79" t="s">
        <v>74</v>
      </c>
      <c r="K121">
        <v>880000603</v>
      </c>
      <c r="L121" s="1" t="s">
        <v>150</v>
      </c>
      <c r="M121" s="82">
        <v>3.9552</v>
      </c>
      <c r="N121" s="82">
        <v>-20082.280136611</v>
      </c>
      <c r="O121" s="82">
        <v>-7679.0339999999997</v>
      </c>
      <c r="P121" s="79" t="s">
        <v>4284</v>
      </c>
      <c r="Q121" s="79" t="s">
        <v>4285</v>
      </c>
      <c r="R121" s="82">
        <v>345.94900000000001</v>
      </c>
      <c r="S121" t="s">
        <v>210</v>
      </c>
      <c r="T121" s="8" t="s">
        <v>3503</v>
      </c>
      <c r="U121" s="1" t="s">
        <v>3650</v>
      </c>
      <c r="V121" s="1" t="s">
        <v>4258</v>
      </c>
      <c r="W121" t="s">
        <v>4259</v>
      </c>
      <c r="X121" s="1" t="s">
        <v>4286</v>
      </c>
      <c r="Y121" s="1" t="s">
        <v>70</v>
      </c>
      <c r="Z121" s="90">
        <v>45827</v>
      </c>
      <c r="AA121" s="11">
        <v>46193</v>
      </c>
      <c r="AB121" s="1" t="s">
        <v>4204</v>
      </c>
      <c r="AC121" s="1" t="s">
        <v>4205</v>
      </c>
      <c r="AD121" s="1" t="s">
        <v>4206</v>
      </c>
      <c r="AE121" s="1" t="s">
        <v>4207</v>
      </c>
      <c r="AF121" s="1" t="s">
        <v>4220</v>
      </c>
      <c r="AG121" s="1" t="s">
        <v>4220</v>
      </c>
      <c r="AI121" s="82">
        <v>381.28899999999999</v>
      </c>
      <c r="AJ121" s="82"/>
      <c r="AK121" s="1"/>
      <c r="AM121" t="s">
        <v>235</v>
      </c>
      <c r="AN121" s="79" t="s">
        <v>74</v>
      </c>
      <c r="AO121" s="79" t="s">
        <v>74</v>
      </c>
    </row>
    <row r="122" spans="1:41" x14ac:dyDescent="0.2">
      <c r="A122" s="1">
        <v>170</v>
      </c>
      <c r="B122" s="1"/>
      <c r="C122" s="1" t="s">
        <v>4223</v>
      </c>
      <c r="D122" s="1">
        <v>445334999</v>
      </c>
      <c r="E122" s="1" t="s">
        <v>143</v>
      </c>
      <c r="F122" s="82">
        <v>3.3719999999999999</v>
      </c>
      <c r="G122" s="82">
        <v>-12326506.7832008</v>
      </c>
      <c r="H122" s="82">
        <v>-12316.136</v>
      </c>
      <c r="I122" s="79" t="s">
        <v>111</v>
      </c>
      <c r="J122" s="79" t="s">
        <v>74</v>
      </c>
      <c r="K122">
        <v>445334998</v>
      </c>
      <c r="L122" s="1" t="s">
        <v>155</v>
      </c>
      <c r="M122" s="82">
        <v>2.3369000000000001E-2</v>
      </c>
      <c r="N122" s="82">
        <v>1868119082.4754801</v>
      </c>
      <c r="O122" s="82">
        <v>1867997.2609999999</v>
      </c>
      <c r="P122" s="79" t="s">
        <v>683</v>
      </c>
      <c r="Q122" s="79" t="s">
        <v>762</v>
      </c>
      <c r="R122" s="82">
        <v>2123.2179999999998</v>
      </c>
      <c r="S122" t="s">
        <v>210</v>
      </c>
      <c r="T122" s="8" t="s">
        <v>425</v>
      </c>
      <c r="U122" s="1" t="s">
        <v>4228</v>
      </c>
      <c r="V122" s="1" t="s">
        <v>265</v>
      </c>
      <c r="W122" t="s">
        <v>4229</v>
      </c>
      <c r="X122" s="1" t="s">
        <v>4287</v>
      </c>
      <c r="Y122" s="1" t="s">
        <v>70</v>
      </c>
      <c r="Z122" s="90">
        <v>45610</v>
      </c>
      <c r="AA122" s="11">
        <v>45847</v>
      </c>
      <c r="AB122" s="1" t="s">
        <v>4220</v>
      </c>
      <c r="AC122" s="1" t="s">
        <v>4231</v>
      </c>
      <c r="AD122" s="1" t="s">
        <v>4206</v>
      </c>
      <c r="AE122" s="1" t="s">
        <v>4207</v>
      </c>
      <c r="AF122" s="1" t="s">
        <v>4220</v>
      </c>
      <c r="AG122" s="1" t="s">
        <v>4220</v>
      </c>
      <c r="AI122" s="82">
        <v>0.64071504800000001</v>
      </c>
      <c r="AJ122" s="82"/>
      <c r="AK122" s="1"/>
      <c r="AM122" t="s">
        <v>209</v>
      </c>
      <c r="AN122" s="79" t="s">
        <v>111</v>
      </c>
      <c r="AO122" s="79" t="s">
        <v>74</v>
      </c>
    </row>
    <row r="123" spans="1:41" x14ac:dyDescent="0.2">
      <c r="A123" s="1">
        <v>170</v>
      </c>
      <c r="B123" s="1"/>
      <c r="C123" s="1" t="s">
        <v>4223</v>
      </c>
      <c r="D123" s="1">
        <v>445335139</v>
      </c>
      <c r="E123" s="1" t="s">
        <v>143</v>
      </c>
      <c r="F123" s="82">
        <v>3.3719999999999999</v>
      </c>
      <c r="G123" s="82">
        <v>-4131635.85</v>
      </c>
      <c r="H123" s="82">
        <v>-4128.16</v>
      </c>
      <c r="I123" s="79" t="s">
        <v>74</v>
      </c>
      <c r="J123" s="79" t="s">
        <v>74</v>
      </c>
      <c r="K123">
        <v>445335138</v>
      </c>
      <c r="L123" s="1" t="s">
        <v>155</v>
      </c>
      <c r="M123" s="82">
        <v>2.3369000000000001E-2</v>
      </c>
      <c r="N123" s="82">
        <v>626161808</v>
      </c>
      <c r="O123" s="82">
        <v>626120.97199999995</v>
      </c>
      <c r="P123" s="79" t="s">
        <v>1125</v>
      </c>
      <c r="Q123" s="79" t="s">
        <v>793</v>
      </c>
      <c r="R123" s="82">
        <v>711.66700000000003</v>
      </c>
      <c r="S123" t="s">
        <v>210</v>
      </c>
      <c r="T123" s="8" t="s">
        <v>425</v>
      </c>
      <c r="U123" s="1" t="s">
        <v>4228</v>
      </c>
      <c r="V123" s="1" t="s">
        <v>265</v>
      </c>
      <c r="W123" t="s">
        <v>4229</v>
      </c>
      <c r="X123" s="1" t="s">
        <v>4287</v>
      </c>
      <c r="Y123" s="1" t="s">
        <v>70</v>
      </c>
      <c r="Z123" s="90">
        <v>45610</v>
      </c>
      <c r="AA123" s="11">
        <v>45847</v>
      </c>
      <c r="AB123" s="1" t="s">
        <v>4220</v>
      </c>
      <c r="AC123" s="1" t="s">
        <v>4231</v>
      </c>
      <c r="AD123" s="1" t="s">
        <v>4206</v>
      </c>
      <c r="AE123" s="1" t="s">
        <v>4207</v>
      </c>
      <c r="AF123" s="1" t="s">
        <v>4220</v>
      </c>
      <c r="AG123" s="1" t="s">
        <v>4220</v>
      </c>
      <c r="AI123" s="82">
        <v>1.5607562260000001</v>
      </c>
      <c r="AJ123" s="82"/>
      <c r="AK123" s="1"/>
      <c r="AM123" t="s">
        <v>209</v>
      </c>
      <c r="AN123" s="79" t="s">
        <v>74</v>
      </c>
      <c r="AO123" s="79" t="s">
        <v>74</v>
      </c>
    </row>
    <row r="124" spans="1:41" x14ac:dyDescent="0.2">
      <c r="A124" s="1">
        <v>170</v>
      </c>
      <c r="B124" s="1"/>
      <c r="C124" s="1" t="s">
        <v>4223</v>
      </c>
      <c r="D124" s="1">
        <v>445342907</v>
      </c>
      <c r="E124" s="1" t="s">
        <v>143</v>
      </c>
      <c r="F124" s="82">
        <v>3.3719999999999999</v>
      </c>
      <c r="G124" s="82">
        <v>-10288000</v>
      </c>
      <c r="H124" s="82">
        <v>-10279.343999999999</v>
      </c>
      <c r="I124" s="79" t="s">
        <v>111</v>
      </c>
      <c r="J124" s="79" t="s">
        <v>74</v>
      </c>
      <c r="K124">
        <v>445342906</v>
      </c>
      <c r="L124" s="1" t="s">
        <v>155</v>
      </c>
      <c r="M124" s="82">
        <v>2.3369000000000001E-2</v>
      </c>
      <c r="N124" s="82">
        <v>1554362480</v>
      </c>
      <c r="O124" s="82">
        <v>1554261.115</v>
      </c>
      <c r="P124" s="79" t="s">
        <v>1202</v>
      </c>
      <c r="Q124" s="79" t="s">
        <v>1264</v>
      </c>
      <c r="R124" s="82">
        <v>1659.579</v>
      </c>
      <c r="S124" t="s">
        <v>210</v>
      </c>
      <c r="T124" s="8" t="s">
        <v>425</v>
      </c>
      <c r="U124" s="1" t="s">
        <v>4228</v>
      </c>
      <c r="V124" s="1" t="s">
        <v>265</v>
      </c>
      <c r="W124" t="s">
        <v>4229</v>
      </c>
      <c r="X124" s="1" t="s">
        <v>4287</v>
      </c>
      <c r="Y124" s="1" t="s">
        <v>70</v>
      </c>
      <c r="Z124" s="90">
        <v>45701</v>
      </c>
      <c r="AA124" s="11">
        <v>45847</v>
      </c>
      <c r="AB124" s="1" t="s">
        <v>4220</v>
      </c>
      <c r="AC124" s="1" t="s">
        <v>4231</v>
      </c>
      <c r="AD124" s="1" t="s">
        <v>4206</v>
      </c>
      <c r="AE124" s="1" t="s">
        <v>4207</v>
      </c>
      <c r="AF124" s="1" t="s">
        <v>4220</v>
      </c>
      <c r="AG124" s="1" t="s">
        <v>4220</v>
      </c>
      <c r="AI124" s="82">
        <v>1.5381968340000001</v>
      </c>
      <c r="AJ124" s="82"/>
      <c r="AK124" s="1"/>
      <c r="AM124" t="s">
        <v>209</v>
      </c>
      <c r="AN124" s="79" t="s">
        <v>111</v>
      </c>
      <c r="AO124" s="79" t="s">
        <v>74</v>
      </c>
    </row>
    <row r="125" spans="1:41" x14ac:dyDescent="0.2">
      <c r="A125" s="1">
        <v>170</v>
      </c>
      <c r="B125" s="1"/>
      <c r="C125" s="1" t="s">
        <v>4223</v>
      </c>
      <c r="D125" s="1">
        <v>445343469</v>
      </c>
      <c r="E125" s="1" t="s">
        <v>143</v>
      </c>
      <c r="F125" s="82">
        <v>3.3719999999999999</v>
      </c>
      <c r="G125" s="82">
        <v>-6821000</v>
      </c>
      <c r="H125" s="82">
        <v>-6815.2610000000004</v>
      </c>
      <c r="I125" s="79" t="s">
        <v>74</v>
      </c>
      <c r="J125" s="79" t="s">
        <v>74</v>
      </c>
      <c r="K125">
        <v>445343468</v>
      </c>
      <c r="L125" s="1" t="s">
        <v>155</v>
      </c>
      <c r="M125" s="82">
        <v>2.3369000000000001E-2</v>
      </c>
      <c r="N125" s="82">
        <v>1009221518</v>
      </c>
      <c r="O125" s="82">
        <v>1009155.719</v>
      </c>
      <c r="P125" s="79" t="s">
        <v>1431</v>
      </c>
      <c r="Q125" s="79" t="s">
        <v>670</v>
      </c>
      <c r="R125" s="82">
        <v>601.899</v>
      </c>
      <c r="S125" t="s">
        <v>210</v>
      </c>
      <c r="T125" s="8" t="s">
        <v>425</v>
      </c>
      <c r="U125" s="1" t="s">
        <v>4228</v>
      </c>
      <c r="V125" s="1" t="s">
        <v>265</v>
      </c>
      <c r="W125" t="s">
        <v>4229</v>
      </c>
      <c r="X125" s="1" t="s">
        <v>4287</v>
      </c>
      <c r="Y125" s="1" t="s">
        <v>70</v>
      </c>
      <c r="Z125" s="90">
        <v>45708</v>
      </c>
      <c r="AA125" s="11">
        <v>45847</v>
      </c>
      <c r="AB125" s="1" t="s">
        <v>4220</v>
      </c>
      <c r="AC125" s="1" t="s">
        <v>4231</v>
      </c>
      <c r="AD125" s="1" t="s">
        <v>4206</v>
      </c>
      <c r="AE125" s="1" t="s">
        <v>4207</v>
      </c>
      <c r="AF125" s="1" t="s">
        <v>4220</v>
      </c>
      <c r="AG125" s="1" t="s">
        <v>4220</v>
      </c>
      <c r="AI125" s="82">
        <v>1.501929356</v>
      </c>
      <c r="AJ125" s="82"/>
      <c r="AK125" s="1"/>
      <c r="AM125" t="s">
        <v>209</v>
      </c>
      <c r="AN125" s="79" t="s">
        <v>74</v>
      </c>
      <c r="AO125" s="79" t="s">
        <v>74</v>
      </c>
    </row>
    <row r="126" spans="1:41" x14ac:dyDescent="0.2">
      <c r="A126" s="1">
        <v>170</v>
      </c>
      <c r="B126" s="1"/>
      <c r="C126" s="1" t="s">
        <v>4223</v>
      </c>
      <c r="D126" s="1">
        <v>445344469</v>
      </c>
      <c r="E126" s="1" t="s">
        <v>153</v>
      </c>
      <c r="F126" s="82">
        <v>4.6239999999999997</v>
      </c>
      <c r="G126" s="82">
        <v>-22770000</v>
      </c>
      <c r="H126" s="82">
        <v>-22588.995999999999</v>
      </c>
      <c r="I126" s="79" t="s">
        <v>3710</v>
      </c>
      <c r="J126" s="79" t="s">
        <v>133</v>
      </c>
      <c r="K126">
        <v>445344468</v>
      </c>
      <c r="L126" s="1" t="s">
        <v>143</v>
      </c>
      <c r="M126" s="82">
        <v>3.3719999999999999</v>
      </c>
      <c r="N126" s="82">
        <v>29213910</v>
      </c>
      <c r="O126" s="82">
        <v>28971.511999999999</v>
      </c>
      <c r="P126" s="79" t="s">
        <v>163</v>
      </c>
      <c r="Q126" s="79" t="s">
        <v>3280</v>
      </c>
      <c r="R126" s="82">
        <v>-6759.58</v>
      </c>
      <c r="S126" t="s">
        <v>210</v>
      </c>
      <c r="T126" s="8" t="s">
        <v>425</v>
      </c>
      <c r="U126" s="1" t="s">
        <v>4228</v>
      </c>
      <c r="V126" s="1" t="s">
        <v>265</v>
      </c>
      <c r="W126" t="s">
        <v>4229</v>
      </c>
      <c r="X126" s="1" t="s">
        <v>4232</v>
      </c>
      <c r="Y126" s="1" t="s">
        <v>70</v>
      </c>
      <c r="Z126" s="90">
        <v>45721</v>
      </c>
      <c r="AA126" s="11">
        <v>45910</v>
      </c>
      <c r="AB126" s="1" t="s">
        <v>4220</v>
      </c>
      <c r="AC126" s="1" t="s">
        <v>4231</v>
      </c>
      <c r="AD126" s="1" t="s">
        <v>4206</v>
      </c>
      <c r="AE126" s="1" t="s">
        <v>4207</v>
      </c>
      <c r="AF126" s="1" t="s">
        <v>4220</v>
      </c>
      <c r="AG126" s="1" t="s">
        <v>4220</v>
      </c>
      <c r="AI126" s="82">
        <v>1.2840651750000001</v>
      </c>
      <c r="AJ126" s="82"/>
      <c r="AK126" s="1"/>
      <c r="AM126" t="s">
        <v>209</v>
      </c>
      <c r="AN126" s="79" t="s">
        <v>3710</v>
      </c>
      <c r="AO126" s="79" t="s">
        <v>133</v>
      </c>
    </row>
    <row r="127" spans="1:41" x14ac:dyDescent="0.2">
      <c r="A127" s="1">
        <v>170</v>
      </c>
      <c r="B127" s="1"/>
      <c r="C127" s="1" t="s">
        <v>4223</v>
      </c>
      <c r="D127" s="1">
        <v>445344943</v>
      </c>
      <c r="E127" s="1" t="s">
        <v>143</v>
      </c>
      <c r="F127" s="82">
        <v>3.3719999999999999</v>
      </c>
      <c r="G127" s="82">
        <v>-107011.241950121</v>
      </c>
      <c r="H127" s="82">
        <v>-106.123</v>
      </c>
      <c r="I127" s="79" t="s">
        <v>74</v>
      </c>
      <c r="J127" s="79" t="s">
        <v>74</v>
      </c>
      <c r="K127">
        <v>445344942</v>
      </c>
      <c r="L127" s="1" t="s">
        <v>153</v>
      </c>
      <c r="M127" s="82">
        <v>4.6235999999999997</v>
      </c>
      <c r="N127" s="82">
        <v>82608.647483495995</v>
      </c>
      <c r="O127" s="82">
        <v>81.959000000000003</v>
      </c>
      <c r="P127" s="79" t="s">
        <v>111</v>
      </c>
      <c r="Q127" s="79" t="s">
        <v>109</v>
      </c>
      <c r="R127" s="82">
        <v>21.097999999999999</v>
      </c>
      <c r="S127" t="s">
        <v>210</v>
      </c>
      <c r="T127" s="8" t="s">
        <v>425</v>
      </c>
      <c r="U127" s="1" t="s">
        <v>4228</v>
      </c>
      <c r="V127" s="1" t="s">
        <v>265</v>
      </c>
      <c r="W127" t="s">
        <v>4229</v>
      </c>
      <c r="X127" s="1" t="s">
        <v>4232</v>
      </c>
      <c r="Y127" s="1" t="s">
        <v>70</v>
      </c>
      <c r="Z127" s="90">
        <v>45729</v>
      </c>
      <c r="AA127" s="11">
        <v>45910</v>
      </c>
      <c r="AB127" s="1" t="s">
        <v>4220</v>
      </c>
      <c r="AC127" s="1" t="s">
        <v>4231</v>
      </c>
      <c r="AD127" s="1" t="s">
        <v>4206</v>
      </c>
      <c r="AE127" s="1" t="s">
        <v>4207</v>
      </c>
      <c r="AF127" s="1" t="s">
        <v>4220</v>
      </c>
      <c r="AG127" s="1" t="s">
        <v>4220</v>
      </c>
      <c r="AI127" s="82">
        <v>1.2934592229999999</v>
      </c>
      <c r="AJ127" s="82"/>
      <c r="AK127" s="1"/>
      <c r="AM127" t="s">
        <v>209</v>
      </c>
      <c r="AN127" s="79" t="s">
        <v>74</v>
      </c>
      <c r="AO127" s="79" t="s">
        <v>74</v>
      </c>
    </row>
    <row r="128" spans="1:41" x14ac:dyDescent="0.2">
      <c r="A128" s="1">
        <v>170</v>
      </c>
      <c r="B128" s="1"/>
      <c r="C128" s="1" t="s">
        <v>4223</v>
      </c>
      <c r="D128" s="1">
        <v>445346401</v>
      </c>
      <c r="E128" s="1" t="s">
        <v>153</v>
      </c>
      <c r="F128" s="82">
        <v>4.6239999999999997</v>
      </c>
      <c r="G128" s="82">
        <v>-1073912.41728545</v>
      </c>
      <c r="H128" s="82">
        <v>-1065.376</v>
      </c>
      <c r="I128" s="79" t="s">
        <v>133</v>
      </c>
      <c r="J128" s="79" t="s">
        <v>133</v>
      </c>
      <c r="K128">
        <v>445346400</v>
      </c>
      <c r="L128" s="1" t="s">
        <v>143</v>
      </c>
      <c r="M128" s="82">
        <v>3.3719999999999999</v>
      </c>
      <c r="N128" s="82">
        <v>1389320.4942421899</v>
      </c>
      <c r="O128" s="82">
        <v>1377.7929999999999</v>
      </c>
      <c r="P128" s="79" t="s">
        <v>110</v>
      </c>
      <c r="Q128" s="79" t="s">
        <v>205</v>
      </c>
      <c r="R128" s="82">
        <v>-280.38</v>
      </c>
      <c r="S128" t="s">
        <v>210</v>
      </c>
      <c r="T128" s="8" t="s">
        <v>425</v>
      </c>
      <c r="U128" s="1" t="s">
        <v>4228</v>
      </c>
      <c r="V128" s="1" t="s">
        <v>265</v>
      </c>
      <c r="W128" t="s">
        <v>4229</v>
      </c>
      <c r="X128" s="1" t="s">
        <v>4232</v>
      </c>
      <c r="Y128" s="1" t="s">
        <v>70</v>
      </c>
      <c r="Z128" s="90">
        <v>45749</v>
      </c>
      <c r="AA128" s="11">
        <v>45910</v>
      </c>
      <c r="AB128" s="1" t="s">
        <v>4220</v>
      </c>
      <c r="AC128" s="1" t="s">
        <v>4231</v>
      </c>
      <c r="AD128" s="1" t="s">
        <v>4206</v>
      </c>
      <c r="AE128" s="1" t="s">
        <v>4207</v>
      </c>
      <c r="AF128" s="1" t="s">
        <v>4220</v>
      </c>
      <c r="AG128" s="1" t="s">
        <v>4220</v>
      </c>
      <c r="AI128" s="82">
        <v>0.77315385700000006</v>
      </c>
      <c r="AJ128" s="82"/>
      <c r="AK128" s="1"/>
      <c r="AM128" t="s">
        <v>209</v>
      </c>
      <c r="AN128" s="79" t="s">
        <v>133</v>
      </c>
      <c r="AO128" s="79" t="s">
        <v>133</v>
      </c>
    </row>
    <row r="129" spans="1:41" x14ac:dyDescent="0.2">
      <c r="A129" s="1">
        <v>170</v>
      </c>
      <c r="B129" s="1"/>
      <c r="C129" s="1" t="s">
        <v>4223</v>
      </c>
      <c r="D129" s="1">
        <v>445347057</v>
      </c>
      <c r="E129" s="1" t="s">
        <v>155</v>
      </c>
      <c r="F129" s="82">
        <v>2.3E-2</v>
      </c>
      <c r="G129" s="82">
        <v>-381796837.48092598</v>
      </c>
      <c r="H129" s="82">
        <v>-387896.88799999998</v>
      </c>
      <c r="I129" s="79" t="s">
        <v>133</v>
      </c>
      <c r="J129" s="79" t="s">
        <v>133</v>
      </c>
      <c r="K129">
        <v>445347056</v>
      </c>
      <c r="L129" s="1" t="s">
        <v>143</v>
      </c>
      <c r="M129" s="82">
        <v>3.3719999999999999</v>
      </c>
      <c r="N129" s="82">
        <v>2620988.9366018302</v>
      </c>
      <c r="O129" s="82">
        <v>2618.7840000000001</v>
      </c>
      <c r="P129" s="79" t="s">
        <v>205</v>
      </c>
      <c r="Q129" s="79" t="s">
        <v>301</v>
      </c>
      <c r="R129" s="82">
        <v>-91.09</v>
      </c>
      <c r="S129" t="s">
        <v>210</v>
      </c>
      <c r="T129" s="8" t="s">
        <v>425</v>
      </c>
      <c r="U129" s="1" t="s">
        <v>4228</v>
      </c>
      <c r="V129" s="1" t="s">
        <v>265</v>
      </c>
      <c r="W129" t="s">
        <v>4229</v>
      </c>
      <c r="X129" s="1" t="s">
        <v>4287</v>
      </c>
      <c r="Y129" s="1" t="s">
        <v>70</v>
      </c>
      <c r="Z129" s="90">
        <v>45755</v>
      </c>
      <c r="AA129" s="11">
        <v>45847</v>
      </c>
      <c r="AB129" s="1" t="s">
        <v>4220</v>
      </c>
      <c r="AC129" s="1" t="s">
        <v>4231</v>
      </c>
      <c r="AD129" s="1" t="s">
        <v>4206</v>
      </c>
      <c r="AE129" s="1" t="s">
        <v>4207</v>
      </c>
      <c r="AF129" s="1" t="s">
        <v>4220</v>
      </c>
      <c r="AG129" s="1" t="s">
        <v>4220</v>
      </c>
      <c r="AI129" s="82">
        <v>1.4694864990000001</v>
      </c>
      <c r="AJ129" s="82"/>
      <c r="AK129" s="1"/>
      <c r="AM129" t="s">
        <v>209</v>
      </c>
      <c r="AN129" s="79" t="s">
        <v>133</v>
      </c>
      <c r="AO129" s="79" t="s">
        <v>133</v>
      </c>
    </row>
    <row r="130" spans="1:41" x14ac:dyDescent="0.2">
      <c r="A130" s="1">
        <v>170</v>
      </c>
      <c r="B130" s="1"/>
      <c r="C130" s="1" t="s">
        <v>4223</v>
      </c>
      <c r="D130" s="1">
        <v>445347637</v>
      </c>
      <c r="E130" s="1" t="s">
        <v>153</v>
      </c>
      <c r="F130" s="82">
        <v>4.6239999999999997</v>
      </c>
      <c r="G130" s="82">
        <v>-247825.94245048799</v>
      </c>
      <c r="H130" s="82">
        <v>-245.85599999999999</v>
      </c>
      <c r="I130" s="79" t="s">
        <v>133</v>
      </c>
      <c r="J130" s="79" t="s">
        <v>133</v>
      </c>
      <c r="K130">
        <v>445347636</v>
      </c>
      <c r="L130" s="1" t="s">
        <v>143</v>
      </c>
      <c r="M130" s="82">
        <v>3.3719999999999999</v>
      </c>
      <c r="N130" s="82">
        <v>318988.66617326101</v>
      </c>
      <c r="O130" s="82">
        <v>316.34199999999998</v>
      </c>
      <c r="P130" s="79" t="s">
        <v>93</v>
      </c>
      <c r="Q130" s="79" t="s">
        <v>128</v>
      </c>
      <c r="R130" s="82">
        <v>-70.132999999999996</v>
      </c>
      <c r="S130" t="s">
        <v>210</v>
      </c>
      <c r="T130" s="8" t="s">
        <v>425</v>
      </c>
      <c r="U130" s="1" t="s">
        <v>4228</v>
      </c>
      <c r="V130" s="1" t="s">
        <v>265</v>
      </c>
      <c r="W130" t="s">
        <v>4229</v>
      </c>
      <c r="X130" s="1" t="s">
        <v>4232</v>
      </c>
      <c r="Y130" s="1" t="s">
        <v>70</v>
      </c>
      <c r="Z130" s="90">
        <v>45757</v>
      </c>
      <c r="AA130" s="11">
        <v>45910</v>
      </c>
      <c r="AB130" s="1" t="s">
        <v>4220</v>
      </c>
      <c r="AC130" s="1" t="s">
        <v>4231</v>
      </c>
      <c r="AD130" s="1" t="s">
        <v>4206</v>
      </c>
      <c r="AE130" s="1" t="s">
        <v>4207</v>
      </c>
      <c r="AF130" s="1" t="s">
        <v>4220</v>
      </c>
      <c r="AG130" s="1" t="s">
        <v>4220</v>
      </c>
      <c r="AI130" s="82">
        <v>0.774750995</v>
      </c>
      <c r="AJ130" s="82"/>
      <c r="AK130" s="1"/>
      <c r="AM130" t="s">
        <v>209</v>
      </c>
      <c r="AN130" s="79" t="s">
        <v>133</v>
      </c>
      <c r="AO130" s="79" t="s">
        <v>133</v>
      </c>
    </row>
    <row r="131" spans="1:41" x14ac:dyDescent="0.2">
      <c r="A131" s="1">
        <v>170</v>
      </c>
      <c r="B131" s="1"/>
      <c r="C131" s="1" t="s">
        <v>4223</v>
      </c>
      <c r="D131" s="1">
        <v>445347823</v>
      </c>
      <c r="E131" s="1" t="s">
        <v>153</v>
      </c>
      <c r="F131" s="82">
        <v>4.6239999999999997</v>
      </c>
      <c r="G131" s="82">
        <v>-247825.94245048799</v>
      </c>
      <c r="H131" s="82">
        <v>-245.85599999999999</v>
      </c>
      <c r="I131" s="79" t="s">
        <v>133</v>
      </c>
      <c r="J131" s="79" t="s">
        <v>133</v>
      </c>
      <c r="K131">
        <v>445347822</v>
      </c>
      <c r="L131" s="1" t="s">
        <v>143</v>
      </c>
      <c r="M131" s="82">
        <v>3.3719999999999999</v>
      </c>
      <c r="N131" s="82">
        <v>327972.85223897599</v>
      </c>
      <c r="O131" s="82">
        <v>325.25099999999998</v>
      </c>
      <c r="P131" s="79" t="s">
        <v>93</v>
      </c>
      <c r="Q131" s="79" t="s">
        <v>128</v>
      </c>
      <c r="R131" s="82">
        <v>-40.090000000000003</v>
      </c>
      <c r="S131" t="s">
        <v>210</v>
      </c>
      <c r="T131" s="8" t="s">
        <v>425</v>
      </c>
      <c r="U131" s="1" t="s">
        <v>4228</v>
      </c>
      <c r="V131" s="1" t="s">
        <v>265</v>
      </c>
      <c r="W131" t="s">
        <v>4229</v>
      </c>
      <c r="X131" s="1" t="s">
        <v>4232</v>
      </c>
      <c r="Y131" s="1" t="s">
        <v>70</v>
      </c>
      <c r="Z131" s="90">
        <v>45762</v>
      </c>
      <c r="AA131" s="11">
        <v>45910</v>
      </c>
      <c r="AB131" s="1" t="s">
        <v>4220</v>
      </c>
      <c r="AC131" s="1" t="s">
        <v>4231</v>
      </c>
      <c r="AD131" s="1" t="s">
        <v>4206</v>
      </c>
      <c r="AE131" s="1" t="s">
        <v>4207</v>
      </c>
      <c r="AF131" s="1" t="s">
        <v>4220</v>
      </c>
      <c r="AG131" s="1" t="s">
        <v>4220</v>
      </c>
      <c r="AI131" s="82">
        <v>0.75706284199999996</v>
      </c>
      <c r="AJ131" s="82"/>
      <c r="AK131" s="1"/>
      <c r="AM131" t="s">
        <v>209</v>
      </c>
      <c r="AN131" s="79" t="s">
        <v>133</v>
      </c>
      <c r="AO131" s="79" t="s">
        <v>133</v>
      </c>
    </row>
    <row r="132" spans="1:41" x14ac:dyDescent="0.2">
      <c r="A132" s="1">
        <v>170</v>
      </c>
      <c r="B132" s="1"/>
      <c r="C132" s="1" t="s">
        <v>4223</v>
      </c>
      <c r="D132" s="1">
        <v>445348033</v>
      </c>
      <c r="E132" s="1" t="s">
        <v>155</v>
      </c>
      <c r="F132" s="82">
        <v>2.3E-2</v>
      </c>
      <c r="G132" s="82">
        <v>-1325836473</v>
      </c>
      <c r="H132" s="82">
        <v>-1347019.65</v>
      </c>
      <c r="I132" s="79" t="s">
        <v>74</v>
      </c>
      <c r="J132" s="79" t="s">
        <v>74</v>
      </c>
      <c r="K132">
        <v>445348032</v>
      </c>
      <c r="L132" s="1" t="s">
        <v>143</v>
      </c>
      <c r="M132" s="82">
        <v>3.3719999999999999</v>
      </c>
      <c r="N132" s="82">
        <v>9529000</v>
      </c>
      <c r="O132" s="82">
        <v>9520.9830000000002</v>
      </c>
      <c r="P132" s="79" t="s">
        <v>4288</v>
      </c>
      <c r="Q132" s="79" t="s">
        <v>1547</v>
      </c>
      <c r="R132" s="82">
        <v>1123.3019999999999</v>
      </c>
      <c r="S132" t="s">
        <v>210</v>
      </c>
      <c r="T132" s="8" t="s">
        <v>425</v>
      </c>
      <c r="U132" s="1" t="s">
        <v>4228</v>
      </c>
      <c r="V132" s="1" t="s">
        <v>265</v>
      </c>
      <c r="W132" t="s">
        <v>4229</v>
      </c>
      <c r="X132" s="1" t="s">
        <v>4287</v>
      </c>
      <c r="Y132" s="1" t="s">
        <v>70</v>
      </c>
      <c r="Z132" s="90">
        <v>45769</v>
      </c>
      <c r="AA132" s="11">
        <v>45847</v>
      </c>
      <c r="AB132" s="1" t="s">
        <v>4220</v>
      </c>
      <c r="AC132" s="1" t="s">
        <v>4231</v>
      </c>
      <c r="AD132" s="1" t="s">
        <v>4206</v>
      </c>
      <c r="AE132" s="1" t="s">
        <v>4207</v>
      </c>
      <c r="AF132" s="1" t="s">
        <v>4220</v>
      </c>
      <c r="AG132" s="1" t="s">
        <v>4220</v>
      </c>
      <c r="AI132" s="82">
        <v>1.402027664</v>
      </c>
      <c r="AJ132" s="82"/>
      <c r="AK132" s="1"/>
      <c r="AM132" t="s">
        <v>209</v>
      </c>
      <c r="AN132" s="79" t="s">
        <v>74</v>
      </c>
      <c r="AO132" s="79" t="s">
        <v>74</v>
      </c>
    </row>
    <row r="133" spans="1:41" x14ac:dyDescent="0.2">
      <c r="A133" s="1">
        <v>170</v>
      </c>
      <c r="B133" s="1"/>
      <c r="C133" s="1" t="s">
        <v>4223</v>
      </c>
      <c r="D133" s="1">
        <v>445349557</v>
      </c>
      <c r="E133" s="1" t="s">
        <v>150</v>
      </c>
      <c r="F133" s="82">
        <v>3.9550000000000001</v>
      </c>
      <c r="G133" s="82">
        <v>-1817390.24463691</v>
      </c>
      <c r="H133" s="82">
        <v>-1804.3389999999999</v>
      </c>
      <c r="I133" s="79" t="s">
        <v>133</v>
      </c>
      <c r="J133" s="79" t="s">
        <v>133</v>
      </c>
      <c r="K133">
        <v>445349556</v>
      </c>
      <c r="L133" s="1" t="s">
        <v>143</v>
      </c>
      <c r="M133" s="82">
        <v>3.3719999999999999</v>
      </c>
      <c r="N133" s="82">
        <v>2046999.3281443401</v>
      </c>
      <c r="O133" s="82">
        <v>2014.154</v>
      </c>
      <c r="P133" s="79" t="s">
        <v>135</v>
      </c>
      <c r="Q133" s="79" t="s">
        <v>141</v>
      </c>
      <c r="R133" s="82">
        <v>-344.43299999999999</v>
      </c>
      <c r="S133" t="s">
        <v>210</v>
      </c>
      <c r="T133" s="8" t="s">
        <v>425</v>
      </c>
      <c r="U133" s="1" t="s">
        <v>4228</v>
      </c>
      <c r="V133" s="1" t="s">
        <v>265</v>
      </c>
      <c r="W133" t="s">
        <v>4229</v>
      </c>
      <c r="X133" s="1" t="s">
        <v>4230</v>
      </c>
      <c r="Y133" s="1" t="s">
        <v>70</v>
      </c>
      <c r="Z133" s="90">
        <v>45789</v>
      </c>
      <c r="AA133" s="11">
        <v>45980</v>
      </c>
      <c r="AB133" s="1" t="s">
        <v>4220</v>
      </c>
      <c r="AC133" s="1" t="s">
        <v>4231</v>
      </c>
      <c r="AD133" s="1" t="s">
        <v>4206</v>
      </c>
      <c r="AE133" s="1" t="s">
        <v>4207</v>
      </c>
      <c r="AF133" s="1" t="s">
        <v>4220</v>
      </c>
      <c r="AG133" s="1" t="s">
        <v>4220</v>
      </c>
      <c r="AI133" s="82">
        <v>1.1095627640000001</v>
      </c>
      <c r="AJ133" s="82"/>
      <c r="AK133" s="1"/>
      <c r="AM133" t="s">
        <v>209</v>
      </c>
      <c r="AN133" s="79" t="s">
        <v>133</v>
      </c>
      <c r="AO133" s="79" t="s">
        <v>133</v>
      </c>
    </row>
    <row r="134" spans="1:41" x14ac:dyDescent="0.2">
      <c r="A134" s="1">
        <v>170</v>
      </c>
      <c r="B134" s="1"/>
      <c r="C134" s="1" t="s">
        <v>4223</v>
      </c>
      <c r="D134" s="1">
        <v>445349581</v>
      </c>
      <c r="E134" s="1" t="s">
        <v>150</v>
      </c>
      <c r="F134" s="82">
        <v>3.9550000000000001</v>
      </c>
      <c r="G134" s="82">
        <v>-6188144.4607000304</v>
      </c>
      <c r="H134" s="82">
        <v>-6143.7020000000002</v>
      </c>
      <c r="I134" s="79" t="s">
        <v>133</v>
      </c>
      <c r="J134" s="79" t="s">
        <v>133</v>
      </c>
      <c r="K134">
        <v>445349580</v>
      </c>
      <c r="L134" s="1" t="s">
        <v>143</v>
      </c>
      <c r="M134" s="82">
        <v>3.3719999999999999</v>
      </c>
      <c r="N134" s="82">
        <v>6969954.63186487</v>
      </c>
      <c r="O134" s="82">
        <v>6858.1149999999998</v>
      </c>
      <c r="P134" s="79" t="s">
        <v>117</v>
      </c>
      <c r="Q134" s="79" t="s">
        <v>1112</v>
      </c>
      <c r="R134" s="82">
        <v>-1172.78</v>
      </c>
      <c r="S134" t="s">
        <v>210</v>
      </c>
      <c r="T134" s="8" t="s">
        <v>425</v>
      </c>
      <c r="U134" s="1" t="s">
        <v>4228</v>
      </c>
      <c r="V134" s="1" t="s">
        <v>265</v>
      </c>
      <c r="W134" t="s">
        <v>4229</v>
      </c>
      <c r="X134" s="1" t="s">
        <v>4230</v>
      </c>
      <c r="Y134" s="1" t="s">
        <v>70</v>
      </c>
      <c r="Z134" s="90">
        <v>45789</v>
      </c>
      <c r="AA134" s="11">
        <v>45980</v>
      </c>
      <c r="AB134" s="1" t="s">
        <v>4220</v>
      </c>
      <c r="AC134" s="1" t="s">
        <v>4231</v>
      </c>
      <c r="AD134" s="1" t="s">
        <v>4206</v>
      </c>
      <c r="AE134" s="1" t="s">
        <v>4207</v>
      </c>
      <c r="AF134" s="1" t="s">
        <v>4220</v>
      </c>
      <c r="AG134" s="1" t="s">
        <v>4220</v>
      </c>
      <c r="AI134" s="82">
        <v>1.1095627640000001</v>
      </c>
      <c r="AJ134" s="82"/>
      <c r="AK134" s="1"/>
      <c r="AM134" t="s">
        <v>209</v>
      </c>
      <c r="AN134" s="79" t="s">
        <v>133</v>
      </c>
      <c r="AO134" s="79" t="s">
        <v>133</v>
      </c>
    </row>
    <row r="135" spans="1:41" x14ac:dyDescent="0.2">
      <c r="A135" s="1">
        <v>170</v>
      </c>
      <c r="B135" s="1"/>
      <c r="C135" s="1" t="s">
        <v>4223</v>
      </c>
      <c r="D135" s="1">
        <v>445349959</v>
      </c>
      <c r="E135" s="1" t="s">
        <v>143</v>
      </c>
      <c r="F135" s="82">
        <v>3.3719999999999999</v>
      </c>
      <c r="G135" s="82">
        <v>-563512.08011465403</v>
      </c>
      <c r="H135" s="82">
        <v>-554.47</v>
      </c>
      <c r="I135" s="79" t="s">
        <v>74</v>
      </c>
      <c r="J135" s="79" t="s">
        <v>74</v>
      </c>
      <c r="K135">
        <v>445349958</v>
      </c>
      <c r="L135" s="1" t="s">
        <v>150</v>
      </c>
      <c r="M135" s="82">
        <v>3.9552</v>
      </c>
      <c r="N135" s="82">
        <v>495651.88490097702</v>
      </c>
      <c r="O135" s="82">
        <v>492.06700000000001</v>
      </c>
      <c r="P135" s="79" t="s">
        <v>128</v>
      </c>
      <c r="Q135" s="79" t="s">
        <v>129</v>
      </c>
      <c r="R135" s="82">
        <v>76.552000000000007</v>
      </c>
      <c r="S135" t="s">
        <v>210</v>
      </c>
      <c r="T135" s="8" t="s">
        <v>425</v>
      </c>
      <c r="U135" s="1" t="s">
        <v>4228</v>
      </c>
      <c r="V135" s="1" t="s">
        <v>265</v>
      </c>
      <c r="W135" t="s">
        <v>4229</v>
      </c>
      <c r="X135" s="1" t="s">
        <v>4230</v>
      </c>
      <c r="Y135" s="1" t="s">
        <v>70</v>
      </c>
      <c r="Z135" s="90">
        <v>45791</v>
      </c>
      <c r="AA135" s="11">
        <v>45980</v>
      </c>
      <c r="AB135" s="1" t="s">
        <v>4220</v>
      </c>
      <c r="AC135" s="1" t="s">
        <v>4231</v>
      </c>
      <c r="AD135" s="1" t="s">
        <v>4206</v>
      </c>
      <c r="AE135" s="1" t="s">
        <v>4207</v>
      </c>
      <c r="AF135" s="1" t="s">
        <v>4220</v>
      </c>
      <c r="AG135" s="1" t="s">
        <v>4220</v>
      </c>
      <c r="AI135" s="82">
        <v>0.89015056800000003</v>
      </c>
      <c r="AJ135" s="82"/>
      <c r="AK135" s="1"/>
      <c r="AM135" t="s">
        <v>209</v>
      </c>
      <c r="AN135" s="79" t="s">
        <v>74</v>
      </c>
      <c r="AO135" s="79" t="s">
        <v>74</v>
      </c>
    </row>
    <row r="136" spans="1:41" x14ac:dyDescent="0.2">
      <c r="A136" s="1">
        <v>170</v>
      </c>
      <c r="B136" s="1"/>
      <c r="C136" s="1" t="s">
        <v>4223</v>
      </c>
      <c r="D136" s="1">
        <v>445349967</v>
      </c>
      <c r="E136" s="1" t="s">
        <v>150</v>
      </c>
      <c r="F136" s="82">
        <v>3.9550000000000001</v>
      </c>
      <c r="G136" s="82">
        <v>-2101633.9677849198</v>
      </c>
      <c r="H136" s="82">
        <v>-2086.54</v>
      </c>
      <c r="I136" s="79" t="s">
        <v>133</v>
      </c>
      <c r="J136" s="79" t="s">
        <v>133</v>
      </c>
      <c r="K136">
        <v>445349966</v>
      </c>
      <c r="L136" s="1" t="s">
        <v>143</v>
      </c>
      <c r="M136" s="82">
        <v>3.3719999999999999</v>
      </c>
      <c r="N136" s="82">
        <v>2389370.77594832</v>
      </c>
      <c r="O136" s="82">
        <v>2351.0309999999999</v>
      </c>
      <c r="P136" s="79" t="s">
        <v>212</v>
      </c>
      <c r="Q136" s="79" t="s">
        <v>619</v>
      </c>
      <c r="R136" s="82">
        <v>-324.59100000000001</v>
      </c>
      <c r="S136" t="s">
        <v>210</v>
      </c>
      <c r="T136" s="8" t="s">
        <v>425</v>
      </c>
      <c r="U136" s="1" t="s">
        <v>4228</v>
      </c>
      <c r="V136" s="1" t="s">
        <v>265</v>
      </c>
      <c r="W136" t="s">
        <v>4229</v>
      </c>
      <c r="X136" s="1" t="s">
        <v>4230</v>
      </c>
      <c r="Y136" s="1" t="s">
        <v>70</v>
      </c>
      <c r="Z136" s="90">
        <v>45791</v>
      </c>
      <c r="AA136" s="11">
        <v>45980</v>
      </c>
      <c r="AB136" s="1" t="s">
        <v>4220</v>
      </c>
      <c r="AC136" s="1" t="s">
        <v>4231</v>
      </c>
      <c r="AD136" s="1" t="s">
        <v>4206</v>
      </c>
      <c r="AE136" s="1" t="s">
        <v>4207</v>
      </c>
      <c r="AF136" s="1" t="s">
        <v>4220</v>
      </c>
      <c r="AG136" s="1" t="s">
        <v>4220</v>
      </c>
      <c r="AI136" s="82">
        <v>0.89015056800000003</v>
      </c>
      <c r="AJ136" s="82"/>
      <c r="AK136" s="1"/>
      <c r="AM136" t="s">
        <v>209</v>
      </c>
      <c r="AN136" s="79" t="s">
        <v>133</v>
      </c>
      <c r="AO136" s="79" t="s">
        <v>133</v>
      </c>
    </row>
    <row r="137" spans="1:41" x14ac:dyDescent="0.2">
      <c r="A137" s="1">
        <v>170</v>
      </c>
      <c r="B137" s="1"/>
      <c r="C137" s="1" t="s">
        <v>4223</v>
      </c>
      <c r="D137" s="1">
        <v>445352267</v>
      </c>
      <c r="E137" s="1" t="s">
        <v>143</v>
      </c>
      <c r="F137" s="82">
        <v>3.3719999999999999</v>
      </c>
      <c r="G137" s="82">
        <v>-586556.58841664996</v>
      </c>
      <c r="H137" s="82">
        <v>-577.14499999999998</v>
      </c>
      <c r="I137" s="79" t="s">
        <v>74</v>
      </c>
      <c r="J137" s="79" t="s">
        <v>74</v>
      </c>
      <c r="K137">
        <v>445352266</v>
      </c>
      <c r="L137" s="1" t="s">
        <v>150</v>
      </c>
      <c r="M137" s="82">
        <v>3.9552</v>
      </c>
      <c r="N137" s="82">
        <v>512173.61439767602</v>
      </c>
      <c r="O137" s="82">
        <v>508.47</v>
      </c>
      <c r="P137" s="79" t="s">
        <v>128</v>
      </c>
      <c r="Q137" s="79" t="s">
        <v>129</v>
      </c>
      <c r="R137" s="82">
        <v>64.966999999999999</v>
      </c>
      <c r="S137" t="s">
        <v>210</v>
      </c>
      <c r="T137" s="8" t="s">
        <v>425</v>
      </c>
      <c r="U137" s="1" t="s">
        <v>4228</v>
      </c>
      <c r="V137" s="1" t="s">
        <v>265</v>
      </c>
      <c r="W137" t="s">
        <v>4229</v>
      </c>
      <c r="X137" s="1" t="s">
        <v>4230</v>
      </c>
      <c r="Y137" s="1" t="s">
        <v>70</v>
      </c>
      <c r="Z137" s="90">
        <v>45805</v>
      </c>
      <c r="AA137" s="11">
        <v>45980</v>
      </c>
      <c r="AB137" s="1" t="s">
        <v>4220</v>
      </c>
      <c r="AC137" s="1" t="s">
        <v>4231</v>
      </c>
      <c r="AD137" s="1" t="s">
        <v>4206</v>
      </c>
      <c r="AE137" s="1" t="s">
        <v>4207</v>
      </c>
      <c r="AF137" s="1" t="s">
        <v>4220</v>
      </c>
      <c r="AG137" s="1" t="s">
        <v>4220</v>
      </c>
      <c r="AI137" s="82">
        <v>1.13279661</v>
      </c>
      <c r="AJ137" s="82"/>
      <c r="AK137" s="1"/>
      <c r="AM137" t="s">
        <v>209</v>
      </c>
      <c r="AN137" s="79" t="s">
        <v>74</v>
      </c>
      <c r="AO137" s="79" t="s">
        <v>74</v>
      </c>
    </row>
    <row r="138" spans="1:41" x14ac:dyDescent="0.2">
      <c r="A138" s="1">
        <v>170</v>
      </c>
      <c r="B138" s="1"/>
      <c r="C138" s="1" t="s">
        <v>4223</v>
      </c>
      <c r="D138" s="1">
        <v>445352419</v>
      </c>
      <c r="E138" s="1" t="s">
        <v>155</v>
      </c>
      <c r="F138" s="82">
        <v>2.3E-2</v>
      </c>
      <c r="G138" s="82">
        <v>-95741102.976868406</v>
      </c>
      <c r="H138" s="82">
        <v>-97270.778999999995</v>
      </c>
      <c r="I138" s="79" t="s">
        <v>133</v>
      </c>
      <c r="J138" s="79" t="s">
        <v>133</v>
      </c>
      <c r="K138">
        <v>445352418</v>
      </c>
      <c r="L138" s="1" t="s">
        <v>143</v>
      </c>
      <c r="M138" s="82">
        <v>3.3719999999999999</v>
      </c>
      <c r="N138" s="82">
        <v>663279.66282928898</v>
      </c>
      <c r="O138" s="82">
        <v>662.72199999999998</v>
      </c>
      <c r="P138" s="79" t="s">
        <v>139</v>
      </c>
      <c r="Q138" s="79" t="s">
        <v>116</v>
      </c>
      <c r="R138" s="82">
        <v>-2.5310000000000001</v>
      </c>
      <c r="S138" t="s">
        <v>210</v>
      </c>
      <c r="T138" s="8" t="s">
        <v>425</v>
      </c>
      <c r="U138" s="1" t="s">
        <v>4228</v>
      </c>
      <c r="V138" s="1" t="s">
        <v>265</v>
      </c>
      <c r="W138" t="s">
        <v>4229</v>
      </c>
      <c r="X138" s="1" t="s">
        <v>4287</v>
      </c>
      <c r="Y138" s="1" t="s">
        <v>70</v>
      </c>
      <c r="Z138" s="90">
        <v>45806</v>
      </c>
      <c r="AA138" s="11">
        <v>45847</v>
      </c>
      <c r="AB138" s="1" t="s">
        <v>4220</v>
      </c>
      <c r="AC138" s="1" t="s">
        <v>4231</v>
      </c>
      <c r="AD138" s="1" t="s">
        <v>4206</v>
      </c>
      <c r="AE138" s="1" t="s">
        <v>4207</v>
      </c>
      <c r="AF138" s="1" t="s">
        <v>4220</v>
      </c>
      <c r="AG138" s="1" t="s">
        <v>4220</v>
      </c>
      <c r="AI138" s="82">
        <v>1.4495624899999999</v>
      </c>
      <c r="AJ138" s="82"/>
      <c r="AK138" s="1"/>
      <c r="AM138" t="s">
        <v>209</v>
      </c>
      <c r="AN138" s="79" t="s">
        <v>133</v>
      </c>
      <c r="AO138" s="79" t="s">
        <v>133</v>
      </c>
    </row>
    <row r="139" spans="1:41" x14ac:dyDescent="0.2">
      <c r="A139" s="1">
        <v>170</v>
      </c>
      <c r="B139" s="1"/>
      <c r="C139" s="1" t="s">
        <v>4223</v>
      </c>
      <c r="D139" s="1">
        <v>445353037</v>
      </c>
      <c r="E139" s="1" t="s">
        <v>150</v>
      </c>
      <c r="F139" s="82">
        <v>3.9550000000000001</v>
      </c>
      <c r="G139" s="82">
        <v>-467029.77061886998</v>
      </c>
      <c r="H139" s="82">
        <v>-463.67599999999999</v>
      </c>
      <c r="I139" s="79" t="s">
        <v>133</v>
      </c>
      <c r="J139" s="79" t="s">
        <v>133</v>
      </c>
      <c r="K139">
        <v>445353036</v>
      </c>
      <c r="L139" s="1" t="s">
        <v>143</v>
      </c>
      <c r="M139" s="82">
        <v>3.3719999999999999</v>
      </c>
      <c r="N139" s="82">
        <v>539107.40917802195</v>
      </c>
      <c r="O139" s="82">
        <v>530.45699999999999</v>
      </c>
      <c r="P139" s="79" t="s">
        <v>114</v>
      </c>
      <c r="Q139" s="79" t="s">
        <v>170</v>
      </c>
      <c r="R139" s="82">
        <v>-45.137</v>
      </c>
      <c r="S139" t="s">
        <v>210</v>
      </c>
      <c r="T139" s="8" t="s">
        <v>425</v>
      </c>
      <c r="U139" s="1" t="s">
        <v>4228</v>
      </c>
      <c r="V139" s="1" t="s">
        <v>265</v>
      </c>
      <c r="W139" t="s">
        <v>4229</v>
      </c>
      <c r="X139" s="1" t="s">
        <v>4230</v>
      </c>
      <c r="Y139" s="1" t="s">
        <v>70</v>
      </c>
      <c r="Z139" s="90">
        <v>45813</v>
      </c>
      <c r="AA139" s="11">
        <v>45980</v>
      </c>
      <c r="AB139" s="1" t="s">
        <v>4220</v>
      </c>
      <c r="AC139" s="1" t="s">
        <v>4231</v>
      </c>
      <c r="AD139" s="1" t="s">
        <v>4206</v>
      </c>
      <c r="AE139" s="1" t="s">
        <v>4207</v>
      </c>
      <c r="AF139" s="1" t="s">
        <v>4220</v>
      </c>
      <c r="AG139" s="1" t="s">
        <v>4220</v>
      </c>
      <c r="AI139" s="82">
        <v>0.87533223000000004</v>
      </c>
      <c r="AJ139" s="82"/>
      <c r="AK139" s="1"/>
      <c r="AM139" t="s">
        <v>209</v>
      </c>
      <c r="AN139" s="79" t="s">
        <v>133</v>
      </c>
      <c r="AO139" s="79" t="s">
        <v>133</v>
      </c>
    </row>
    <row r="140" spans="1:41" x14ac:dyDescent="0.2">
      <c r="A140" s="1">
        <v>170</v>
      </c>
      <c r="B140" s="1"/>
      <c r="C140" s="1" t="s">
        <v>4223</v>
      </c>
      <c r="D140" s="1">
        <v>445353055</v>
      </c>
      <c r="E140" s="1" t="s">
        <v>150</v>
      </c>
      <c r="F140" s="82">
        <v>3.9550000000000001</v>
      </c>
      <c r="G140" s="82">
        <v>-478705.51488434197</v>
      </c>
      <c r="H140" s="82">
        <v>-475.267</v>
      </c>
      <c r="I140" s="79" t="s">
        <v>133</v>
      </c>
      <c r="J140" s="79" t="s">
        <v>133</v>
      </c>
      <c r="K140">
        <v>445353054</v>
      </c>
      <c r="L140" s="1" t="s">
        <v>143</v>
      </c>
      <c r="M140" s="82">
        <v>3.3719999999999999</v>
      </c>
      <c r="N140" s="82">
        <v>552856.99913992698</v>
      </c>
      <c r="O140" s="82">
        <v>543.98500000000001</v>
      </c>
      <c r="P140" s="79" t="s">
        <v>114</v>
      </c>
      <c r="Q140" s="79" t="s">
        <v>170</v>
      </c>
      <c r="R140" s="82">
        <v>-45.363</v>
      </c>
      <c r="S140" t="s">
        <v>210</v>
      </c>
      <c r="T140" s="8" t="s">
        <v>425</v>
      </c>
      <c r="U140" s="1" t="s">
        <v>4228</v>
      </c>
      <c r="V140" s="1" t="s">
        <v>265</v>
      </c>
      <c r="W140" t="s">
        <v>4229</v>
      </c>
      <c r="X140" s="1" t="s">
        <v>4230</v>
      </c>
      <c r="Y140" s="1" t="s">
        <v>70</v>
      </c>
      <c r="Z140" s="90">
        <v>45817</v>
      </c>
      <c r="AA140" s="11">
        <v>45980</v>
      </c>
      <c r="AB140" s="1" t="s">
        <v>4220</v>
      </c>
      <c r="AC140" s="1" t="s">
        <v>4231</v>
      </c>
      <c r="AD140" s="1" t="s">
        <v>4206</v>
      </c>
      <c r="AE140" s="1" t="s">
        <v>4207</v>
      </c>
      <c r="AF140" s="1" t="s">
        <v>4220</v>
      </c>
      <c r="AG140" s="1" t="s">
        <v>4220</v>
      </c>
      <c r="AI140" s="82">
        <v>0.87612533299999995</v>
      </c>
      <c r="AJ140" s="82"/>
      <c r="AK140" s="1"/>
      <c r="AM140" t="s">
        <v>209</v>
      </c>
      <c r="AN140" s="79" t="s">
        <v>133</v>
      </c>
      <c r="AO140" s="79" t="s">
        <v>133</v>
      </c>
    </row>
    <row r="141" spans="1:41" x14ac:dyDescent="0.2">
      <c r="A141" s="1">
        <v>170</v>
      </c>
      <c r="B141" s="1"/>
      <c r="C141" s="1" t="s">
        <v>4223</v>
      </c>
      <c r="D141" s="1">
        <v>445354221</v>
      </c>
      <c r="E141" s="1" t="s">
        <v>143</v>
      </c>
      <c r="F141" s="82">
        <v>3.3719999999999999</v>
      </c>
      <c r="G141" s="82">
        <v>-2970426.0985786701</v>
      </c>
      <c r="H141" s="82">
        <v>-2945.777</v>
      </c>
      <c r="I141" s="79" t="s">
        <v>74</v>
      </c>
      <c r="J141" s="79" t="s">
        <v>74</v>
      </c>
      <c r="K141">
        <v>445354220</v>
      </c>
      <c r="L141" s="1" t="s">
        <v>153</v>
      </c>
      <c r="M141" s="82">
        <v>4.6235999999999997</v>
      </c>
      <c r="N141" s="82">
        <v>2218391.41043963</v>
      </c>
      <c r="O141" s="82">
        <v>2200.9459999999999</v>
      </c>
      <c r="P141" s="79" t="s">
        <v>786</v>
      </c>
      <c r="Q141" s="79" t="s">
        <v>1220</v>
      </c>
      <c r="R141" s="82">
        <v>243.13200000000001</v>
      </c>
      <c r="S141" t="s">
        <v>210</v>
      </c>
      <c r="T141" s="8" t="s">
        <v>425</v>
      </c>
      <c r="U141" s="1" t="s">
        <v>4228</v>
      </c>
      <c r="V141" s="1" t="s">
        <v>265</v>
      </c>
      <c r="W141" t="s">
        <v>4229</v>
      </c>
      <c r="X141" s="1" t="s">
        <v>4232</v>
      </c>
      <c r="Y141" s="1" t="s">
        <v>70</v>
      </c>
      <c r="Z141" s="90">
        <v>45831</v>
      </c>
      <c r="AA141" s="11">
        <v>45910</v>
      </c>
      <c r="AB141" s="1" t="s">
        <v>4220</v>
      </c>
      <c r="AC141" s="1" t="s">
        <v>4231</v>
      </c>
      <c r="AD141" s="1" t="s">
        <v>4206</v>
      </c>
      <c r="AE141" s="1" t="s">
        <v>4207</v>
      </c>
      <c r="AF141" s="1" t="s">
        <v>4220</v>
      </c>
      <c r="AG141" s="1" t="s">
        <v>4220</v>
      </c>
      <c r="AI141" s="82">
        <v>1.3373958029999999</v>
      </c>
      <c r="AJ141" s="82"/>
      <c r="AK141" s="1"/>
      <c r="AM141" t="s">
        <v>209</v>
      </c>
      <c r="AN141" s="79" t="s">
        <v>74</v>
      </c>
      <c r="AO141" s="79" t="s">
        <v>74</v>
      </c>
    </row>
    <row r="142" spans="1:41" x14ac:dyDescent="0.2">
      <c r="A142" s="1">
        <v>170</v>
      </c>
      <c r="B142" s="1"/>
      <c r="C142" s="1" t="s">
        <v>4223</v>
      </c>
      <c r="D142" s="1">
        <v>445354611</v>
      </c>
      <c r="E142" s="1" t="s">
        <v>155</v>
      </c>
      <c r="F142" s="82">
        <v>2.3E-2</v>
      </c>
      <c r="G142" s="82">
        <v>-58378721.327358797</v>
      </c>
      <c r="H142" s="82">
        <v>-59311.451000000001</v>
      </c>
      <c r="I142" s="79" t="s">
        <v>133</v>
      </c>
      <c r="J142" s="79" t="s">
        <v>133</v>
      </c>
      <c r="K142">
        <v>445354610</v>
      </c>
      <c r="L142" s="1" t="s">
        <v>143</v>
      </c>
      <c r="M142" s="82">
        <v>3.3719999999999999</v>
      </c>
      <c r="N142" s="82">
        <v>401504.27368576702</v>
      </c>
      <c r="O142" s="82">
        <v>401.166</v>
      </c>
      <c r="P142" s="79" t="s">
        <v>86</v>
      </c>
      <c r="Q142" s="79" t="s">
        <v>120</v>
      </c>
      <c r="R142" s="82">
        <v>-11.43</v>
      </c>
      <c r="S142" t="s">
        <v>210</v>
      </c>
      <c r="T142" s="8" t="s">
        <v>425</v>
      </c>
      <c r="U142" s="1" t="s">
        <v>4228</v>
      </c>
      <c r="V142" s="1" t="s">
        <v>265</v>
      </c>
      <c r="W142" t="s">
        <v>4229</v>
      </c>
      <c r="X142" s="1" t="s">
        <v>4287</v>
      </c>
      <c r="Y142" s="1" t="s">
        <v>70</v>
      </c>
      <c r="Z142" s="90">
        <v>45833</v>
      </c>
      <c r="AA142" s="11">
        <v>45847</v>
      </c>
      <c r="AB142" s="1" t="s">
        <v>4220</v>
      </c>
      <c r="AC142" s="1" t="s">
        <v>4231</v>
      </c>
      <c r="AD142" s="1" t="s">
        <v>4206</v>
      </c>
      <c r="AE142" s="1" t="s">
        <v>4207</v>
      </c>
      <c r="AF142" s="1" t="s">
        <v>4220</v>
      </c>
      <c r="AG142" s="1" t="s">
        <v>4220</v>
      </c>
      <c r="AI142" s="82">
        <v>1.4558421589999999</v>
      </c>
      <c r="AJ142" s="82"/>
      <c r="AK142" s="1"/>
      <c r="AM142" t="s">
        <v>209</v>
      </c>
      <c r="AN142" s="79" t="s">
        <v>133</v>
      </c>
      <c r="AO142" s="79" t="s">
        <v>133</v>
      </c>
    </row>
    <row r="143" spans="1:41" x14ac:dyDescent="0.2">
      <c r="A143" s="1">
        <v>170</v>
      </c>
      <c r="B143" s="1"/>
      <c r="C143" s="1" t="s">
        <v>4223</v>
      </c>
      <c r="D143" s="1">
        <v>445354907</v>
      </c>
      <c r="E143" s="1" t="s">
        <v>150</v>
      </c>
      <c r="F143" s="82">
        <v>3.9550000000000001</v>
      </c>
      <c r="G143" s="82">
        <v>-467029.77061886998</v>
      </c>
      <c r="H143" s="82">
        <v>-463.67599999999999</v>
      </c>
      <c r="I143" s="79" t="s">
        <v>133</v>
      </c>
      <c r="J143" s="79" t="s">
        <v>133</v>
      </c>
      <c r="K143">
        <v>445354906</v>
      </c>
      <c r="L143" s="1" t="s">
        <v>143</v>
      </c>
      <c r="M143" s="82">
        <v>3.3719999999999999</v>
      </c>
      <c r="N143" s="82">
        <v>552262.70375681401</v>
      </c>
      <c r="O143" s="82">
        <v>543.40099999999995</v>
      </c>
      <c r="P143" s="79" t="s">
        <v>114</v>
      </c>
      <c r="Q143" s="79" t="s">
        <v>170</v>
      </c>
      <c r="R143" s="82">
        <v>-1.4890000000000001</v>
      </c>
      <c r="S143" t="s">
        <v>210</v>
      </c>
      <c r="T143" s="8" t="s">
        <v>425</v>
      </c>
      <c r="U143" s="1" t="s">
        <v>4228</v>
      </c>
      <c r="V143" s="1" t="s">
        <v>265</v>
      </c>
      <c r="W143" t="s">
        <v>4229</v>
      </c>
      <c r="X143" s="1" t="s">
        <v>4230</v>
      </c>
      <c r="Y143" s="1" t="s">
        <v>70</v>
      </c>
      <c r="Z143" s="90">
        <v>45838</v>
      </c>
      <c r="AA143" s="11">
        <v>45980</v>
      </c>
      <c r="AB143" s="1" t="s">
        <v>4220</v>
      </c>
      <c r="AC143" s="1" t="s">
        <v>4231</v>
      </c>
      <c r="AD143" s="1" t="s">
        <v>4206</v>
      </c>
      <c r="AE143" s="1" t="s">
        <v>4207</v>
      </c>
      <c r="AF143" s="1" t="s">
        <v>4220</v>
      </c>
      <c r="AG143" s="1" t="s">
        <v>4220</v>
      </c>
      <c r="AI143" s="82">
        <v>0.85254854400000002</v>
      </c>
      <c r="AJ143" s="82"/>
      <c r="AK143" s="1"/>
      <c r="AM143" t="s">
        <v>209</v>
      </c>
      <c r="AN143" s="79" t="s">
        <v>133</v>
      </c>
      <c r="AO143" s="79" t="s">
        <v>133</v>
      </c>
    </row>
    <row r="144" spans="1:41" x14ac:dyDescent="0.2">
      <c r="A144" s="1">
        <v>170</v>
      </c>
      <c r="B144" s="1"/>
      <c r="C144" s="1" t="s">
        <v>4217</v>
      </c>
      <c r="D144" s="1">
        <v>880000572</v>
      </c>
      <c r="E144" s="1" t="s">
        <v>143</v>
      </c>
      <c r="F144" s="82">
        <v>3.3719999999999999</v>
      </c>
      <c r="G144" s="82">
        <v>74347.782735147004</v>
      </c>
      <c r="H144" s="82">
        <v>8149.26</v>
      </c>
      <c r="I144" s="79" t="s">
        <v>133</v>
      </c>
      <c r="J144" s="79" t="s">
        <v>133</v>
      </c>
      <c r="K144">
        <v>880000573</v>
      </c>
      <c r="L144" s="1" t="s">
        <v>143</v>
      </c>
      <c r="M144" s="82">
        <v>3.3719999999999999</v>
      </c>
      <c r="N144" s="82">
        <v>-74347.782735147004</v>
      </c>
      <c r="O144" s="82">
        <v>-8151.93</v>
      </c>
      <c r="P144" s="79" t="s">
        <v>4289</v>
      </c>
      <c r="Q144" s="79" t="s">
        <v>4290</v>
      </c>
      <c r="R144" s="82">
        <v>-9.0030000000000001</v>
      </c>
      <c r="S144" t="s">
        <v>210</v>
      </c>
      <c r="T144" s="8" t="s">
        <v>425</v>
      </c>
      <c r="U144" s="1" t="s">
        <v>3725</v>
      </c>
      <c r="V144" s="1" t="s">
        <v>265</v>
      </c>
      <c r="W144" t="s">
        <v>4218</v>
      </c>
      <c r="X144" s="1" t="s">
        <v>4291</v>
      </c>
      <c r="Y144" s="1" t="s">
        <v>70</v>
      </c>
      <c r="Z144" s="90">
        <v>45740</v>
      </c>
      <c r="AA144" s="11">
        <v>45924</v>
      </c>
      <c r="AB144" s="1" t="s">
        <v>4204</v>
      </c>
      <c r="AC144" s="1" t="s">
        <v>4205</v>
      </c>
      <c r="AD144" s="1" t="s">
        <v>4206</v>
      </c>
      <c r="AE144" s="1" t="s">
        <v>4207</v>
      </c>
      <c r="AF144" s="1" t="s">
        <v>4261</v>
      </c>
      <c r="AG144" s="1" t="s">
        <v>4209</v>
      </c>
      <c r="AI144" s="82">
        <v>108.29</v>
      </c>
      <c r="AJ144" s="82"/>
      <c r="AK144" s="1"/>
      <c r="AM144" t="s">
        <v>235</v>
      </c>
      <c r="AN144" s="79" t="s">
        <v>133</v>
      </c>
      <c r="AO144" s="79" t="s">
        <v>133</v>
      </c>
    </row>
    <row r="145" spans="1:41" x14ac:dyDescent="0.2">
      <c r="A145" s="1">
        <v>170</v>
      </c>
      <c r="B145" s="1"/>
      <c r="C145" s="1" t="s">
        <v>4217</v>
      </c>
      <c r="D145" s="1">
        <v>880000590</v>
      </c>
      <c r="E145" s="1" t="s">
        <v>143</v>
      </c>
      <c r="F145" s="82">
        <v>3.3719999999999999</v>
      </c>
      <c r="G145" s="82">
        <v>82608.647483495995</v>
      </c>
      <c r="H145" s="82">
        <v>7960.5069999999996</v>
      </c>
      <c r="I145" s="79" t="s">
        <v>74</v>
      </c>
      <c r="J145" s="79" t="s">
        <v>74</v>
      </c>
      <c r="K145">
        <v>880000591</v>
      </c>
      <c r="L145" s="1" t="s">
        <v>143</v>
      </c>
      <c r="M145" s="82">
        <v>3.3719999999999999</v>
      </c>
      <c r="N145" s="82">
        <v>-82608.647483495995</v>
      </c>
      <c r="O145" s="82">
        <v>-7787.9279999999999</v>
      </c>
      <c r="P145" s="79" t="s">
        <v>4292</v>
      </c>
      <c r="Q145" s="79" t="s">
        <v>4293</v>
      </c>
      <c r="R145" s="82">
        <v>581.93799999999999</v>
      </c>
      <c r="S145" t="s">
        <v>210</v>
      </c>
      <c r="T145" s="8" t="s">
        <v>425</v>
      </c>
      <c r="U145" s="1" t="s">
        <v>3725</v>
      </c>
      <c r="V145" s="1" t="s">
        <v>265</v>
      </c>
      <c r="W145" t="s">
        <v>4218</v>
      </c>
      <c r="X145" s="1" t="s">
        <v>4294</v>
      </c>
      <c r="Y145" s="1" t="s">
        <v>70</v>
      </c>
      <c r="Z145" s="90">
        <v>45789</v>
      </c>
      <c r="AA145" s="11">
        <v>45973</v>
      </c>
      <c r="AB145" s="1" t="s">
        <v>4204</v>
      </c>
      <c r="AC145" s="1" t="s">
        <v>4205</v>
      </c>
      <c r="AD145" s="1" t="s">
        <v>4206</v>
      </c>
      <c r="AE145" s="1" t="s">
        <v>4207</v>
      </c>
      <c r="AF145" s="1" t="s">
        <v>4261</v>
      </c>
      <c r="AG145" s="1" t="s">
        <v>4209</v>
      </c>
      <c r="AI145" s="82">
        <v>0</v>
      </c>
      <c r="AJ145" s="82"/>
      <c r="AK145" s="1"/>
      <c r="AM145" t="s">
        <v>223</v>
      </c>
      <c r="AN145" s="79" t="s">
        <v>74</v>
      </c>
      <c r="AO145" s="79" t="s">
        <v>74</v>
      </c>
    </row>
    <row r="146" spans="1:41" x14ac:dyDescent="0.2">
      <c r="A146" s="1">
        <v>170</v>
      </c>
      <c r="B146" s="1"/>
      <c r="C146" s="1" t="s">
        <v>4217</v>
      </c>
      <c r="D146" s="1">
        <v>880000592</v>
      </c>
      <c r="E146" s="1" t="s">
        <v>143</v>
      </c>
      <c r="F146" s="82">
        <v>3.3719999999999999</v>
      </c>
      <c r="G146" s="82">
        <v>123912.97122524399</v>
      </c>
      <c r="H146" s="82">
        <v>13582.101000000001</v>
      </c>
      <c r="I146" s="79" t="s">
        <v>74</v>
      </c>
      <c r="J146" s="79" t="s">
        <v>74</v>
      </c>
      <c r="K146">
        <v>880000593</v>
      </c>
      <c r="L146" s="1" t="s">
        <v>143</v>
      </c>
      <c r="M146" s="82">
        <v>3.3719999999999999</v>
      </c>
      <c r="N146" s="82">
        <v>-123912.97122524399</v>
      </c>
      <c r="O146" s="82">
        <v>-13582.101000000001</v>
      </c>
      <c r="P146" s="79" t="s">
        <v>4295</v>
      </c>
      <c r="Q146" s="79" t="s">
        <v>4296</v>
      </c>
      <c r="R146" s="82">
        <v>0</v>
      </c>
      <c r="S146" t="s">
        <v>210</v>
      </c>
      <c r="T146" s="8" t="s">
        <v>425</v>
      </c>
      <c r="U146" s="1" t="s">
        <v>3725</v>
      </c>
      <c r="V146" s="1" t="s">
        <v>265</v>
      </c>
      <c r="W146" t="s">
        <v>4218</v>
      </c>
      <c r="X146" s="1" t="s">
        <v>4291</v>
      </c>
      <c r="Y146" s="1" t="s">
        <v>70</v>
      </c>
      <c r="Z146" s="90">
        <v>45796</v>
      </c>
      <c r="AA146" s="11">
        <v>45980</v>
      </c>
      <c r="AB146" s="1" t="s">
        <v>4204</v>
      </c>
      <c r="AC146" s="1" t="s">
        <v>4205</v>
      </c>
      <c r="AD146" s="1" t="s">
        <v>4206</v>
      </c>
      <c r="AE146" s="1" t="s">
        <v>4207</v>
      </c>
      <c r="AF146" s="1" t="s">
        <v>4261</v>
      </c>
      <c r="AG146" s="1" t="s">
        <v>4209</v>
      </c>
      <c r="AI146" s="82">
        <v>107.11</v>
      </c>
      <c r="AJ146" s="82"/>
      <c r="AK146" s="1"/>
      <c r="AM146" t="s">
        <v>235</v>
      </c>
      <c r="AN146" s="79" t="s">
        <v>74</v>
      </c>
      <c r="AO146" s="79" t="s">
        <v>74</v>
      </c>
    </row>
    <row r="147" spans="1:41" x14ac:dyDescent="0.2">
      <c r="A147" s="1"/>
      <c r="B147" s="1"/>
      <c r="C147" s="1"/>
      <c r="D147" s="1"/>
      <c r="E147" s="1"/>
      <c r="F147" s="82"/>
      <c r="G147" s="82"/>
      <c r="H147" s="82"/>
      <c r="L147" s="1"/>
      <c r="M147" s="82"/>
      <c r="N147" s="82"/>
      <c r="O147" s="82"/>
      <c r="R147" s="82"/>
      <c r="T147" s="8"/>
      <c r="U147" s="1"/>
      <c r="V147" s="1"/>
      <c r="X147" s="1"/>
      <c r="Y147" s="1"/>
      <c r="Z147" s="90"/>
      <c r="AA147" s="11"/>
      <c r="AB147" s="1"/>
      <c r="AC147" s="1"/>
      <c r="AD147" s="1"/>
      <c r="AE147" s="1"/>
      <c r="AF147" s="1"/>
      <c r="AG147" s="1"/>
      <c r="AI147" s="82"/>
      <c r="AJ147" s="82"/>
      <c r="AK147" s="1"/>
    </row>
    <row r="148" spans="1:41" x14ac:dyDescent="0.2">
      <c r="A148" s="1"/>
      <c r="B148" s="1"/>
      <c r="C148" s="1"/>
      <c r="D148" s="1"/>
      <c r="E148" s="1"/>
      <c r="F148" s="82"/>
      <c r="G148" s="82"/>
      <c r="H148" s="82"/>
      <c r="L148" s="1"/>
      <c r="M148" s="82"/>
      <c r="N148" s="82"/>
      <c r="O148" s="82"/>
      <c r="R148" s="82"/>
      <c r="T148" s="8"/>
      <c r="U148" s="1"/>
      <c r="V148" s="1"/>
      <c r="X148" s="1"/>
      <c r="Y148" s="1"/>
      <c r="Z148" s="90"/>
      <c r="AA148" s="11"/>
      <c r="AB148" s="1"/>
      <c r="AC148" s="1"/>
      <c r="AD148" s="1"/>
      <c r="AE148" s="1"/>
      <c r="AF148" s="1"/>
      <c r="AG148" s="1"/>
      <c r="AI148" s="82"/>
      <c r="AJ148" s="82"/>
      <c r="AK148" s="1"/>
    </row>
    <row r="149" spans="1:41" x14ac:dyDescent="0.2">
      <c r="A149" s="1"/>
      <c r="B149" s="1"/>
      <c r="C149" s="1"/>
      <c r="D149" s="1"/>
      <c r="E149" s="1"/>
      <c r="F149" s="82"/>
      <c r="G149" s="82"/>
      <c r="H149" s="82"/>
      <c r="L149" s="1"/>
      <c r="M149" s="82"/>
      <c r="N149" s="82"/>
      <c r="O149" s="82"/>
      <c r="R149" s="82"/>
      <c r="T149" s="8"/>
      <c r="U149" s="1"/>
      <c r="V149" s="1"/>
      <c r="X149" s="1"/>
      <c r="Y149" s="1"/>
      <c r="Z149" s="90"/>
      <c r="AA149" s="11"/>
      <c r="AB149" s="1"/>
      <c r="AC149" s="1"/>
      <c r="AD149" s="1"/>
      <c r="AE149" s="1"/>
      <c r="AF149" s="1"/>
      <c r="AG149" s="1"/>
      <c r="AI149" s="82"/>
      <c r="AJ149" s="82"/>
      <c r="AK149" s="1"/>
    </row>
    <row r="150" spans="1:41" x14ac:dyDescent="0.2">
      <c r="A150" s="1"/>
      <c r="B150" s="1"/>
      <c r="C150" s="1"/>
      <c r="D150" s="1"/>
      <c r="E150" s="1"/>
      <c r="F150" s="82"/>
      <c r="G150" s="82"/>
      <c r="H150" s="82"/>
      <c r="L150" s="1"/>
      <c r="M150" s="82"/>
      <c r="N150" s="82"/>
      <c r="O150" s="82"/>
      <c r="R150" s="82"/>
      <c r="T150" s="8"/>
      <c r="U150" s="1"/>
      <c r="V150" s="1"/>
      <c r="X150" s="1"/>
      <c r="Y150" s="1"/>
      <c r="Z150" s="90"/>
      <c r="AA150" s="11"/>
      <c r="AB150" s="1"/>
      <c r="AC150" s="1"/>
      <c r="AD150" s="1"/>
      <c r="AE150" s="1"/>
      <c r="AF150" s="1"/>
      <c r="AG150" s="1"/>
      <c r="AI150" s="82"/>
      <c r="AJ150" s="82"/>
      <c r="AK150" s="1"/>
    </row>
    <row r="151" spans="1:41" x14ac:dyDescent="0.2">
      <c r="A151" s="1"/>
      <c r="B151" s="1"/>
      <c r="C151" s="1"/>
      <c r="D151" s="1"/>
      <c r="E151" s="1"/>
      <c r="F151" s="82"/>
      <c r="G151" s="82"/>
      <c r="H151" s="82"/>
      <c r="L151" s="1"/>
      <c r="M151" s="82"/>
      <c r="N151" s="82"/>
      <c r="O151" s="82"/>
      <c r="R151" s="82"/>
      <c r="T151" s="8"/>
      <c r="U151" s="1"/>
      <c r="V151" s="1"/>
      <c r="X151" s="1"/>
      <c r="Y151" s="1"/>
      <c r="Z151" s="90"/>
      <c r="AA151" s="11"/>
      <c r="AB151" s="1"/>
      <c r="AC151" s="1"/>
      <c r="AD151" s="1"/>
      <c r="AE151" s="1"/>
      <c r="AF151" s="1"/>
      <c r="AG151" s="1"/>
      <c r="AI151" s="82"/>
      <c r="AJ151" s="82"/>
      <c r="AK151" s="1"/>
    </row>
    <row r="152" spans="1:41" x14ac:dyDescent="0.2">
      <c r="A152" s="1"/>
      <c r="B152" s="1"/>
      <c r="C152" s="1"/>
      <c r="D152" s="1"/>
      <c r="E152" s="1"/>
      <c r="F152" s="82"/>
      <c r="G152" s="82"/>
      <c r="H152" s="82"/>
      <c r="L152" s="1"/>
      <c r="M152" s="82"/>
      <c r="N152" s="82"/>
      <c r="O152" s="82"/>
      <c r="R152" s="82"/>
      <c r="T152" s="8"/>
      <c r="U152" s="1"/>
      <c r="V152" s="1"/>
      <c r="X152" s="1"/>
      <c r="Y152" s="1"/>
      <c r="Z152" s="90"/>
      <c r="AA152" s="11"/>
      <c r="AB152" s="1"/>
      <c r="AC152" s="1"/>
      <c r="AD152" s="1"/>
      <c r="AE152" s="1"/>
      <c r="AF152" s="1"/>
      <c r="AG152" s="1"/>
      <c r="AI152" s="82"/>
      <c r="AJ152" s="82"/>
      <c r="AK152" s="1"/>
    </row>
    <row r="153" spans="1:41" x14ac:dyDescent="0.2">
      <c r="A153" s="1"/>
      <c r="B153" s="1"/>
      <c r="C153" s="1"/>
      <c r="D153" s="1"/>
      <c r="E153" s="1"/>
      <c r="F153" s="82"/>
      <c r="G153" s="82"/>
      <c r="H153" s="82"/>
      <c r="L153" s="1"/>
      <c r="M153" s="82"/>
      <c r="N153" s="82"/>
      <c r="O153" s="82"/>
      <c r="R153" s="82"/>
      <c r="T153" s="8"/>
      <c r="U153" s="1"/>
      <c r="V153" s="1"/>
      <c r="X153" s="1"/>
      <c r="Y153" s="1"/>
      <c r="Z153" s="90"/>
      <c r="AA153" s="11"/>
      <c r="AB153" s="1"/>
      <c r="AC153" s="1"/>
      <c r="AD153" s="1"/>
      <c r="AE153" s="1"/>
      <c r="AF153" s="1"/>
      <c r="AG153" s="1"/>
      <c r="AI153" s="82"/>
      <c r="AJ153" s="82"/>
      <c r="AK153" s="1"/>
    </row>
    <row r="154" spans="1:41" x14ac:dyDescent="0.2">
      <c r="A154" s="1"/>
      <c r="B154" s="1"/>
      <c r="C154" s="1"/>
      <c r="D154" s="1"/>
      <c r="E154" s="1"/>
      <c r="F154" s="82"/>
      <c r="G154" s="82"/>
      <c r="H154" s="82"/>
      <c r="L154" s="1"/>
      <c r="M154" s="82"/>
      <c r="N154" s="82"/>
      <c r="O154" s="82"/>
      <c r="R154" s="82"/>
      <c r="T154" s="8"/>
      <c r="U154" s="1"/>
      <c r="V154" s="1"/>
      <c r="X154" s="1"/>
      <c r="Y154" s="1"/>
      <c r="Z154" s="90"/>
      <c r="AA154" s="11"/>
      <c r="AB154" s="1"/>
      <c r="AC154" s="1"/>
      <c r="AD154" s="1"/>
      <c r="AE154" s="1"/>
      <c r="AF154" s="1"/>
      <c r="AG154" s="1"/>
      <c r="AI154" s="82"/>
      <c r="AJ154" s="82"/>
      <c r="AK154" s="1"/>
    </row>
    <row r="155" spans="1:41" x14ac:dyDescent="0.2">
      <c r="C155" s="1"/>
      <c r="E155" s="1"/>
      <c r="T155" s="8"/>
      <c r="U155" s="1"/>
      <c r="V155" s="1"/>
      <c r="Y155" s="1"/>
      <c r="AB155" s="1"/>
      <c r="AC155" s="1"/>
      <c r="AD155" s="1"/>
      <c r="AE155" s="1"/>
      <c r="AF155" s="1"/>
      <c r="AG155" s="1"/>
      <c r="AK155" s="1"/>
    </row>
    <row r="157" spans="1:41" x14ac:dyDescent="0.2">
      <c r="C157" s="1"/>
      <c r="E157" s="1"/>
      <c r="T157" s="8"/>
      <c r="AE157" s="1"/>
      <c r="AF157" s="1"/>
    </row>
    <row r="158" spans="1:41" x14ac:dyDescent="0.2">
      <c r="C158" s="1"/>
      <c r="E158" s="1"/>
      <c r="T158" s="8"/>
      <c r="AE158" s="1"/>
      <c r="AF158" s="1"/>
    </row>
    <row r="159" spans="1:41" x14ac:dyDescent="0.2">
      <c r="C159" s="1"/>
      <c r="E159" s="1"/>
      <c r="T159" s="8"/>
      <c r="AE159" s="1"/>
      <c r="AF159" s="1"/>
    </row>
    <row r="160" spans="1:41" x14ac:dyDescent="0.2">
      <c r="C160" s="1"/>
      <c r="E160" s="1"/>
      <c r="T160" s="8"/>
      <c r="AE160" s="1"/>
      <c r="AF160" s="1"/>
    </row>
    <row r="161" spans="3:32" x14ac:dyDescent="0.2">
      <c r="C161" s="1"/>
      <c r="E161" s="1"/>
      <c r="T161" s="8"/>
      <c r="AE161" s="1"/>
      <c r="AF161" s="1"/>
    </row>
    <row r="162" spans="3:32" x14ac:dyDescent="0.2">
      <c r="C162" s="1"/>
      <c r="E162" s="1"/>
      <c r="T162" s="8"/>
    </row>
    <row r="163" spans="3:32" x14ac:dyDescent="0.2">
      <c r="C163" s="1"/>
      <c r="E163" s="1"/>
      <c r="T163" s="8"/>
    </row>
    <row r="164" spans="3:32" x14ac:dyDescent="0.2">
      <c r="C164" s="1"/>
      <c r="E164" s="1"/>
      <c r="T164" s="8"/>
    </row>
    <row r="165" spans="3:32" x14ac:dyDescent="0.2">
      <c r="C165" s="1"/>
      <c r="E165" s="1"/>
      <c r="T165" s="8"/>
    </row>
    <row r="166" spans="3:32" x14ac:dyDescent="0.2">
      <c r="C166" s="1"/>
      <c r="E166" s="1"/>
      <c r="T166" s="8"/>
    </row>
    <row r="167" spans="3:32" x14ac:dyDescent="0.2">
      <c r="C167" s="1"/>
      <c r="E167" s="1"/>
      <c r="T167" s="8"/>
    </row>
    <row r="168" spans="3:32" x14ac:dyDescent="0.2">
      <c r="C168" s="1"/>
      <c r="T168" s="8"/>
    </row>
    <row r="169" spans="3:32" x14ac:dyDescent="0.2">
      <c r="C169" s="1"/>
      <c r="T169" s="8"/>
    </row>
  </sheetData>
  <dataValidations count="14">
    <dataValidation type="list" allowBlank="1" showInputMessage="1" showErrorMessage="1" sqref="U2:U4 U140:U155 U22:U34" xr:uid="{A689787D-4D1D-4E08-B5D7-4C1F961799FF}">
      <formula1>Underlying_Asset</formula1>
    </dataValidation>
    <dataValidation type="list" allowBlank="1" showInputMessage="1" showErrorMessage="1" sqref="AB2:AB4 AG140:AG155 AB140:AB155 AG157:AG274 AB157:AB274 AG2:AG4" xr:uid="{7C2023D0-AB9A-4A41-A4E0-531319ED85BA}">
      <formula1>Reset_frequency</formula1>
    </dataValidation>
    <dataValidation type="list" allowBlank="1" showInputMessage="1" showErrorMessage="1" sqref="S2:S20 S22:S25" xr:uid="{1256A416-B47E-4EF9-829B-9FC893F47D36}">
      <formula1>israel_abroad</formula1>
    </dataValidation>
    <dataValidation type="list" allowBlank="1" showInputMessage="1" showErrorMessage="1" sqref="Y2:Y4 AD140:AD155 Y140:Y155 AL22:AL1048576 AD157:AD274 Y22:Y34 AL20 AD2:AD4" xr:uid="{B7DAD3C7-27D1-448D-BEDB-9AF15AEB6509}">
      <formula1>Holding_interest</formula1>
    </dataValidation>
    <dataValidation type="list" allowBlank="1" showInputMessage="1" showErrorMessage="1" sqref="AC2:AC4 AC140:AC155 AC22:AC34" xr:uid="{8DAC309A-7983-4E75-B401-3CE610955C5F}">
      <formula1>Delivery</formula1>
    </dataValidation>
    <dataValidation type="list" allowBlank="1" showInputMessage="1" showErrorMessage="1" sqref="V2:V4 V140:V155" xr:uid="{571A6FDC-BE96-4D24-905A-81037E01269F}">
      <formula1>Leading_factor</formula1>
    </dataValidation>
    <dataValidation type="list" allowBlank="1" showInputMessage="1" showErrorMessage="1" sqref="T2:T4 T157:T169 T140:T155" xr:uid="{12EF7EAA-BF76-482E-B07C-251799D97BC0}">
      <formula1>Country_list</formula1>
    </dataValidation>
    <dataValidation type="list" allowBlank="1" showInputMessage="1" showErrorMessage="1" sqref="W2:W20" xr:uid="{91BA68B5-7E11-48C5-9ABB-4E2002B89515}">
      <formula1>Additional_Factor</formula1>
    </dataValidation>
    <dataValidation allowBlank="1" showInputMessage="1" showErrorMessage="1" sqref="D2:D19 AE22:AF26 E23:E32 T22:T34 C22:C34 AB5:AG20 T5:V20 AK5:AK20 Y5:Y20 Z2:Z19 P2:R19 M2:N19 I2:K19" xr:uid="{3BB3DC00-7B8F-4C67-82A7-36122720FEFA}"/>
    <dataValidation type="list" allowBlank="1" showInputMessage="1" showErrorMessage="1" sqref="AF2:AF4 AF140:AF155" xr:uid="{8F591AD3-17EB-4438-92B2-D082C50F78AA}">
      <formula1>Underlying_Interest_Rates</formula1>
    </dataValidation>
    <dataValidation type="list" allowBlank="1" showInputMessage="1" showErrorMessage="1" sqref="AK2:AK4 AK140:AK155" xr:uid="{D9A10CB3-47C6-4AD9-9A35-0D04BAF946F4}">
      <formula1>Penalty</formula1>
    </dataValidation>
    <dataValidation type="list" allowBlank="1" showInputMessage="1" showErrorMessage="1" sqref="AE3:AE4 AE157:AE161 C157:C169 AE140:AE155" xr:uid="{F91CA250-5FB3-4FA4-AC75-3CFAC8C7F1CC}">
      <formula1>#REF!</formula1>
    </dataValidation>
    <dataValidation type="list" allowBlank="1" showInputMessage="1" showErrorMessage="1" sqref="AF157:AF161" xr:uid="{CBAE8D9D-E2A3-4A90-871F-94834556B12C}">
      <formula1>Underlying_Interest_Rates_Der</formula1>
    </dataValidation>
    <dataValidation type="list" allowBlank="1" showInputMessage="1" showErrorMessage="1" sqref="E158:E167" xr:uid="{4C1C975D-82FE-4CEF-92E9-E7CD2E8131D5}">
      <formula1>Currency_Abbreviation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DAAD45-03EF-452F-9BBE-D9691F153BD5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BFB2D9CE-BC56-4FCE-87AF-691A41C008C7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350"/>
  <sheetViews>
    <sheetView rightToLeft="1" workbookViewId="0">
      <selection activeCell="AX12" sqref="AX12"/>
    </sheetView>
  </sheetViews>
  <sheetFormatPr defaultColWidth="0" defaultRowHeight="14.25" x14ac:dyDescent="0.2"/>
  <cols>
    <col min="1" max="1" width="29.375" customWidth="1"/>
    <col min="2" max="2" width="11.625" customWidth="1"/>
    <col min="3" max="3" width="14" customWidth="1"/>
    <col min="4" max="4" width="16.75" customWidth="1"/>
    <col min="5" max="5" width="11.625" customWidth="1"/>
    <col min="6" max="6" width="11.875" customWidth="1"/>
    <col min="7" max="7" width="11.625" customWidth="1"/>
    <col min="8" max="8" width="34.25" customWidth="1"/>
    <col min="9" max="9" width="11.625" customWidth="1"/>
    <col min="10" max="10" width="19.875" customWidth="1"/>
    <col min="11" max="11" width="11.625" customWidth="1"/>
    <col min="12" max="12" width="15.125" customWidth="1"/>
    <col min="13" max="13" width="18" customWidth="1"/>
    <col min="14" max="14" width="22.375" customWidth="1"/>
    <col min="15" max="15" width="17.75" customWidth="1"/>
    <col min="16" max="17" width="11.625" customWidth="1"/>
    <col min="18" max="18" width="17.125" customWidth="1"/>
    <col min="19" max="19" width="11.75" customWidth="1"/>
    <col min="20" max="20" width="11.625" style="81" customWidth="1"/>
    <col min="21" max="21" width="11.625" customWidth="1"/>
    <col min="22" max="22" width="11.625" style="79" customWidth="1"/>
    <col min="23" max="24" width="11.625" customWidth="1"/>
    <col min="25" max="25" width="26.875" style="79" customWidth="1"/>
    <col min="26" max="26" width="12.25" style="79" customWidth="1"/>
    <col min="27" max="27" width="11.625" customWidth="1"/>
    <col min="28" max="28" width="11.875" customWidth="1"/>
    <col min="29" max="29" width="11.625" customWidth="1"/>
    <col min="30" max="30" width="28.125" style="81" customWidth="1"/>
    <col min="31" max="31" width="18.125" style="79" customWidth="1"/>
    <col min="32" max="32" width="24.875" style="88" customWidth="1"/>
    <col min="33" max="33" width="11.625" customWidth="1"/>
    <col min="34" max="34" width="14.25" customWidth="1"/>
    <col min="35" max="35" width="11.625" customWidth="1"/>
    <col min="36" max="36" width="15.375" customWidth="1"/>
    <col min="37" max="38" width="14" customWidth="1"/>
    <col min="39" max="39" width="18.625" customWidth="1"/>
    <col min="40" max="40" width="16.375" style="88" customWidth="1"/>
    <col min="41" max="41" width="30" customWidth="1"/>
    <col min="42" max="42" width="31.375" style="79" customWidth="1"/>
    <col min="43" max="45" width="11.625" style="81" customWidth="1"/>
    <col min="46" max="46" width="17.875" style="81" customWidth="1"/>
    <col min="47" max="47" width="21.125" style="81" customWidth="1"/>
    <col min="48" max="48" width="21.375" style="81" customWidth="1"/>
    <col min="49" max="49" width="24.625" style="81" customWidth="1"/>
    <col min="50" max="50" width="17.5" customWidth="1"/>
    <col min="51" max="51" width="22" customWidth="1"/>
    <col min="52" max="52" width="21.75" style="79" customWidth="1"/>
    <col min="53" max="53" width="20.125" style="79" customWidth="1"/>
    <col min="54" max="54" width="9" hidden="1" customWidth="1"/>
    <col min="55" max="16384" width="9" hidden="1"/>
  </cols>
  <sheetData>
    <row r="1" spans="1:53" ht="51" customHeight="1" x14ac:dyDescent="0.2">
      <c r="A1" s="114" t="s">
        <v>48</v>
      </c>
      <c r="B1" s="114" t="s">
        <v>49</v>
      </c>
      <c r="C1" s="114" t="s">
        <v>4297</v>
      </c>
      <c r="D1" s="114" t="s">
        <v>4298</v>
      </c>
      <c r="E1" s="114" t="s">
        <v>4299</v>
      </c>
      <c r="F1" s="114" t="s">
        <v>4300</v>
      </c>
      <c r="G1" s="114" t="s">
        <v>53</v>
      </c>
      <c r="H1" s="114" t="s">
        <v>4301</v>
      </c>
      <c r="I1" s="114" t="s">
        <v>54</v>
      </c>
      <c r="J1" s="114" t="s">
        <v>248</v>
      </c>
      <c r="K1" s="114" t="s">
        <v>445</v>
      </c>
      <c r="L1" s="114" t="s">
        <v>55</v>
      </c>
      <c r="M1" s="114" t="s">
        <v>4302</v>
      </c>
      <c r="N1" s="114" t="s">
        <v>4303</v>
      </c>
      <c r="O1" s="114" t="s">
        <v>4304</v>
      </c>
      <c r="P1" s="114" t="s">
        <v>250</v>
      </c>
      <c r="Q1" s="114" t="s">
        <v>57</v>
      </c>
      <c r="R1" s="114" t="s">
        <v>4305</v>
      </c>
      <c r="S1" s="114" t="s">
        <v>58</v>
      </c>
      <c r="T1" s="114" t="s">
        <v>251</v>
      </c>
      <c r="U1" s="114" t="s">
        <v>4306</v>
      </c>
      <c r="V1" s="116" t="s">
        <v>61</v>
      </c>
      <c r="W1" s="114" t="s">
        <v>3735</v>
      </c>
      <c r="X1" s="114" t="s">
        <v>447</v>
      </c>
      <c r="Y1" s="116" t="s">
        <v>4307</v>
      </c>
      <c r="Z1" s="116" t="s">
        <v>253</v>
      </c>
      <c r="AA1" s="114" t="s">
        <v>252</v>
      </c>
      <c r="AB1" s="114" t="s">
        <v>448</v>
      </c>
      <c r="AC1" s="114" t="s">
        <v>4308</v>
      </c>
      <c r="AD1" s="114" t="s">
        <v>4309</v>
      </c>
      <c r="AE1" s="116" t="s">
        <v>4310</v>
      </c>
      <c r="AF1" s="114" t="s">
        <v>4311</v>
      </c>
      <c r="AG1" s="114" t="s">
        <v>4312</v>
      </c>
      <c r="AH1" s="114" t="s">
        <v>4313</v>
      </c>
      <c r="AI1" s="114" t="s">
        <v>4314</v>
      </c>
      <c r="AJ1" s="114" t="s">
        <v>4315</v>
      </c>
      <c r="AK1" s="114" t="s">
        <v>3741</v>
      </c>
      <c r="AL1" s="114" t="s">
        <v>3743</v>
      </c>
      <c r="AM1" s="114" t="s">
        <v>3742</v>
      </c>
      <c r="AN1" s="114" t="s">
        <v>3744</v>
      </c>
      <c r="AO1" s="114" t="s">
        <v>3745</v>
      </c>
      <c r="AP1" s="116" t="s">
        <v>4316</v>
      </c>
      <c r="AQ1" s="114" t="s">
        <v>4317</v>
      </c>
      <c r="AR1" s="114" t="s">
        <v>4318</v>
      </c>
      <c r="AS1" s="114" t="s">
        <v>60</v>
      </c>
      <c r="AT1" s="114" t="s">
        <v>62</v>
      </c>
      <c r="AU1" s="114" t="s">
        <v>4319</v>
      </c>
      <c r="AV1" s="114" t="s">
        <v>257</v>
      </c>
      <c r="AW1" s="114" t="s">
        <v>450</v>
      </c>
      <c r="AX1" s="114" t="s">
        <v>449</v>
      </c>
      <c r="AY1" s="114" t="s">
        <v>16</v>
      </c>
      <c r="AZ1" s="116" t="s">
        <v>63</v>
      </c>
      <c r="BA1" s="116" t="s">
        <v>64</v>
      </c>
    </row>
    <row r="2" spans="1:53" x14ac:dyDescent="0.2">
      <c r="A2">
        <v>170</v>
      </c>
      <c r="C2" s="8">
        <v>199</v>
      </c>
      <c r="D2" s="8" t="s">
        <v>3648</v>
      </c>
      <c r="E2" s="8" t="s">
        <v>4320</v>
      </c>
      <c r="F2" s="8">
        <v>20802644</v>
      </c>
      <c r="G2" s="8" t="s">
        <v>265</v>
      </c>
      <c r="I2" s="8" t="s">
        <v>69</v>
      </c>
      <c r="J2" s="8"/>
      <c r="K2" s="8" t="s">
        <v>4321</v>
      </c>
      <c r="L2" s="8" t="s">
        <v>70</v>
      </c>
      <c r="M2" s="8" t="s">
        <v>70</v>
      </c>
      <c r="N2" s="8"/>
      <c r="O2" s="101">
        <v>43587</v>
      </c>
      <c r="P2" s="8" t="s">
        <v>485</v>
      </c>
      <c r="Q2" s="8" t="s">
        <v>485</v>
      </c>
      <c r="R2" s="8" t="s">
        <v>485</v>
      </c>
      <c r="S2" s="8" t="s">
        <v>73</v>
      </c>
      <c r="T2" s="82">
        <v>4.5199999999999996</v>
      </c>
      <c r="U2" s="8" t="s">
        <v>265</v>
      </c>
      <c r="V2" s="79" t="s">
        <v>462</v>
      </c>
      <c r="W2" s="8"/>
      <c r="X2" s="8"/>
      <c r="Z2" s="79" t="s">
        <v>4322</v>
      </c>
      <c r="AA2" s="101">
        <v>49460</v>
      </c>
      <c r="AB2" s="8" t="s">
        <v>464</v>
      </c>
      <c r="AC2" s="8"/>
      <c r="AD2" s="82"/>
      <c r="AG2" s="8"/>
      <c r="AH2" s="8"/>
      <c r="AJ2" t="s">
        <v>70</v>
      </c>
      <c r="AK2" s="8" t="s">
        <v>265</v>
      </c>
      <c r="AL2" s="8"/>
      <c r="AM2" s="8" t="s">
        <v>3750</v>
      </c>
      <c r="AN2" s="88">
        <v>45686</v>
      </c>
      <c r="AQ2" s="82">
        <v>-2.586735944</v>
      </c>
      <c r="AR2" s="82">
        <v>725.93</v>
      </c>
      <c r="AS2" s="82">
        <v>1</v>
      </c>
      <c r="AT2" s="82">
        <v>-1.8780000000000002E-2</v>
      </c>
      <c r="AU2" s="82">
        <v>-1.9E-2</v>
      </c>
      <c r="AV2" s="82"/>
      <c r="AW2" s="82"/>
      <c r="AX2" s="8"/>
      <c r="AY2" s="8"/>
      <c r="AZ2" s="79" t="s">
        <v>133</v>
      </c>
      <c r="BA2" s="79" t="s">
        <v>133</v>
      </c>
    </row>
    <row r="3" spans="1:53" x14ac:dyDescent="0.2">
      <c r="A3">
        <v>170</v>
      </c>
      <c r="C3" s="8">
        <v>199</v>
      </c>
      <c r="D3" s="8" t="s">
        <v>3648</v>
      </c>
      <c r="E3" s="8" t="s">
        <v>4320</v>
      </c>
      <c r="F3" s="8">
        <v>2080407</v>
      </c>
      <c r="G3" s="8" t="s">
        <v>265</v>
      </c>
      <c r="I3" s="8" t="s">
        <v>69</v>
      </c>
      <c r="J3" s="8"/>
      <c r="K3" s="8" t="s">
        <v>4321</v>
      </c>
      <c r="L3" s="8" t="s">
        <v>70</v>
      </c>
      <c r="M3" s="8" t="s">
        <v>70</v>
      </c>
      <c r="N3" s="8"/>
      <c r="O3" s="101">
        <v>43822</v>
      </c>
      <c r="P3" s="8" t="s">
        <v>485</v>
      </c>
      <c r="Q3" s="8" t="s">
        <v>485</v>
      </c>
      <c r="R3" s="8" t="s">
        <v>485</v>
      </c>
      <c r="S3" s="8" t="s">
        <v>73</v>
      </c>
      <c r="T3" s="82">
        <v>5.44</v>
      </c>
      <c r="U3" s="8" t="s">
        <v>4323</v>
      </c>
      <c r="V3" s="79" t="s">
        <v>1588</v>
      </c>
      <c r="W3" s="8"/>
      <c r="X3" s="8"/>
      <c r="Z3" s="79" t="s">
        <v>1758</v>
      </c>
      <c r="AA3" s="101">
        <v>53843</v>
      </c>
      <c r="AB3" s="8" t="s">
        <v>464</v>
      </c>
      <c r="AC3" s="8"/>
      <c r="AD3" s="82"/>
      <c r="AG3" s="8"/>
      <c r="AH3" s="8"/>
      <c r="AJ3" t="s">
        <v>70</v>
      </c>
      <c r="AK3" s="8" t="s">
        <v>3749</v>
      </c>
      <c r="AL3" s="8"/>
      <c r="AM3" s="8" t="s">
        <v>3750</v>
      </c>
      <c r="AN3" s="88">
        <v>45838</v>
      </c>
      <c r="AQ3" s="82">
        <v>241461.21812751499</v>
      </c>
      <c r="AR3" s="82">
        <v>98.74</v>
      </c>
      <c r="AS3" s="82">
        <v>1</v>
      </c>
      <c r="AT3" s="82">
        <v>238.41881000000001</v>
      </c>
      <c r="AU3" s="82">
        <v>238.41900000000001</v>
      </c>
      <c r="AV3" s="82"/>
      <c r="AW3" s="82"/>
      <c r="AX3" s="8"/>
      <c r="AY3" s="8"/>
      <c r="AZ3" s="79" t="s">
        <v>166</v>
      </c>
      <c r="BA3" s="79" t="s">
        <v>109</v>
      </c>
    </row>
    <row r="4" spans="1:53" x14ac:dyDescent="0.2">
      <c r="A4">
        <v>170</v>
      </c>
      <c r="C4" s="8">
        <v>199</v>
      </c>
      <c r="D4" s="8" t="s">
        <v>3648</v>
      </c>
      <c r="E4" s="8" t="s">
        <v>4320</v>
      </c>
      <c r="F4" s="8">
        <v>2080408</v>
      </c>
      <c r="G4" s="8" t="s">
        <v>265</v>
      </c>
      <c r="I4" s="8" t="s">
        <v>69</v>
      </c>
      <c r="J4" s="8"/>
      <c r="K4" s="8" t="s">
        <v>4321</v>
      </c>
      <c r="L4" s="8" t="s">
        <v>70</v>
      </c>
      <c r="M4" s="8" t="s">
        <v>70</v>
      </c>
      <c r="N4" s="8"/>
      <c r="O4" s="101">
        <v>43822</v>
      </c>
      <c r="P4" s="8" t="s">
        <v>485</v>
      </c>
      <c r="Q4" s="8" t="s">
        <v>485</v>
      </c>
      <c r="R4" s="8" t="s">
        <v>485</v>
      </c>
      <c r="S4" s="8" t="s">
        <v>73</v>
      </c>
      <c r="T4" s="82">
        <v>6.9</v>
      </c>
      <c r="U4" s="8" t="s">
        <v>4324</v>
      </c>
      <c r="V4" s="79" t="s">
        <v>1495</v>
      </c>
      <c r="W4" s="8"/>
      <c r="X4" s="8"/>
      <c r="Z4" s="79" t="s">
        <v>1540</v>
      </c>
      <c r="AA4" s="101">
        <v>53873</v>
      </c>
      <c r="AB4" s="8" t="s">
        <v>464</v>
      </c>
      <c r="AC4" s="8"/>
      <c r="AD4" s="82"/>
      <c r="AG4" s="8"/>
      <c r="AH4" s="8"/>
      <c r="AJ4" t="s">
        <v>70</v>
      </c>
      <c r="AK4" s="8" t="s">
        <v>3749</v>
      </c>
      <c r="AL4" s="8"/>
      <c r="AM4" s="8" t="s">
        <v>3750</v>
      </c>
      <c r="AN4" s="88">
        <v>45838</v>
      </c>
      <c r="AQ4" s="82">
        <v>199696.158536445</v>
      </c>
      <c r="AR4" s="82">
        <v>118.82</v>
      </c>
      <c r="AS4" s="82">
        <v>1</v>
      </c>
      <c r="AT4" s="82">
        <v>237.27897999999999</v>
      </c>
      <c r="AU4" s="82">
        <v>237.279</v>
      </c>
      <c r="AV4" s="82"/>
      <c r="AW4" s="82"/>
      <c r="AX4" s="8"/>
      <c r="AY4" s="8"/>
      <c r="AZ4" s="79" t="s">
        <v>166</v>
      </c>
      <c r="BA4" s="79" t="s">
        <v>109</v>
      </c>
    </row>
    <row r="5" spans="1:53" x14ac:dyDescent="0.2">
      <c r="A5">
        <v>170</v>
      </c>
      <c r="C5" s="8">
        <v>199</v>
      </c>
      <c r="D5" s="8" t="s">
        <v>3648</v>
      </c>
      <c r="E5" s="8" t="s">
        <v>4320</v>
      </c>
      <c r="F5" s="8">
        <v>2080409</v>
      </c>
      <c r="G5" s="8" t="s">
        <v>265</v>
      </c>
      <c r="I5" s="8" t="s">
        <v>69</v>
      </c>
      <c r="J5" s="8"/>
      <c r="K5" s="8" t="s">
        <v>4321</v>
      </c>
      <c r="L5" s="8" t="s">
        <v>70</v>
      </c>
      <c r="M5" s="8" t="s">
        <v>70</v>
      </c>
      <c r="N5" s="8"/>
      <c r="O5" s="101">
        <v>43822</v>
      </c>
      <c r="P5" s="8" t="s">
        <v>485</v>
      </c>
      <c r="Q5" s="8" t="s">
        <v>485</v>
      </c>
      <c r="R5" s="8" t="s">
        <v>485</v>
      </c>
      <c r="S5" s="8" t="s">
        <v>73</v>
      </c>
      <c r="T5" s="82">
        <v>6.52</v>
      </c>
      <c r="U5" s="8" t="s">
        <v>4324</v>
      </c>
      <c r="V5" s="79" t="s">
        <v>573</v>
      </c>
      <c r="W5" s="8"/>
      <c r="X5" s="8"/>
      <c r="Z5" s="79" t="s">
        <v>4325</v>
      </c>
      <c r="AA5" s="101">
        <v>53812</v>
      </c>
      <c r="AB5" s="8" t="s">
        <v>464</v>
      </c>
      <c r="AC5" s="8"/>
      <c r="AD5" s="82"/>
      <c r="AG5" s="8"/>
      <c r="AH5" s="8"/>
      <c r="AJ5" t="s">
        <v>70</v>
      </c>
      <c r="AK5" s="8" t="s">
        <v>3749</v>
      </c>
      <c r="AL5" s="8"/>
      <c r="AM5" s="8" t="s">
        <v>3750</v>
      </c>
      <c r="AN5" s="88">
        <v>45838</v>
      </c>
      <c r="AQ5" s="82">
        <v>92317.770294065005</v>
      </c>
      <c r="AR5" s="82">
        <v>102.61</v>
      </c>
      <c r="AS5" s="82">
        <v>1</v>
      </c>
      <c r="AT5" s="82">
        <v>94.727260000000001</v>
      </c>
      <c r="AU5" s="82">
        <v>94.727000000000004</v>
      </c>
      <c r="AV5" s="82"/>
      <c r="AW5" s="82"/>
      <c r="AX5" s="8"/>
      <c r="AY5" s="8"/>
      <c r="AZ5" s="79" t="s">
        <v>205</v>
      </c>
      <c r="BA5" s="79" t="s">
        <v>111</v>
      </c>
    </row>
    <row r="6" spans="1:53" x14ac:dyDescent="0.2">
      <c r="A6">
        <v>170</v>
      </c>
      <c r="C6" s="8">
        <v>199</v>
      </c>
      <c r="D6" s="8" t="s">
        <v>3648</v>
      </c>
      <c r="E6" s="8" t="s">
        <v>4320</v>
      </c>
      <c r="F6" s="8">
        <v>2080410</v>
      </c>
      <c r="G6" s="8" t="s">
        <v>265</v>
      </c>
      <c r="I6" s="8" t="s">
        <v>69</v>
      </c>
      <c r="J6" s="8"/>
      <c r="K6" s="8" t="s">
        <v>4321</v>
      </c>
      <c r="L6" s="8" t="s">
        <v>70</v>
      </c>
      <c r="M6" s="8" t="s">
        <v>70</v>
      </c>
      <c r="N6" s="8"/>
      <c r="O6" s="101">
        <v>43822</v>
      </c>
      <c r="P6" s="8" t="s">
        <v>485</v>
      </c>
      <c r="Q6" s="8" t="s">
        <v>485</v>
      </c>
      <c r="R6" s="8" t="s">
        <v>485</v>
      </c>
      <c r="S6" s="8" t="s">
        <v>73</v>
      </c>
      <c r="T6" s="82">
        <v>6.63</v>
      </c>
      <c r="U6" s="8" t="s">
        <v>4324</v>
      </c>
      <c r="V6" s="79" t="s">
        <v>4326</v>
      </c>
      <c r="W6" s="8"/>
      <c r="X6" s="8"/>
      <c r="Z6" s="79" t="s">
        <v>3822</v>
      </c>
      <c r="AA6" s="101">
        <v>53873</v>
      </c>
      <c r="AB6" s="8" t="s">
        <v>464</v>
      </c>
      <c r="AC6" s="8"/>
      <c r="AD6" s="82"/>
      <c r="AG6" s="8"/>
      <c r="AH6" s="8"/>
      <c r="AJ6" t="s">
        <v>70</v>
      </c>
      <c r="AK6" s="8" t="s">
        <v>3749</v>
      </c>
      <c r="AL6" s="8"/>
      <c r="AM6" s="8" t="s">
        <v>3750</v>
      </c>
      <c r="AN6" s="88">
        <v>45838</v>
      </c>
      <c r="AQ6" s="82">
        <v>488552.22558260203</v>
      </c>
      <c r="AR6" s="82">
        <v>108.77</v>
      </c>
      <c r="AS6" s="82">
        <v>1</v>
      </c>
      <c r="AT6" s="82">
        <v>531.39826000000005</v>
      </c>
      <c r="AU6" s="82">
        <v>531.39800000000002</v>
      </c>
      <c r="AV6" s="82"/>
      <c r="AW6" s="82"/>
      <c r="AX6" s="8"/>
      <c r="AY6" s="8"/>
      <c r="AZ6" s="79" t="s">
        <v>2819</v>
      </c>
      <c r="BA6" s="79" t="s">
        <v>102</v>
      </c>
    </row>
    <row r="7" spans="1:53" x14ac:dyDescent="0.2">
      <c r="A7">
        <v>170</v>
      </c>
      <c r="C7" s="8">
        <v>199</v>
      </c>
      <c r="D7" s="8" t="s">
        <v>3648</v>
      </c>
      <c r="E7" s="8" t="s">
        <v>4320</v>
      </c>
      <c r="F7" s="8">
        <v>2080496</v>
      </c>
      <c r="G7" s="8" t="s">
        <v>265</v>
      </c>
      <c r="I7" s="8" t="s">
        <v>69</v>
      </c>
      <c r="J7" s="8"/>
      <c r="K7" s="8" t="s">
        <v>4321</v>
      </c>
      <c r="L7" s="8" t="s">
        <v>70</v>
      </c>
      <c r="M7" s="8" t="s">
        <v>70</v>
      </c>
      <c r="N7" s="8"/>
      <c r="O7" s="101">
        <v>44105</v>
      </c>
      <c r="P7" s="8" t="s">
        <v>485</v>
      </c>
      <c r="Q7" s="8" t="s">
        <v>485</v>
      </c>
      <c r="R7" s="8" t="s">
        <v>485</v>
      </c>
      <c r="S7" s="8" t="s">
        <v>73</v>
      </c>
      <c r="T7" s="82">
        <v>6.47</v>
      </c>
      <c r="U7" s="8" t="s">
        <v>4323</v>
      </c>
      <c r="V7" s="79" t="s">
        <v>1386</v>
      </c>
      <c r="W7" s="8"/>
      <c r="X7" s="8"/>
      <c r="Z7" s="79" t="s">
        <v>4327</v>
      </c>
      <c r="AA7" s="101">
        <v>54438</v>
      </c>
      <c r="AB7" s="8" t="s">
        <v>464</v>
      </c>
      <c r="AC7" s="8"/>
      <c r="AD7" s="82"/>
      <c r="AG7" s="8"/>
      <c r="AH7" s="8"/>
      <c r="AJ7" t="s">
        <v>70</v>
      </c>
      <c r="AK7" s="8" t="s">
        <v>3749</v>
      </c>
      <c r="AL7" s="8"/>
      <c r="AM7" s="8" t="s">
        <v>3750</v>
      </c>
      <c r="AN7" s="88">
        <v>45838</v>
      </c>
      <c r="AQ7" s="82">
        <v>595749.66008417401</v>
      </c>
      <c r="AR7" s="82">
        <v>95.35</v>
      </c>
      <c r="AS7" s="82">
        <v>1</v>
      </c>
      <c r="AT7" s="82">
        <v>568.04729999999995</v>
      </c>
      <c r="AU7" s="82">
        <v>568.04700000000003</v>
      </c>
      <c r="AV7" s="82"/>
      <c r="AW7" s="82"/>
      <c r="AX7" s="8"/>
      <c r="AY7" s="8"/>
      <c r="AZ7" s="79" t="s">
        <v>1592</v>
      </c>
      <c r="BA7" s="79" t="s">
        <v>93</v>
      </c>
    </row>
    <row r="8" spans="1:53" x14ac:dyDescent="0.2">
      <c r="A8">
        <v>170</v>
      </c>
      <c r="C8" s="8">
        <v>199</v>
      </c>
      <c r="D8" s="8" t="s">
        <v>3648</v>
      </c>
      <c r="E8" s="8" t="s">
        <v>4320</v>
      </c>
      <c r="F8" s="8">
        <v>2080497</v>
      </c>
      <c r="G8" s="8" t="s">
        <v>265</v>
      </c>
      <c r="I8" s="8" t="s">
        <v>69</v>
      </c>
      <c r="J8" s="8"/>
      <c r="K8" s="8" t="s">
        <v>4321</v>
      </c>
      <c r="L8" s="8" t="s">
        <v>70</v>
      </c>
      <c r="M8" s="8" t="s">
        <v>70</v>
      </c>
      <c r="N8" s="8"/>
      <c r="O8" s="101">
        <v>44105</v>
      </c>
      <c r="P8" s="8" t="s">
        <v>485</v>
      </c>
      <c r="Q8" s="8" t="s">
        <v>485</v>
      </c>
      <c r="R8" s="8" t="s">
        <v>485</v>
      </c>
      <c r="S8" s="8" t="s">
        <v>73</v>
      </c>
      <c r="T8" s="82">
        <v>7.38</v>
      </c>
      <c r="U8" s="8" t="s">
        <v>4324</v>
      </c>
      <c r="V8" s="79" t="s">
        <v>1423</v>
      </c>
      <c r="W8" s="8"/>
      <c r="X8" s="8"/>
      <c r="Z8" s="79" t="s">
        <v>4328</v>
      </c>
      <c r="AA8" s="101">
        <v>54438</v>
      </c>
      <c r="AB8" s="8" t="s">
        <v>464</v>
      </c>
      <c r="AC8" s="8"/>
      <c r="AD8" s="82"/>
      <c r="AG8" s="8"/>
      <c r="AH8" s="8"/>
      <c r="AJ8" t="s">
        <v>70</v>
      </c>
      <c r="AK8" s="8" t="s">
        <v>3749</v>
      </c>
      <c r="AL8" s="8"/>
      <c r="AM8" s="8" t="s">
        <v>3750</v>
      </c>
      <c r="AN8" s="88">
        <v>45838</v>
      </c>
      <c r="AQ8" s="82">
        <v>438552.140792655</v>
      </c>
      <c r="AR8" s="82">
        <v>114.76</v>
      </c>
      <c r="AS8" s="82">
        <v>1</v>
      </c>
      <c r="AT8" s="82">
        <v>503.28244000000001</v>
      </c>
      <c r="AU8" s="82">
        <v>503.28199999999998</v>
      </c>
      <c r="AV8" s="82"/>
      <c r="AW8" s="82"/>
      <c r="AX8" s="8"/>
      <c r="AY8" s="8"/>
      <c r="AZ8" s="79" t="s">
        <v>957</v>
      </c>
      <c r="BA8" s="79" t="s">
        <v>102</v>
      </c>
    </row>
    <row r="9" spans="1:53" x14ac:dyDescent="0.2">
      <c r="A9">
        <v>170</v>
      </c>
      <c r="C9" s="8">
        <v>199</v>
      </c>
      <c r="D9" s="8" t="s">
        <v>3648</v>
      </c>
      <c r="E9" s="8" t="s">
        <v>4320</v>
      </c>
      <c r="F9" s="8">
        <v>2080498</v>
      </c>
      <c r="G9" s="8" t="s">
        <v>265</v>
      </c>
      <c r="I9" s="8" t="s">
        <v>69</v>
      </c>
      <c r="J9" s="8"/>
      <c r="K9" s="8" t="s">
        <v>4321</v>
      </c>
      <c r="L9" s="8" t="s">
        <v>70</v>
      </c>
      <c r="M9" s="8" t="s">
        <v>70</v>
      </c>
      <c r="N9" s="8"/>
      <c r="O9" s="101">
        <v>44105</v>
      </c>
      <c r="P9" s="8" t="s">
        <v>485</v>
      </c>
      <c r="Q9" s="8" t="s">
        <v>485</v>
      </c>
      <c r="R9" s="8" t="s">
        <v>485</v>
      </c>
      <c r="S9" s="8" t="s">
        <v>73</v>
      </c>
      <c r="T9" s="82">
        <v>6.53</v>
      </c>
      <c r="U9" s="8" t="s">
        <v>4324</v>
      </c>
      <c r="V9" s="79" t="s">
        <v>4329</v>
      </c>
      <c r="W9" s="8"/>
      <c r="X9" s="8"/>
      <c r="Z9" s="79" t="s">
        <v>4330</v>
      </c>
      <c r="AA9" s="101">
        <v>54193</v>
      </c>
      <c r="AB9" s="8" t="s">
        <v>464</v>
      </c>
      <c r="AC9" s="8"/>
      <c r="AD9" s="82"/>
      <c r="AG9" s="8"/>
      <c r="AH9" s="8"/>
      <c r="AJ9" t="s">
        <v>70</v>
      </c>
      <c r="AK9" s="8" t="s">
        <v>3749</v>
      </c>
      <c r="AL9" s="8"/>
      <c r="AM9" s="8" t="s">
        <v>3750</v>
      </c>
      <c r="AN9" s="88">
        <v>45838</v>
      </c>
      <c r="AQ9" s="82">
        <v>16909.106710169999</v>
      </c>
      <c r="AR9" s="82">
        <v>101.78</v>
      </c>
      <c r="AS9" s="82">
        <v>1</v>
      </c>
      <c r="AT9" s="82">
        <v>17.210090000000001</v>
      </c>
      <c r="AU9" s="82">
        <v>17.21</v>
      </c>
      <c r="AV9" s="82"/>
      <c r="AW9" s="82"/>
      <c r="AX9" s="8"/>
      <c r="AY9" s="8"/>
      <c r="AZ9" s="79" t="s">
        <v>86</v>
      </c>
      <c r="BA9" s="79" t="s">
        <v>74</v>
      </c>
    </row>
    <row r="10" spans="1:53" x14ac:dyDescent="0.2">
      <c r="A10">
        <v>170</v>
      </c>
      <c r="C10" s="8">
        <v>199</v>
      </c>
      <c r="D10" s="8" t="s">
        <v>3648</v>
      </c>
      <c r="E10" s="8" t="s">
        <v>4320</v>
      </c>
      <c r="F10" s="8">
        <v>2080500</v>
      </c>
      <c r="G10" s="8" t="s">
        <v>265</v>
      </c>
      <c r="I10" s="8" t="s">
        <v>69</v>
      </c>
      <c r="J10" s="8"/>
      <c r="K10" s="8" t="s">
        <v>4321</v>
      </c>
      <c r="L10" s="8" t="s">
        <v>70</v>
      </c>
      <c r="M10" s="8" t="s">
        <v>70</v>
      </c>
      <c r="N10" s="8"/>
      <c r="O10" s="101">
        <v>44105</v>
      </c>
      <c r="P10" s="8" t="s">
        <v>485</v>
      </c>
      <c r="Q10" s="8" t="s">
        <v>485</v>
      </c>
      <c r="R10" s="8" t="s">
        <v>485</v>
      </c>
      <c r="S10" s="8" t="s">
        <v>73</v>
      </c>
      <c r="T10" s="82">
        <v>7.04</v>
      </c>
      <c r="U10" s="8" t="s">
        <v>4324</v>
      </c>
      <c r="V10" s="79" t="s">
        <v>4331</v>
      </c>
      <c r="W10" s="8"/>
      <c r="X10" s="8"/>
      <c r="Z10" s="79" t="s">
        <v>1861</v>
      </c>
      <c r="AA10" s="101">
        <v>54438</v>
      </c>
      <c r="AB10" s="8" t="s">
        <v>464</v>
      </c>
      <c r="AC10" s="8"/>
      <c r="AD10" s="82"/>
      <c r="AG10" s="8"/>
      <c r="AH10" s="8"/>
      <c r="AJ10" t="s">
        <v>70</v>
      </c>
      <c r="AK10" s="8" t="s">
        <v>3749</v>
      </c>
      <c r="AL10" s="8"/>
      <c r="AM10" s="8" t="s">
        <v>3750</v>
      </c>
      <c r="AN10" s="88">
        <v>45838</v>
      </c>
      <c r="AQ10" s="82">
        <v>692951.33153128496</v>
      </c>
      <c r="AR10" s="82">
        <v>103.85</v>
      </c>
      <c r="AS10" s="82">
        <v>1</v>
      </c>
      <c r="AT10" s="82">
        <v>719.62995999999998</v>
      </c>
      <c r="AU10" s="82">
        <v>719.63</v>
      </c>
      <c r="AV10" s="82"/>
      <c r="AW10" s="82"/>
      <c r="AX10" s="8"/>
      <c r="AY10" s="8"/>
      <c r="AZ10" s="79" t="s">
        <v>967</v>
      </c>
      <c r="BA10" s="79" t="s">
        <v>86</v>
      </c>
    </row>
    <row r="11" spans="1:53" x14ac:dyDescent="0.2">
      <c r="A11">
        <v>170</v>
      </c>
      <c r="C11" s="8">
        <v>199</v>
      </c>
      <c r="D11" s="8" t="s">
        <v>3648</v>
      </c>
      <c r="E11" s="8" t="s">
        <v>4320</v>
      </c>
      <c r="F11" s="8">
        <v>20802613</v>
      </c>
      <c r="G11" s="8" t="s">
        <v>265</v>
      </c>
      <c r="I11" s="8" t="s">
        <v>69</v>
      </c>
      <c r="J11" s="8"/>
      <c r="K11" s="8" t="s">
        <v>4321</v>
      </c>
      <c r="L11" s="8" t="s">
        <v>70</v>
      </c>
      <c r="M11" s="8" t="s">
        <v>70</v>
      </c>
      <c r="N11" s="8"/>
      <c r="O11" s="101">
        <v>44159</v>
      </c>
      <c r="P11" s="8" t="s">
        <v>485</v>
      </c>
      <c r="Q11" s="8" t="s">
        <v>485</v>
      </c>
      <c r="R11" s="8" t="s">
        <v>485</v>
      </c>
      <c r="S11" s="8" t="s">
        <v>73</v>
      </c>
      <c r="T11" s="82">
        <v>6.63</v>
      </c>
      <c r="U11" s="8" t="s">
        <v>265</v>
      </c>
      <c r="V11" s="79" t="s">
        <v>4332</v>
      </c>
      <c r="W11" s="8"/>
      <c r="X11" s="8"/>
      <c r="Z11" s="79" t="s">
        <v>4326</v>
      </c>
      <c r="AA11" s="101">
        <v>48945</v>
      </c>
      <c r="AB11" s="8" t="s">
        <v>464</v>
      </c>
      <c r="AC11" s="8"/>
      <c r="AD11" s="82"/>
      <c r="AG11" s="8"/>
      <c r="AH11" s="8"/>
      <c r="AJ11" t="s">
        <v>70</v>
      </c>
      <c r="AK11" s="8" t="s">
        <v>265</v>
      </c>
      <c r="AL11" s="8"/>
      <c r="AM11" s="8" t="s">
        <v>3750</v>
      </c>
      <c r="AN11" s="88">
        <v>45687</v>
      </c>
      <c r="AQ11" s="82">
        <v>-2.2694050950000002</v>
      </c>
      <c r="AR11" s="82">
        <v>12483.8</v>
      </c>
      <c r="AS11" s="82">
        <v>1</v>
      </c>
      <c r="AT11" s="82">
        <v>-0.28333999999999998</v>
      </c>
      <c r="AU11" s="82">
        <v>-0.28299999999999997</v>
      </c>
      <c r="AV11" s="82"/>
      <c r="AW11" s="82"/>
      <c r="AX11" s="8"/>
      <c r="AY11" s="8"/>
      <c r="AZ11" s="79" t="s">
        <v>133</v>
      </c>
      <c r="BA11" s="79" t="s">
        <v>133</v>
      </c>
    </row>
    <row r="12" spans="1:53" x14ac:dyDescent="0.2">
      <c r="A12">
        <v>170</v>
      </c>
      <c r="C12" s="8">
        <v>199</v>
      </c>
      <c r="D12" s="8" t="s">
        <v>3648</v>
      </c>
      <c r="E12" s="8" t="s">
        <v>4320</v>
      </c>
      <c r="F12" s="8">
        <v>20802614</v>
      </c>
      <c r="G12" s="8" t="s">
        <v>265</v>
      </c>
      <c r="I12" s="8" t="s">
        <v>69</v>
      </c>
      <c r="J12" s="8"/>
      <c r="K12" s="8" t="s">
        <v>4321</v>
      </c>
      <c r="L12" s="8" t="s">
        <v>70</v>
      </c>
      <c r="M12" s="8" t="s">
        <v>70</v>
      </c>
      <c r="N12" s="8"/>
      <c r="O12" s="101">
        <v>44159</v>
      </c>
      <c r="P12" s="8" t="s">
        <v>485</v>
      </c>
      <c r="Q12" s="8" t="s">
        <v>485</v>
      </c>
      <c r="R12" s="8" t="s">
        <v>485</v>
      </c>
      <c r="S12" s="8" t="s">
        <v>73</v>
      </c>
      <c r="T12" s="82">
        <v>6.9</v>
      </c>
      <c r="U12" s="8" t="s">
        <v>265</v>
      </c>
      <c r="V12" s="79" t="s">
        <v>1540</v>
      </c>
      <c r="W12" s="8"/>
      <c r="X12" s="8"/>
      <c r="Z12" s="79" t="s">
        <v>1495</v>
      </c>
      <c r="AA12" s="101">
        <v>48945</v>
      </c>
      <c r="AB12" s="8" t="s">
        <v>464</v>
      </c>
      <c r="AC12" s="8"/>
      <c r="AD12" s="82"/>
      <c r="AG12" s="8"/>
      <c r="AH12" s="8"/>
      <c r="AJ12" t="s">
        <v>70</v>
      </c>
      <c r="AK12" s="8" t="s">
        <v>265</v>
      </c>
      <c r="AL12" s="8"/>
      <c r="AM12" s="8" t="s">
        <v>3750</v>
      </c>
      <c r="AN12" s="88">
        <v>45686</v>
      </c>
      <c r="AQ12" s="82">
        <v>-2.2662375460000002</v>
      </c>
      <c r="AR12" s="82">
        <v>9351.25</v>
      </c>
      <c r="AS12" s="82">
        <v>1</v>
      </c>
      <c r="AT12" s="82">
        <v>-0.21193000000000001</v>
      </c>
      <c r="AU12" s="82">
        <v>-0.21199999999999999</v>
      </c>
      <c r="AV12" s="82"/>
      <c r="AW12" s="82"/>
      <c r="AX12" s="8"/>
      <c r="AY12" s="8"/>
      <c r="AZ12" s="79" t="s">
        <v>133</v>
      </c>
      <c r="BA12" s="79" t="s">
        <v>133</v>
      </c>
    </row>
    <row r="13" spans="1:53" x14ac:dyDescent="0.2">
      <c r="A13">
        <v>170</v>
      </c>
      <c r="C13" s="8">
        <v>199</v>
      </c>
      <c r="D13" s="8" t="s">
        <v>3648</v>
      </c>
      <c r="E13" s="8" t="s">
        <v>4320</v>
      </c>
      <c r="F13" s="8">
        <v>20802616</v>
      </c>
      <c r="G13" s="8" t="s">
        <v>265</v>
      </c>
      <c r="I13" s="8" t="s">
        <v>69</v>
      </c>
      <c r="J13" s="8"/>
      <c r="K13" s="8" t="s">
        <v>4321</v>
      </c>
      <c r="L13" s="8" t="s">
        <v>70</v>
      </c>
      <c r="M13" s="8" t="s">
        <v>70</v>
      </c>
      <c r="N13" s="8"/>
      <c r="O13" s="101">
        <v>44159</v>
      </c>
      <c r="P13" s="8" t="s">
        <v>485</v>
      </c>
      <c r="Q13" s="8" t="s">
        <v>485</v>
      </c>
      <c r="R13" s="8" t="s">
        <v>485</v>
      </c>
      <c r="S13" s="8" t="s">
        <v>73</v>
      </c>
      <c r="T13" s="82">
        <v>6.85</v>
      </c>
      <c r="U13" s="8" t="s">
        <v>265</v>
      </c>
      <c r="V13" s="79" t="s">
        <v>3853</v>
      </c>
      <c r="W13" s="8"/>
      <c r="X13" s="8"/>
      <c r="Z13" s="79" t="s">
        <v>1588</v>
      </c>
      <c r="AA13" s="101">
        <v>48945</v>
      </c>
      <c r="AB13" s="8" t="s">
        <v>464</v>
      </c>
      <c r="AC13" s="8"/>
      <c r="AD13" s="82"/>
      <c r="AG13" s="8"/>
      <c r="AH13" s="8"/>
      <c r="AJ13" t="s">
        <v>70</v>
      </c>
      <c r="AK13" s="8" t="s">
        <v>265</v>
      </c>
      <c r="AL13" s="8"/>
      <c r="AM13" s="8" t="s">
        <v>3750</v>
      </c>
      <c r="AN13" s="88">
        <v>45687</v>
      </c>
      <c r="AQ13" s="82">
        <v>-2.2740124399999999</v>
      </c>
      <c r="AR13" s="82">
        <v>6561.24</v>
      </c>
      <c r="AS13" s="82">
        <v>1</v>
      </c>
      <c r="AT13" s="82">
        <v>-0.14921000000000001</v>
      </c>
      <c r="AU13" s="82">
        <v>-0.14899999999999999</v>
      </c>
      <c r="AV13" s="82"/>
      <c r="AW13" s="82"/>
      <c r="AX13" s="8"/>
      <c r="AY13" s="8"/>
      <c r="AZ13" s="79" t="s">
        <v>133</v>
      </c>
      <c r="BA13" s="79" t="s">
        <v>133</v>
      </c>
    </row>
    <row r="14" spans="1:53" x14ac:dyDescent="0.2">
      <c r="A14">
        <v>170</v>
      </c>
      <c r="C14" s="8">
        <v>199</v>
      </c>
      <c r="D14" s="8" t="s">
        <v>3648</v>
      </c>
      <c r="E14" s="8" t="s">
        <v>4320</v>
      </c>
      <c r="F14" s="8">
        <v>2080614</v>
      </c>
      <c r="G14" s="8" t="s">
        <v>265</v>
      </c>
      <c r="I14" s="8" t="s">
        <v>69</v>
      </c>
      <c r="J14" s="8"/>
      <c r="K14" s="8" t="s">
        <v>4321</v>
      </c>
      <c r="L14" s="8" t="s">
        <v>70</v>
      </c>
      <c r="M14" s="8" t="s">
        <v>70</v>
      </c>
      <c r="N14" s="8"/>
      <c r="O14" s="101">
        <v>44711</v>
      </c>
      <c r="P14" s="8" t="s">
        <v>485</v>
      </c>
      <c r="Q14" s="8" t="s">
        <v>485</v>
      </c>
      <c r="R14" s="8" t="s">
        <v>485</v>
      </c>
      <c r="S14" s="8" t="s">
        <v>73</v>
      </c>
      <c r="T14" s="82">
        <v>7.1</v>
      </c>
      <c r="U14" s="8" t="s">
        <v>4323</v>
      </c>
      <c r="V14" s="79" t="s">
        <v>4333</v>
      </c>
      <c r="W14" s="8"/>
      <c r="X14" s="8"/>
      <c r="Z14" s="79" t="s">
        <v>1638</v>
      </c>
      <c r="AA14" s="101">
        <v>55609</v>
      </c>
      <c r="AB14" s="8" t="s">
        <v>464</v>
      </c>
      <c r="AC14" s="8"/>
      <c r="AD14" s="82"/>
      <c r="AG14" s="8"/>
      <c r="AH14" s="8"/>
      <c r="AJ14" t="s">
        <v>70</v>
      </c>
      <c r="AK14" s="8" t="s">
        <v>3749</v>
      </c>
      <c r="AL14" s="8"/>
      <c r="AM14" s="8" t="s">
        <v>3750</v>
      </c>
      <c r="AN14" s="88">
        <v>45838</v>
      </c>
      <c r="AQ14" s="82">
        <v>1997707.51644487</v>
      </c>
      <c r="AR14" s="82">
        <v>88.74</v>
      </c>
      <c r="AS14" s="82">
        <v>1</v>
      </c>
      <c r="AT14" s="82">
        <v>1772.7656500000001</v>
      </c>
      <c r="AU14" s="82">
        <v>1772.7660000000001</v>
      </c>
      <c r="AV14" s="82"/>
      <c r="AW14" s="82"/>
      <c r="AX14" s="8"/>
      <c r="AY14" s="8"/>
      <c r="AZ14" s="79" t="s">
        <v>4334</v>
      </c>
      <c r="BA14" s="79" t="s">
        <v>196</v>
      </c>
    </row>
    <row r="15" spans="1:53" x14ac:dyDescent="0.2">
      <c r="A15">
        <v>170</v>
      </c>
      <c r="C15" s="8">
        <v>199</v>
      </c>
      <c r="D15" s="8" t="s">
        <v>3648</v>
      </c>
      <c r="E15" s="8" t="s">
        <v>4320</v>
      </c>
      <c r="F15" s="8">
        <v>2080615</v>
      </c>
      <c r="G15" s="8" t="s">
        <v>265</v>
      </c>
      <c r="I15" s="8" t="s">
        <v>69</v>
      </c>
      <c r="J15" s="8"/>
      <c r="K15" s="8" t="s">
        <v>4321</v>
      </c>
      <c r="L15" s="8" t="s">
        <v>70</v>
      </c>
      <c r="M15" s="8" t="s">
        <v>70</v>
      </c>
      <c r="N15" s="8"/>
      <c r="O15" s="101">
        <v>44711</v>
      </c>
      <c r="P15" s="8" t="s">
        <v>485</v>
      </c>
      <c r="Q15" s="8" t="s">
        <v>485</v>
      </c>
      <c r="R15" s="8" t="s">
        <v>485</v>
      </c>
      <c r="S15" s="8" t="s">
        <v>73</v>
      </c>
      <c r="T15" s="82">
        <v>6.94</v>
      </c>
      <c r="U15" s="8" t="s">
        <v>4324</v>
      </c>
      <c r="V15" s="79" t="s">
        <v>874</v>
      </c>
      <c r="W15" s="8"/>
      <c r="X15" s="8"/>
      <c r="Z15" s="79" t="s">
        <v>1518</v>
      </c>
      <c r="AA15" s="101">
        <v>54969</v>
      </c>
      <c r="AB15" s="8" t="s">
        <v>464</v>
      </c>
      <c r="AC15" s="8"/>
      <c r="AD15" s="82"/>
      <c r="AG15" s="8"/>
      <c r="AH15" s="8"/>
      <c r="AJ15" t="s">
        <v>70</v>
      </c>
      <c r="AK15" s="8" t="s">
        <v>3749</v>
      </c>
      <c r="AL15" s="8"/>
      <c r="AM15" s="8" t="s">
        <v>3750</v>
      </c>
      <c r="AN15" s="88">
        <v>45838</v>
      </c>
      <c r="AQ15" s="82">
        <v>157110.631110494</v>
      </c>
      <c r="AR15" s="82">
        <v>104.35</v>
      </c>
      <c r="AS15" s="82">
        <v>1</v>
      </c>
      <c r="AT15" s="82">
        <v>163.94494</v>
      </c>
      <c r="AU15" s="82">
        <v>163.94499999999999</v>
      </c>
      <c r="AV15" s="82"/>
      <c r="AW15" s="82"/>
      <c r="AX15" s="8"/>
      <c r="AY15" s="8"/>
      <c r="AZ15" s="79" t="s">
        <v>162</v>
      </c>
      <c r="BA15" s="79" t="s">
        <v>111</v>
      </c>
    </row>
    <row r="16" spans="1:53" x14ac:dyDescent="0.2">
      <c r="A16">
        <v>170</v>
      </c>
      <c r="C16" s="8">
        <v>199</v>
      </c>
      <c r="D16" s="8" t="s">
        <v>3648</v>
      </c>
      <c r="E16" s="8" t="s">
        <v>4320</v>
      </c>
      <c r="F16" s="8">
        <v>2080616</v>
      </c>
      <c r="G16" s="8" t="s">
        <v>265</v>
      </c>
      <c r="I16" s="8" t="s">
        <v>69</v>
      </c>
      <c r="J16" s="8"/>
      <c r="K16" s="8" t="s">
        <v>4321</v>
      </c>
      <c r="L16" s="8" t="s">
        <v>70</v>
      </c>
      <c r="M16" s="8" t="s">
        <v>70</v>
      </c>
      <c r="N16" s="8"/>
      <c r="O16" s="101">
        <v>44711</v>
      </c>
      <c r="P16" s="8" t="s">
        <v>485</v>
      </c>
      <c r="Q16" s="8" t="s">
        <v>485</v>
      </c>
      <c r="R16" s="8" t="s">
        <v>485</v>
      </c>
      <c r="S16" s="8" t="s">
        <v>73</v>
      </c>
      <c r="T16" s="82">
        <v>8.1300000000000008</v>
      </c>
      <c r="U16" s="8" t="s">
        <v>4324</v>
      </c>
      <c r="V16" s="79" t="s">
        <v>4335</v>
      </c>
      <c r="W16" s="8"/>
      <c r="X16" s="8"/>
      <c r="Z16" s="79" t="s">
        <v>4336</v>
      </c>
      <c r="AA16" s="101">
        <v>55609</v>
      </c>
      <c r="AB16" s="8" t="s">
        <v>464</v>
      </c>
      <c r="AC16" s="8"/>
      <c r="AD16" s="82"/>
      <c r="AG16" s="8"/>
      <c r="AH16" s="8"/>
      <c r="AJ16" t="s">
        <v>70</v>
      </c>
      <c r="AK16" s="8" t="s">
        <v>3749</v>
      </c>
      <c r="AL16" s="8"/>
      <c r="AM16" s="8" t="s">
        <v>3750</v>
      </c>
      <c r="AN16" s="88">
        <v>45838</v>
      </c>
      <c r="AQ16" s="82">
        <v>1081669.68243255</v>
      </c>
      <c r="AR16" s="82">
        <v>122.3</v>
      </c>
      <c r="AS16" s="82">
        <v>1</v>
      </c>
      <c r="AT16" s="82">
        <v>1322.88202</v>
      </c>
      <c r="AU16" s="82">
        <v>1322.8820000000001</v>
      </c>
      <c r="AV16" s="82"/>
      <c r="AW16" s="82"/>
      <c r="AX16" s="8"/>
      <c r="AY16" s="8"/>
      <c r="AZ16" s="79" t="s">
        <v>1025</v>
      </c>
      <c r="BA16" s="79" t="s">
        <v>120</v>
      </c>
    </row>
    <row r="17" spans="1:53" x14ac:dyDescent="0.2">
      <c r="A17">
        <v>170</v>
      </c>
      <c r="C17" s="8">
        <v>199</v>
      </c>
      <c r="D17" s="8" t="s">
        <v>3648</v>
      </c>
      <c r="E17" s="8" t="s">
        <v>4320</v>
      </c>
      <c r="F17" s="8">
        <v>2080617</v>
      </c>
      <c r="G17" s="8" t="s">
        <v>265</v>
      </c>
      <c r="I17" s="8" t="s">
        <v>69</v>
      </c>
      <c r="J17" s="8"/>
      <c r="K17" s="8" t="s">
        <v>4321</v>
      </c>
      <c r="L17" s="8" t="s">
        <v>70</v>
      </c>
      <c r="M17" s="8" t="s">
        <v>70</v>
      </c>
      <c r="N17" s="8"/>
      <c r="O17" s="101">
        <v>44711</v>
      </c>
      <c r="P17" s="8" t="s">
        <v>485</v>
      </c>
      <c r="Q17" s="8" t="s">
        <v>485</v>
      </c>
      <c r="R17" s="8" t="s">
        <v>485</v>
      </c>
      <c r="S17" s="8" t="s">
        <v>73</v>
      </c>
      <c r="T17" s="82">
        <v>7.99</v>
      </c>
      <c r="U17" s="8" t="s">
        <v>4323</v>
      </c>
      <c r="V17" s="79" t="s">
        <v>4337</v>
      </c>
      <c r="W17" s="8"/>
      <c r="X17" s="8"/>
      <c r="Z17" s="79" t="s">
        <v>4338</v>
      </c>
      <c r="AA17" s="101">
        <v>55609</v>
      </c>
      <c r="AB17" s="8" t="s">
        <v>464</v>
      </c>
      <c r="AC17" s="8"/>
      <c r="AD17" s="82"/>
      <c r="AG17" s="8"/>
      <c r="AH17" s="8"/>
      <c r="AJ17" t="s">
        <v>70</v>
      </c>
      <c r="AK17" s="8" t="s">
        <v>3749</v>
      </c>
      <c r="AL17" s="8"/>
      <c r="AM17" s="8" t="s">
        <v>3750</v>
      </c>
      <c r="AN17" s="88">
        <v>45838</v>
      </c>
      <c r="AQ17" s="82">
        <v>2051963.89108019</v>
      </c>
      <c r="AR17" s="82">
        <v>109.85</v>
      </c>
      <c r="AS17" s="82">
        <v>1</v>
      </c>
      <c r="AT17" s="82">
        <v>2254.0823300000002</v>
      </c>
      <c r="AU17" s="82">
        <v>2254.0819999999999</v>
      </c>
      <c r="AV17" s="82"/>
      <c r="AW17" s="82"/>
      <c r="AX17" s="8"/>
      <c r="AY17" s="8"/>
      <c r="AZ17" s="79" t="s">
        <v>4339</v>
      </c>
      <c r="BA17" s="79" t="s">
        <v>551</v>
      </c>
    </row>
    <row r="18" spans="1:53" x14ac:dyDescent="0.2">
      <c r="A18">
        <v>170</v>
      </c>
      <c r="C18" s="8">
        <v>200</v>
      </c>
      <c r="D18" s="8" t="s">
        <v>3648</v>
      </c>
      <c r="E18" s="8" t="s">
        <v>4340</v>
      </c>
      <c r="F18" s="8">
        <v>2080644</v>
      </c>
      <c r="G18" s="8" t="s">
        <v>265</v>
      </c>
      <c r="I18" s="8" t="s">
        <v>69</v>
      </c>
      <c r="J18" s="8"/>
      <c r="K18" s="8" t="s">
        <v>4321</v>
      </c>
      <c r="L18" s="8" t="s">
        <v>70</v>
      </c>
      <c r="M18" s="8" t="s">
        <v>70</v>
      </c>
      <c r="N18" s="8"/>
      <c r="O18" s="101">
        <v>44833</v>
      </c>
      <c r="P18" s="8" t="s">
        <v>485</v>
      </c>
      <c r="Q18" s="8" t="s">
        <v>485</v>
      </c>
      <c r="R18" s="8" t="s">
        <v>485</v>
      </c>
      <c r="S18" s="8" t="s">
        <v>73</v>
      </c>
      <c r="T18" s="82">
        <v>9.5299999999999994</v>
      </c>
      <c r="U18" s="8" t="s">
        <v>4323</v>
      </c>
      <c r="V18" s="79" t="s">
        <v>4341</v>
      </c>
      <c r="W18" s="8"/>
      <c r="X18" s="8"/>
      <c r="Z18" s="79" t="s">
        <v>1350</v>
      </c>
      <c r="AA18" s="101">
        <v>54727</v>
      </c>
      <c r="AB18" s="8" t="s">
        <v>464</v>
      </c>
      <c r="AC18" s="8"/>
      <c r="AD18" s="82"/>
      <c r="AG18" s="8"/>
      <c r="AH18" s="8"/>
      <c r="AJ18" t="s">
        <v>70</v>
      </c>
      <c r="AK18" s="8" t="s">
        <v>3749</v>
      </c>
      <c r="AL18" s="8"/>
      <c r="AM18" s="8" t="s">
        <v>3750</v>
      </c>
      <c r="AN18" s="88">
        <v>45838</v>
      </c>
      <c r="AQ18" s="82">
        <v>10448483.399955399</v>
      </c>
      <c r="AR18" s="82">
        <v>97.81</v>
      </c>
      <c r="AS18" s="82">
        <v>1</v>
      </c>
      <c r="AT18" s="82">
        <v>10219.661609999999</v>
      </c>
      <c r="AU18" s="82">
        <v>10219.662</v>
      </c>
      <c r="AV18" s="82"/>
      <c r="AW18" s="82"/>
      <c r="AX18" s="8"/>
      <c r="AY18" s="8"/>
      <c r="AZ18" s="79" t="s">
        <v>4342</v>
      </c>
      <c r="BA18" s="79" t="s">
        <v>1220</v>
      </c>
    </row>
    <row r="19" spans="1:53" x14ac:dyDescent="0.2">
      <c r="A19">
        <v>170</v>
      </c>
      <c r="C19" s="8">
        <v>200</v>
      </c>
      <c r="D19" s="8" t="s">
        <v>3648</v>
      </c>
      <c r="E19" s="8" t="s">
        <v>4340</v>
      </c>
      <c r="F19" s="8">
        <v>2080649</v>
      </c>
      <c r="G19" s="8" t="s">
        <v>265</v>
      </c>
      <c r="I19" s="8" t="s">
        <v>69</v>
      </c>
      <c r="J19" s="8"/>
      <c r="K19" s="8" t="s">
        <v>4321</v>
      </c>
      <c r="L19" s="8" t="s">
        <v>70</v>
      </c>
      <c r="M19" s="8" t="s">
        <v>70</v>
      </c>
      <c r="N19" s="8"/>
      <c r="O19" s="101">
        <v>44833</v>
      </c>
      <c r="P19" s="8" t="s">
        <v>485</v>
      </c>
      <c r="Q19" s="8" t="s">
        <v>485</v>
      </c>
      <c r="R19" s="8" t="s">
        <v>485</v>
      </c>
      <c r="S19" s="8" t="s">
        <v>73</v>
      </c>
      <c r="T19" s="82">
        <v>8.82</v>
      </c>
      <c r="U19" s="8" t="s">
        <v>4323</v>
      </c>
      <c r="V19" s="79" t="s">
        <v>4343</v>
      </c>
      <c r="W19" s="8"/>
      <c r="X19" s="8"/>
      <c r="Z19" s="79" t="s">
        <v>1614</v>
      </c>
      <c r="AA19" s="101">
        <v>54819</v>
      </c>
      <c r="AB19" s="8" t="s">
        <v>464</v>
      </c>
      <c r="AC19" s="8"/>
      <c r="AD19" s="82"/>
      <c r="AG19" s="8"/>
      <c r="AH19" s="8"/>
      <c r="AJ19" t="s">
        <v>70</v>
      </c>
      <c r="AK19" s="8" t="s">
        <v>3749</v>
      </c>
      <c r="AL19" s="8"/>
      <c r="AM19" s="8" t="s">
        <v>3750</v>
      </c>
      <c r="AN19" s="88">
        <v>45838</v>
      </c>
      <c r="AQ19" s="82">
        <v>9695298.9342782795</v>
      </c>
      <c r="AR19" s="82">
        <v>98.02</v>
      </c>
      <c r="AS19" s="82">
        <v>1</v>
      </c>
      <c r="AT19" s="82">
        <v>9503.3320199999998</v>
      </c>
      <c r="AU19" s="82">
        <v>9503.3320000000003</v>
      </c>
      <c r="AV19" s="82"/>
      <c r="AW19" s="82"/>
      <c r="AX19" s="8"/>
      <c r="AY19" s="8"/>
      <c r="AZ19" s="79" t="s">
        <v>4344</v>
      </c>
      <c r="BA19" s="79" t="s">
        <v>1005</v>
      </c>
    </row>
    <row r="20" spans="1:53" x14ac:dyDescent="0.2">
      <c r="A20">
        <v>170</v>
      </c>
      <c r="C20" s="8">
        <v>200</v>
      </c>
      <c r="D20" s="8" t="s">
        <v>3648</v>
      </c>
      <c r="E20" s="8" t="s">
        <v>4340</v>
      </c>
      <c r="F20" s="8">
        <v>2080651</v>
      </c>
      <c r="G20" s="8" t="s">
        <v>265</v>
      </c>
      <c r="I20" s="8" t="s">
        <v>69</v>
      </c>
      <c r="J20" s="8"/>
      <c r="K20" s="8" t="s">
        <v>4321</v>
      </c>
      <c r="L20" s="8" t="s">
        <v>70</v>
      </c>
      <c r="M20" s="8" t="s">
        <v>70</v>
      </c>
      <c r="N20" s="8"/>
      <c r="O20" s="101">
        <v>44833</v>
      </c>
      <c r="P20" s="8" t="s">
        <v>485</v>
      </c>
      <c r="Q20" s="8" t="s">
        <v>485</v>
      </c>
      <c r="R20" s="8" t="s">
        <v>485</v>
      </c>
      <c r="S20" s="8" t="s">
        <v>73</v>
      </c>
      <c r="T20" s="82">
        <v>9.1</v>
      </c>
      <c r="U20" s="8" t="s">
        <v>4324</v>
      </c>
      <c r="V20" s="79" t="s">
        <v>4345</v>
      </c>
      <c r="W20" s="8"/>
      <c r="X20" s="8"/>
      <c r="Z20" s="79" t="s">
        <v>4346</v>
      </c>
      <c r="AA20" s="101">
        <v>54788</v>
      </c>
      <c r="AB20" s="8" t="s">
        <v>464</v>
      </c>
      <c r="AC20" s="8"/>
      <c r="AD20" s="82"/>
      <c r="AG20" s="8"/>
      <c r="AH20" s="8"/>
      <c r="AJ20" t="s">
        <v>70</v>
      </c>
      <c r="AK20" s="8" t="s">
        <v>3749</v>
      </c>
      <c r="AL20" s="8"/>
      <c r="AM20" s="8" t="s">
        <v>3750</v>
      </c>
      <c r="AN20" s="88">
        <v>45838</v>
      </c>
      <c r="AQ20" s="82">
        <v>3068671.7092551501</v>
      </c>
      <c r="AR20" s="82">
        <v>119.34</v>
      </c>
      <c r="AS20" s="82">
        <v>1</v>
      </c>
      <c r="AT20" s="82">
        <v>3662.1528199999998</v>
      </c>
      <c r="AU20" s="82">
        <v>3662.1529999999998</v>
      </c>
      <c r="AV20" s="82"/>
      <c r="AW20" s="82"/>
      <c r="AX20" s="8"/>
      <c r="AY20" s="8"/>
      <c r="AZ20" s="79" t="s">
        <v>4347</v>
      </c>
      <c r="BA20" s="79" t="s">
        <v>101</v>
      </c>
    </row>
    <row r="21" spans="1:53" x14ac:dyDescent="0.2">
      <c r="A21">
        <v>170</v>
      </c>
      <c r="C21" s="8">
        <v>199</v>
      </c>
      <c r="D21" s="8" t="s">
        <v>3648</v>
      </c>
      <c r="E21" s="8" t="s">
        <v>4320</v>
      </c>
      <c r="F21" s="8">
        <v>2080450</v>
      </c>
      <c r="G21" s="8" t="s">
        <v>265</v>
      </c>
      <c r="I21" s="8" t="s">
        <v>69</v>
      </c>
      <c r="J21" s="8"/>
      <c r="K21" s="8" t="s">
        <v>4321</v>
      </c>
      <c r="L21" s="8" t="s">
        <v>70</v>
      </c>
      <c r="M21" s="8" t="s">
        <v>70</v>
      </c>
      <c r="N21" s="8"/>
      <c r="O21" s="101">
        <v>45000</v>
      </c>
      <c r="P21" s="8" t="s">
        <v>485</v>
      </c>
      <c r="Q21" s="8" t="s">
        <v>485</v>
      </c>
      <c r="R21" s="8" t="s">
        <v>485</v>
      </c>
      <c r="S21" s="8" t="s">
        <v>73</v>
      </c>
      <c r="T21" s="82">
        <v>7.71</v>
      </c>
      <c r="U21" s="8" t="s">
        <v>4323</v>
      </c>
      <c r="V21" s="79" t="s">
        <v>4348</v>
      </c>
      <c r="W21" s="8"/>
      <c r="X21" s="8"/>
      <c r="Z21" s="79" t="s">
        <v>4349</v>
      </c>
      <c r="AA21" s="101">
        <v>55549</v>
      </c>
      <c r="AB21" s="8" t="s">
        <v>464</v>
      </c>
      <c r="AC21" s="8"/>
      <c r="AD21" s="82"/>
      <c r="AG21" s="8"/>
      <c r="AH21" s="8"/>
      <c r="AJ21" t="s">
        <v>70</v>
      </c>
      <c r="AK21" s="8" t="s">
        <v>3749</v>
      </c>
      <c r="AL21" s="8"/>
      <c r="AM21" s="8" t="s">
        <v>3750</v>
      </c>
      <c r="AN21" s="88">
        <v>45838</v>
      </c>
      <c r="AQ21" s="82">
        <v>996909.10597530298</v>
      </c>
      <c r="AR21" s="82">
        <v>83.76</v>
      </c>
      <c r="AS21" s="82">
        <v>1</v>
      </c>
      <c r="AT21" s="82">
        <v>835.01107000000002</v>
      </c>
      <c r="AU21" s="82">
        <v>835.01099999999997</v>
      </c>
      <c r="AV21" s="82"/>
      <c r="AW21" s="82"/>
      <c r="AX21" s="8"/>
      <c r="AY21" s="8"/>
      <c r="AZ21" s="79" t="s">
        <v>813</v>
      </c>
      <c r="BA21" s="79" t="s">
        <v>86</v>
      </c>
    </row>
    <row r="22" spans="1:53" x14ac:dyDescent="0.2">
      <c r="A22">
        <v>170</v>
      </c>
      <c r="C22" s="8">
        <v>199</v>
      </c>
      <c r="D22" s="8" t="s">
        <v>3648</v>
      </c>
      <c r="E22" s="8" t="s">
        <v>4320</v>
      </c>
      <c r="F22" s="8">
        <v>2080696</v>
      </c>
      <c r="G22" s="8" t="s">
        <v>265</v>
      </c>
      <c r="I22" s="8" t="s">
        <v>69</v>
      </c>
      <c r="J22" s="8"/>
      <c r="K22" s="8" t="s">
        <v>4321</v>
      </c>
      <c r="L22" s="8" t="s">
        <v>70</v>
      </c>
      <c r="M22" s="8" t="s">
        <v>70</v>
      </c>
      <c r="N22" s="8"/>
      <c r="O22" s="101">
        <v>45000</v>
      </c>
      <c r="P22" s="8" t="s">
        <v>485</v>
      </c>
      <c r="Q22" s="8" t="s">
        <v>485</v>
      </c>
      <c r="R22" s="8" t="s">
        <v>485</v>
      </c>
      <c r="S22" s="8" t="s">
        <v>73</v>
      </c>
      <c r="T22" s="82">
        <v>8.42</v>
      </c>
      <c r="U22" s="8" t="s">
        <v>4324</v>
      </c>
      <c r="V22" s="79" t="s">
        <v>4348</v>
      </c>
      <c r="W22" s="8"/>
      <c r="X22" s="8"/>
      <c r="Z22" s="79" t="s">
        <v>4350</v>
      </c>
      <c r="AA22" s="101">
        <v>55549</v>
      </c>
      <c r="AB22" s="8" t="s">
        <v>464</v>
      </c>
      <c r="AC22" s="8"/>
      <c r="AD22" s="82"/>
      <c r="AG22" s="8"/>
      <c r="AH22" s="8"/>
      <c r="AJ22" t="s">
        <v>70</v>
      </c>
      <c r="AK22" s="8" t="s">
        <v>3749</v>
      </c>
      <c r="AL22" s="8"/>
      <c r="AM22" s="8" t="s">
        <v>3750</v>
      </c>
      <c r="AN22" s="88">
        <v>45838</v>
      </c>
      <c r="AQ22" s="82">
        <v>1974027.44626828</v>
      </c>
      <c r="AR22" s="82">
        <v>106.54</v>
      </c>
      <c r="AS22" s="82">
        <v>1</v>
      </c>
      <c r="AT22" s="82">
        <v>2103.1288399999999</v>
      </c>
      <c r="AU22" s="82">
        <v>2103.1289999999999</v>
      </c>
      <c r="AV22" s="82"/>
      <c r="AW22" s="82"/>
      <c r="AX22" s="8"/>
      <c r="AY22" s="8"/>
      <c r="AZ22" s="79" t="s">
        <v>4351</v>
      </c>
      <c r="BA22" s="79" t="s">
        <v>116</v>
      </c>
    </row>
    <row r="23" spans="1:53" x14ac:dyDescent="0.2">
      <c r="A23">
        <v>170</v>
      </c>
      <c r="C23" s="8">
        <v>199</v>
      </c>
      <c r="D23" s="8" t="s">
        <v>3648</v>
      </c>
      <c r="E23" s="8" t="s">
        <v>4320</v>
      </c>
      <c r="F23" s="8">
        <v>2080697</v>
      </c>
      <c r="G23" s="8" t="s">
        <v>265</v>
      </c>
      <c r="I23" s="8" t="s">
        <v>69</v>
      </c>
      <c r="J23" s="8"/>
      <c r="K23" s="8" t="s">
        <v>4321</v>
      </c>
      <c r="L23" s="8" t="s">
        <v>70</v>
      </c>
      <c r="M23" s="8" t="s">
        <v>70</v>
      </c>
      <c r="N23" s="8"/>
      <c r="O23" s="101">
        <v>45000</v>
      </c>
      <c r="P23" s="8" t="s">
        <v>485</v>
      </c>
      <c r="Q23" s="8" t="s">
        <v>485</v>
      </c>
      <c r="R23" s="8" t="s">
        <v>485</v>
      </c>
      <c r="S23" s="8" t="s">
        <v>73</v>
      </c>
      <c r="T23" s="82">
        <v>8.23</v>
      </c>
      <c r="U23" s="8" t="s">
        <v>4324</v>
      </c>
      <c r="V23" s="79" t="s">
        <v>4348</v>
      </c>
      <c r="W23" s="8"/>
      <c r="X23" s="8"/>
      <c r="Z23" s="79" t="s">
        <v>1662</v>
      </c>
      <c r="AA23" s="101">
        <v>55518</v>
      </c>
      <c r="AB23" s="8" t="s">
        <v>464</v>
      </c>
      <c r="AC23" s="8"/>
      <c r="AD23" s="82"/>
      <c r="AG23" s="8"/>
      <c r="AH23" s="8"/>
      <c r="AJ23" t="s">
        <v>70</v>
      </c>
      <c r="AK23" s="8" t="s">
        <v>3749</v>
      </c>
      <c r="AL23" s="8"/>
      <c r="AM23" s="8" t="s">
        <v>3750</v>
      </c>
      <c r="AN23" s="88">
        <v>45838</v>
      </c>
      <c r="AQ23" s="82">
        <v>298808.731272979</v>
      </c>
      <c r="AR23" s="82">
        <v>110.33</v>
      </c>
      <c r="AS23" s="82">
        <v>1</v>
      </c>
      <c r="AT23" s="82">
        <v>329.67567000000003</v>
      </c>
      <c r="AU23" s="82">
        <v>329.67599999999999</v>
      </c>
      <c r="AV23" s="82"/>
      <c r="AW23" s="82"/>
      <c r="AX23" s="8"/>
      <c r="AY23" s="8"/>
      <c r="AZ23" s="79" t="s">
        <v>1659</v>
      </c>
      <c r="BA23" s="79" t="s">
        <v>109</v>
      </c>
    </row>
    <row r="24" spans="1:53" x14ac:dyDescent="0.2">
      <c r="A24">
        <v>170</v>
      </c>
      <c r="C24" s="8">
        <v>199</v>
      </c>
      <c r="D24" s="8" t="s">
        <v>3648</v>
      </c>
      <c r="E24" s="8" t="s">
        <v>4320</v>
      </c>
      <c r="F24" s="8">
        <v>2080698</v>
      </c>
      <c r="G24" s="8" t="s">
        <v>265</v>
      </c>
      <c r="I24" s="8" t="s">
        <v>69</v>
      </c>
      <c r="J24" s="8"/>
      <c r="K24" s="8" t="s">
        <v>4321</v>
      </c>
      <c r="L24" s="8" t="s">
        <v>70</v>
      </c>
      <c r="M24" s="8" t="s">
        <v>70</v>
      </c>
      <c r="N24" s="8"/>
      <c r="O24" s="101">
        <v>45000</v>
      </c>
      <c r="P24" s="8" t="s">
        <v>485</v>
      </c>
      <c r="Q24" s="8" t="s">
        <v>485</v>
      </c>
      <c r="R24" s="8" t="s">
        <v>485</v>
      </c>
      <c r="S24" s="8" t="s">
        <v>73</v>
      </c>
      <c r="T24" s="82">
        <v>8.6199999999999992</v>
      </c>
      <c r="U24" s="8" t="s">
        <v>4323</v>
      </c>
      <c r="V24" s="79" t="s">
        <v>4352</v>
      </c>
      <c r="W24" s="8"/>
      <c r="X24" s="8"/>
      <c r="Z24" s="79" t="s">
        <v>2030</v>
      </c>
      <c r="AA24" s="101">
        <v>55549</v>
      </c>
      <c r="AB24" s="8" t="s">
        <v>464</v>
      </c>
      <c r="AC24" s="8"/>
      <c r="AD24" s="82"/>
      <c r="AG24" s="8"/>
      <c r="AH24" s="8"/>
      <c r="AJ24" t="s">
        <v>70</v>
      </c>
      <c r="AK24" s="8" t="s">
        <v>3749</v>
      </c>
      <c r="AL24" s="8"/>
      <c r="AM24" s="8" t="s">
        <v>3750</v>
      </c>
      <c r="AN24" s="88">
        <v>45838</v>
      </c>
      <c r="AQ24" s="82">
        <v>1419253.21633642</v>
      </c>
      <c r="AR24" s="82">
        <v>113.27</v>
      </c>
      <c r="AS24" s="82">
        <v>1</v>
      </c>
      <c r="AT24" s="82">
        <v>1607.5881199999999</v>
      </c>
      <c r="AU24" s="82">
        <v>1607.588</v>
      </c>
      <c r="AV24" s="82"/>
      <c r="AW24" s="82"/>
      <c r="AX24" s="8"/>
      <c r="AY24" s="8"/>
      <c r="AZ24" s="79" t="s">
        <v>4353</v>
      </c>
      <c r="BA24" s="79" t="s">
        <v>118</v>
      </c>
    </row>
    <row r="25" spans="1:53" x14ac:dyDescent="0.2">
      <c r="A25">
        <v>170</v>
      </c>
      <c r="C25" s="8">
        <v>199</v>
      </c>
      <c r="D25" s="8" t="s">
        <v>3648</v>
      </c>
      <c r="E25" s="8" t="s">
        <v>4320</v>
      </c>
      <c r="F25" s="8">
        <v>20802645</v>
      </c>
      <c r="G25" s="8" t="s">
        <v>265</v>
      </c>
      <c r="I25" s="8" t="s">
        <v>69</v>
      </c>
      <c r="J25" s="8"/>
      <c r="K25" s="8" t="s">
        <v>4321</v>
      </c>
      <c r="L25" s="8" t="s">
        <v>70</v>
      </c>
      <c r="M25" s="8" t="s">
        <v>70</v>
      </c>
      <c r="N25" s="8"/>
      <c r="O25" s="101">
        <v>45134</v>
      </c>
      <c r="P25" s="8" t="s">
        <v>485</v>
      </c>
      <c r="Q25" s="8" t="s">
        <v>485</v>
      </c>
      <c r="R25" s="8" t="s">
        <v>485</v>
      </c>
      <c r="S25" s="8" t="s">
        <v>73</v>
      </c>
      <c r="T25" s="82">
        <v>7.99</v>
      </c>
      <c r="U25" s="8" t="s">
        <v>265</v>
      </c>
      <c r="V25" s="79" t="s">
        <v>4354</v>
      </c>
      <c r="W25" s="8"/>
      <c r="X25" s="8"/>
      <c r="Z25" s="79" t="s">
        <v>4337</v>
      </c>
      <c r="AA25" s="101">
        <v>55609</v>
      </c>
      <c r="AB25" s="8" t="s">
        <v>464</v>
      </c>
      <c r="AC25" s="8"/>
      <c r="AD25" s="82"/>
      <c r="AG25" s="8"/>
      <c r="AH25" s="8"/>
      <c r="AJ25" t="s">
        <v>70</v>
      </c>
      <c r="AK25" s="8" t="s">
        <v>265</v>
      </c>
      <c r="AL25" s="8"/>
      <c r="AM25" s="8" t="s">
        <v>3750</v>
      </c>
      <c r="AN25" s="88">
        <v>45686</v>
      </c>
      <c r="AQ25" s="82">
        <v>-2.586735944</v>
      </c>
      <c r="AR25" s="82">
        <v>7799.9</v>
      </c>
      <c r="AS25" s="82">
        <v>1</v>
      </c>
      <c r="AT25" s="82">
        <v>-0.20175999999999999</v>
      </c>
      <c r="AU25" s="82">
        <v>-0.20200000000000001</v>
      </c>
      <c r="AV25" s="82"/>
      <c r="AW25" s="82"/>
      <c r="AX25" s="8"/>
      <c r="AY25" s="8"/>
      <c r="AZ25" s="79" t="s">
        <v>133</v>
      </c>
      <c r="BA25" s="79" t="s">
        <v>133</v>
      </c>
    </row>
    <row r="26" spans="1:53" x14ac:dyDescent="0.2">
      <c r="A26">
        <v>170</v>
      </c>
      <c r="C26" s="8">
        <v>199</v>
      </c>
      <c r="D26" s="8" t="s">
        <v>3648</v>
      </c>
      <c r="E26" s="8" t="s">
        <v>4320</v>
      </c>
      <c r="F26" s="8">
        <v>20802646</v>
      </c>
      <c r="G26" s="8" t="s">
        <v>265</v>
      </c>
      <c r="I26" s="8" t="s">
        <v>69</v>
      </c>
      <c r="J26" s="8"/>
      <c r="K26" s="8" t="s">
        <v>4321</v>
      </c>
      <c r="L26" s="8" t="s">
        <v>70</v>
      </c>
      <c r="M26" s="8" t="s">
        <v>70</v>
      </c>
      <c r="N26" s="8"/>
      <c r="O26" s="101">
        <v>45134</v>
      </c>
      <c r="P26" s="8" t="s">
        <v>485</v>
      </c>
      <c r="Q26" s="8" t="s">
        <v>485</v>
      </c>
      <c r="R26" s="8" t="s">
        <v>485</v>
      </c>
      <c r="S26" s="8" t="s">
        <v>73</v>
      </c>
      <c r="T26" s="82">
        <v>7.35</v>
      </c>
      <c r="U26" s="8" t="s">
        <v>265</v>
      </c>
      <c r="V26" s="79" t="s">
        <v>1849</v>
      </c>
      <c r="W26" s="8"/>
      <c r="X26" s="8"/>
      <c r="Z26" s="79" t="s">
        <v>719</v>
      </c>
      <c r="AA26" s="101">
        <v>55609</v>
      </c>
      <c r="AB26" s="8" t="s">
        <v>464</v>
      </c>
      <c r="AC26" s="8"/>
      <c r="AD26" s="82"/>
      <c r="AG26" s="8"/>
      <c r="AH26" s="8"/>
      <c r="AJ26" t="s">
        <v>70</v>
      </c>
      <c r="AK26" s="8" t="s">
        <v>265</v>
      </c>
      <c r="AL26" s="8"/>
      <c r="AM26" s="8" t="s">
        <v>3750</v>
      </c>
      <c r="AN26" s="88">
        <v>45686</v>
      </c>
      <c r="AQ26" s="82">
        <v>-2.586735944</v>
      </c>
      <c r="AR26" s="82">
        <v>5964.93</v>
      </c>
      <c r="AS26" s="82">
        <v>1</v>
      </c>
      <c r="AT26" s="82">
        <v>-0.15429999999999999</v>
      </c>
      <c r="AU26" s="82">
        <v>-0.154</v>
      </c>
      <c r="AV26" s="82"/>
      <c r="AW26" s="82"/>
      <c r="AX26" s="8"/>
      <c r="AY26" s="8"/>
      <c r="AZ26" s="79" t="s">
        <v>133</v>
      </c>
      <c r="BA26" s="79" t="s">
        <v>133</v>
      </c>
    </row>
    <row r="27" spans="1:53" x14ac:dyDescent="0.2">
      <c r="A27">
        <v>170</v>
      </c>
      <c r="C27" s="8">
        <v>199</v>
      </c>
      <c r="D27" s="8" t="s">
        <v>3648</v>
      </c>
      <c r="E27" s="8" t="s">
        <v>4320</v>
      </c>
      <c r="F27" s="8">
        <v>20802647</v>
      </c>
      <c r="G27" s="8" t="s">
        <v>265</v>
      </c>
      <c r="I27" s="8" t="s">
        <v>69</v>
      </c>
      <c r="J27" s="8"/>
      <c r="K27" s="8" t="s">
        <v>4321</v>
      </c>
      <c r="L27" s="8" t="s">
        <v>70</v>
      </c>
      <c r="M27" s="8" t="s">
        <v>70</v>
      </c>
      <c r="N27" s="8"/>
      <c r="O27" s="101">
        <v>45134</v>
      </c>
      <c r="P27" s="8" t="s">
        <v>485</v>
      </c>
      <c r="Q27" s="8" t="s">
        <v>485</v>
      </c>
      <c r="R27" s="8" t="s">
        <v>485</v>
      </c>
      <c r="S27" s="8" t="s">
        <v>73</v>
      </c>
      <c r="T27" s="82">
        <v>6.47</v>
      </c>
      <c r="U27" s="8" t="s">
        <v>4323</v>
      </c>
      <c r="V27" s="79" t="s">
        <v>4327</v>
      </c>
      <c r="W27" s="8"/>
      <c r="X27" s="8"/>
      <c r="Z27" s="79" t="s">
        <v>1386</v>
      </c>
      <c r="AA27" s="101">
        <v>48945</v>
      </c>
      <c r="AB27" s="8" t="s">
        <v>464</v>
      </c>
      <c r="AC27" s="8"/>
      <c r="AD27" s="82"/>
      <c r="AG27" s="8"/>
      <c r="AH27" s="8"/>
      <c r="AJ27" t="s">
        <v>70</v>
      </c>
      <c r="AK27" s="8" t="s">
        <v>265</v>
      </c>
      <c r="AL27" s="8"/>
      <c r="AM27" s="8" t="s">
        <v>3750</v>
      </c>
      <c r="AN27" s="88">
        <v>45686</v>
      </c>
      <c r="AQ27" s="82">
        <v>-2.859721102</v>
      </c>
      <c r="AR27" s="82">
        <v>1147.3399999999999</v>
      </c>
      <c r="AS27" s="82">
        <v>1</v>
      </c>
      <c r="AT27" s="82">
        <v>-3.2809999999999999E-2</v>
      </c>
      <c r="AU27" s="82">
        <v>-3.3000000000000002E-2</v>
      </c>
      <c r="AV27" s="82"/>
      <c r="AW27" s="82"/>
      <c r="AX27" s="8"/>
      <c r="AY27" s="8"/>
      <c r="AZ27" s="79" t="s">
        <v>133</v>
      </c>
      <c r="BA27" s="79" t="s">
        <v>133</v>
      </c>
    </row>
    <row r="28" spans="1:53" x14ac:dyDescent="0.2">
      <c r="A28">
        <v>170</v>
      </c>
      <c r="C28" s="8">
        <v>199</v>
      </c>
      <c r="D28" s="8" t="s">
        <v>3648</v>
      </c>
      <c r="E28" s="8" t="s">
        <v>4320</v>
      </c>
      <c r="F28" s="8">
        <v>20802648</v>
      </c>
      <c r="G28" s="8" t="s">
        <v>265</v>
      </c>
      <c r="I28" s="8" t="s">
        <v>69</v>
      </c>
      <c r="J28" s="8"/>
      <c r="K28" s="8" t="s">
        <v>4321</v>
      </c>
      <c r="L28" s="8" t="s">
        <v>70</v>
      </c>
      <c r="M28" s="8" t="s">
        <v>70</v>
      </c>
      <c r="N28" s="8"/>
      <c r="O28" s="101">
        <v>45134</v>
      </c>
      <c r="P28" s="8" t="s">
        <v>485</v>
      </c>
      <c r="Q28" s="8" t="s">
        <v>485</v>
      </c>
      <c r="R28" s="8" t="s">
        <v>485</v>
      </c>
      <c r="S28" s="8" t="s">
        <v>73</v>
      </c>
      <c r="T28" s="82">
        <v>7.35</v>
      </c>
      <c r="U28" s="8" t="s">
        <v>4323</v>
      </c>
      <c r="V28" s="79" t="s">
        <v>1849</v>
      </c>
      <c r="W28" s="8"/>
      <c r="X28" s="8"/>
      <c r="Z28" s="79" t="s">
        <v>719</v>
      </c>
      <c r="AA28" s="101">
        <v>54438</v>
      </c>
      <c r="AB28" s="8" t="s">
        <v>464</v>
      </c>
      <c r="AC28" s="8"/>
      <c r="AD28" s="82"/>
      <c r="AG28" s="8"/>
      <c r="AH28" s="8"/>
      <c r="AJ28" t="s">
        <v>70</v>
      </c>
      <c r="AK28" s="8" t="s">
        <v>265</v>
      </c>
      <c r="AL28" s="8"/>
      <c r="AM28" s="8" t="s">
        <v>3750</v>
      </c>
      <c r="AN28" s="88">
        <v>45686</v>
      </c>
      <c r="AQ28" s="82">
        <v>-2.859721102</v>
      </c>
      <c r="AR28" s="82">
        <v>631.24</v>
      </c>
      <c r="AS28" s="82">
        <v>1</v>
      </c>
      <c r="AT28" s="82">
        <v>-1.805E-2</v>
      </c>
      <c r="AU28" s="82">
        <v>-1.7999999999999999E-2</v>
      </c>
      <c r="AV28" s="82"/>
      <c r="AW28" s="82"/>
      <c r="AX28" s="8"/>
      <c r="AY28" s="8"/>
      <c r="AZ28" s="79" t="s">
        <v>133</v>
      </c>
      <c r="BA28" s="79" t="s">
        <v>133</v>
      </c>
    </row>
    <row r="29" spans="1:53" x14ac:dyDescent="0.2">
      <c r="A29">
        <v>170</v>
      </c>
      <c r="C29" s="8">
        <v>199</v>
      </c>
      <c r="D29" s="8" t="s">
        <v>3648</v>
      </c>
      <c r="E29" s="8" t="s">
        <v>4320</v>
      </c>
      <c r="F29" s="8">
        <v>20802649</v>
      </c>
      <c r="G29" s="8" t="s">
        <v>265</v>
      </c>
      <c r="I29" s="8" t="s">
        <v>69</v>
      </c>
      <c r="J29" s="8"/>
      <c r="K29" s="8" t="s">
        <v>4321</v>
      </c>
      <c r="L29" s="8" t="s">
        <v>70</v>
      </c>
      <c r="M29" s="8" t="s">
        <v>70</v>
      </c>
      <c r="N29" s="8"/>
      <c r="O29" s="101">
        <v>45134</v>
      </c>
      <c r="P29" s="8" t="s">
        <v>485</v>
      </c>
      <c r="Q29" s="8" t="s">
        <v>485</v>
      </c>
      <c r="R29" s="8" t="s">
        <v>485</v>
      </c>
      <c r="S29" s="8" t="s">
        <v>73</v>
      </c>
      <c r="T29" s="82">
        <v>8.1300000000000008</v>
      </c>
      <c r="U29" s="8" t="s">
        <v>4324</v>
      </c>
      <c r="V29" s="79" t="s">
        <v>4336</v>
      </c>
      <c r="W29" s="8"/>
      <c r="X29" s="8"/>
      <c r="Z29" s="79" t="s">
        <v>4335</v>
      </c>
      <c r="AA29" s="101">
        <v>54438</v>
      </c>
      <c r="AB29" s="8" t="s">
        <v>464</v>
      </c>
      <c r="AC29" s="8"/>
      <c r="AD29" s="82"/>
      <c r="AG29" s="8"/>
      <c r="AH29" s="8"/>
      <c r="AJ29" t="s">
        <v>70</v>
      </c>
      <c r="AK29" s="8" t="s">
        <v>265</v>
      </c>
      <c r="AL29" s="8"/>
      <c r="AM29" s="8" t="s">
        <v>3750</v>
      </c>
      <c r="AN29" s="88">
        <v>45686</v>
      </c>
      <c r="AQ29" s="82">
        <v>-2.859721102</v>
      </c>
      <c r="AR29" s="82">
        <v>1077.17</v>
      </c>
      <c r="AS29" s="82">
        <v>1</v>
      </c>
      <c r="AT29" s="82">
        <v>-3.0800000000000001E-2</v>
      </c>
      <c r="AU29" s="82">
        <v>-3.1E-2</v>
      </c>
      <c r="AV29" s="82"/>
      <c r="AW29" s="82"/>
      <c r="AX29" s="8"/>
      <c r="AY29" s="8"/>
      <c r="AZ29" s="79" t="s">
        <v>133</v>
      </c>
      <c r="BA29" s="79" t="s">
        <v>133</v>
      </c>
    </row>
    <row r="30" spans="1:53" x14ac:dyDescent="0.2">
      <c r="A30">
        <v>170</v>
      </c>
      <c r="C30" s="8">
        <v>199</v>
      </c>
      <c r="D30" s="8" t="s">
        <v>3648</v>
      </c>
      <c r="E30" s="8" t="s">
        <v>4320</v>
      </c>
      <c r="F30" s="8">
        <v>20802651</v>
      </c>
      <c r="G30" s="8" t="s">
        <v>265</v>
      </c>
      <c r="I30" s="8" t="s">
        <v>69</v>
      </c>
      <c r="J30" s="8"/>
      <c r="K30" s="8" t="s">
        <v>4321</v>
      </c>
      <c r="L30" s="8" t="s">
        <v>70</v>
      </c>
      <c r="M30" s="8" t="s">
        <v>70</v>
      </c>
      <c r="N30" s="8"/>
      <c r="O30" s="101">
        <v>45134</v>
      </c>
      <c r="P30" s="8" t="s">
        <v>485</v>
      </c>
      <c r="Q30" s="8" t="s">
        <v>485</v>
      </c>
      <c r="R30" s="8" t="s">
        <v>485</v>
      </c>
      <c r="S30" s="8" t="s">
        <v>73</v>
      </c>
      <c r="T30" s="82">
        <v>6.94</v>
      </c>
      <c r="U30" s="8" t="s">
        <v>4324</v>
      </c>
      <c r="V30" s="79" t="s">
        <v>1518</v>
      </c>
      <c r="W30" s="8"/>
      <c r="X30" s="8"/>
      <c r="Z30" s="79" t="s">
        <v>874</v>
      </c>
      <c r="AA30" s="101">
        <v>54438</v>
      </c>
      <c r="AB30" s="8" t="s">
        <v>464</v>
      </c>
      <c r="AC30" s="8"/>
      <c r="AD30" s="82"/>
      <c r="AG30" s="8"/>
      <c r="AH30" s="8"/>
      <c r="AJ30" t="s">
        <v>70</v>
      </c>
      <c r="AK30" s="8" t="s">
        <v>265</v>
      </c>
      <c r="AL30" s="8"/>
      <c r="AM30" s="8" t="s">
        <v>3750</v>
      </c>
      <c r="AN30" s="88">
        <v>45686</v>
      </c>
      <c r="AQ30" s="82">
        <v>-2.859721102</v>
      </c>
      <c r="AR30" s="82">
        <v>1092.19</v>
      </c>
      <c r="AS30" s="82">
        <v>1</v>
      </c>
      <c r="AT30" s="82">
        <v>-3.1230000000000001E-2</v>
      </c>
      <c r="AU30" s="82">
        <v>-3.1E-2</v>
      </c>
      <c r="AV30" s="82"/>
      <c r="AW30" s="82"/>
      <c r="AX30" s="8"/>
      <c r="AY30" s="8"/>
      <c r="AZ30" s="79" t="s">
        <v>133</v>
      </c>
      <c r="BA30" s="79" t="s">
        <v>133</v>
      </c>
    </row>
    <row r="31" spans="1:53" x14ac:dyDescent="0.2">
      <c r="A31">
        <v>170</v>
      </c>
      <c r="C31" s="8">
        <v>199</v>
      </c>
      <c r="D31" s="8" t="s">
        <v>3648</v>
      </c>
      <c r="E31" s="8" t="s">
        <v>4320</v>
      </c>
      <c r="F31" s="8">
        <v>20802653</v>
      </c>
      <c r="G31" s="8" t="s">
        <v>265</v>
      </c>
      <c r="I31" s="8" t="s">
        <v>69</v>
      </c>
      <c r="J31" s="8"/>
      <c r="K31" s="8" t="s">
        <v>4321</v>
      </c>
      <c r="L31" s="8" t="s">
        <v>70</v>
      </c>
      <c r="M31" s="8" t="s">
        <v>70</v>
      </c>
      <c r="N31" s="8"/>
      <c r="O31" s="101">
        <v>45134</v>
      </c>
      <c r="P31" s="8" t="s">
        <v>485</v>
      </c>
      <c r="Q31" s="8" t="s">
        <v>485</v>
      </c>
      <c r="R31" s="8" t="s">
        <v>485</v>
      </c>
      <c r="S31" s="8" t="s">
        <v>73</v>
      </c>
      <c r="T31" s="82">
        <v>8.73</v>
      </c>
      <c r="U31" s="8" t="s">
        <v>4324</v>
      </c>
      <c r="V31" s="79" t="s">
        <v>1085</v>
      </c>
      <c r="W31" s="8"/>
      <c r="X31" s="8"/>
      <c r="Z31" s="79" t="s">
        <v>327</v>
      </c>
      <c r="AA31" s="101">
        <v>54438</v>
      </c>
      <c r="AB31" s="8" t="s">
        <v>464</v>
      </c>
      <c r="AC31" s="8"/>
      <c r="AD31" s="82"/>
      <c r="AG31" s="8"/>
      <c r="AH31" s="8"/>
      <c r="AJ31" t="s">
        <v>70</v>
      </c>
      <c r="AK31" s="8" t="s">
        <v>265</v>
      </c>
      <c r="AL31" s="8"/>
      <c r="AM31" s="8" t="s">
        <v>3750</v>
      </c>
      <c r="AN31" s="88">
        <v>45686</v>
      </c>
      <c r="AQ31" s="82">
        <v>-2.859721102</v>
      </c>
      <c r="AR31" s="82">
        <v>613.79999999999995</v>
      </c>
      <c r="AS31" s="82">
        <v>1</v>
      </c>
      <c r="AT31" s="82">
        <v>-1.755E-2</v>
      </c>
      <c r="AU31" s="82">
        <v>-1.7999999999999999E-2</v>
      </c>
      <c r="AV31" s="82"/>
      <c r="AW31" s="82"/>
      <c r="AX31" s="8"/>
      <c r="AY31" s="8"/>
      <c r="AZ31" s="79" t="s">
        <v>133</v>
      </c>
      <c r="BA31" s="79" t="s">
        <v>133</v>
      </c>
    </row>
    <row r="32" spans="1:53" x14ac:dyDescent="0.2">
      <c r="A32">
        <v>170</v>
      </c>
      <c r="C32" s="8">
        <v>199</v>
      </c>
      <c r="D32" s="8" t="s">
        <v>3648</v>
      </c>
      <c r="E32" s="8" t="s">
        <v>4320</v>
      </c>
      <c r="F32" s="8">
        <v>20802654</v>
      </c>
      <c r="G32" s="8" t="s">
        <v>265</v>
      </c>
      <c r="I32" s="8" t="s">
        <v>69</v>
      </c>
      <c r="J32" s="8"/>
      <c r="K32" s="8" t="s">
        <v>4321</v>
      </c>
      <c r="L32" s="8" t="s">
        <v>70</v>
      </c>
      <c r="M32" s="8" t="s">
        <v>70</v>
      </c>
      <c r="N32" s="8"/>
      <c r="O32" s="101">
        <v>45223</v>
      </c>
      <c r="P32" s="8" t="s">
        <v>485</v>
      </c>
      <c r="Q32" s="8" t="s">
        <v>485</v>
      </c>
      <c r="R32" s="8" t="s">
        <v>485</v>
      </c>
      <c r="S32" s="8" t="s">
        <v>73</v>
      </c>
      <c r="T32" s="82">
        <v>8.1300000000000008</v>
      </c>
      <c r="U32" s="8" t="s">
        <v>265</v>
      </c>
      <c r="V32" s="79" t="s">
        <v>4336</v>
      </c>
      <c r="W32" s="8"/>
      <c r="X32" s="8"/>
      <c r="Z32" s="79" t="s">
        <v>4335</v>
      </c>
      <c r="AA32" s="101">
        <v>55549</v>
      </c>
      <c r="AB32" s="8" t="s">
        <v>464</v>
      </c>
      <c r="AC32" s="8"/>
      <c r="AD32" s="82"/>
      <c r="AG32" s="8"/>
      <c r="AH32" s="8"/>
      <c r="AJ32" t="s">
        <v>70</v>
      </c>
      <c r="AK32" s="8" t="s">
        <v>265</v>
      </c>
      <c r="AL32" s="8"/>
      <c r="AM32" s="8" t="s">
        <v>3750</v>
      </c>
      <c r="AN32" s="88">
        <v>45686</v>
      </c>
      <c r="AQ32" s="82">
        <v>-2.586735944</v>
      </c>
      <c r="AR32" s="82">
        <v>5964.93</v>
      </c>
      <c r="AS32" s="82">
        <v>1</v>
      </c>
      <c r="AT32" s="82">
        <v>-0.15429999999999999</v>
      </c>
      <c r="AU32" s="82">
        <v>-0.154</v>
      </c>
      <c r="AV32" s="82"/>
      <c r="AW32" s="82"/>
      <c r="AX32" s="8"/>
      <c r="AY32" s="8"/>
      <c r="AZ32" s="79" t="s">
        <v>133</v>
      </c>
      <c r="BA32" s="79" t="s">
        <v>133</v>
      </c>
    </row>
    <row r="33" spans="1:53" x14ac:dyDescent="0.2">
      <c r="A33">
        <v>170</v>
      </c>
      <c r="C33" s="8">
        <v>199</v>
      </c>
      <c r="D33" s="8" t="s">
        <v>3648</v>
      </c>
      <c r="E33" s="8" t="s">
        <v>4320</v>
      </c>
      <c r="F33" s="8">
        <v>20802656</v>
      </c>
      <c r="G33" s="8" t="s">
        <v>265</v>
      </c>
      <c r="I33" s="8" t="s">
        <v>69</v>
      </c>
      <c r="J33" s="8"/>
      <c r="K33" s="8" t="s">
        <v>4321</v>
      </c>
      <c r="L33" s="8" t="s">
        <v>70</v>
      </c>
      <c r="M33" s="8" t="s">
        <v>70</v>
      </c>
      <c r="N33" s="8"/>
      <c r="O33" s="101">
        <v>45389</v>
      </c>
      <c r="P33" s="8" t="s">
        <v>485</v>
      </c>
      <c r="Q33" s="8" t="s">
        <v>485</v>
      </c>
      <c r="R33" s="8" t="s">
        <v>485</v>
      </c>
      <c r="S33" s="8" t="s">
        <v>73</v>
      </c>
      <c r="T33" s="82">
        <v>7.35</v>
      </c>
      <c r="U33" s="8" t="s">
        <v>265</v>
      </c>
      <c r="V33" s="79" t="s">
        <v>1849</v>
      </c>
      <c r="W33" s="8"/>
      <c r="X33" s="8"/>
      <c r="Z33" s="79" t="s">
        <v>719</v>
      </c>
      <c r="AA33" s="101">
        <v>49460</v>
      </c>
      <c r="AB33" s="8" t="s">
        <v>464</v>
      </c>
      <c r="AC33" s="8"/>
      <c r="AD33" s="82"/>
      <c r="AG33" s="8"/>
      <c r="AH33" s="8"/>
      <c r="AJ33" t="s">
        <v>70</v>
      </c>
      <c r="AK33" s="8" t="s">
        <v>265</v>
      </c>
      <c r="AL33" s="8"/>
      <c r="AM33" s="8" t="s">
        <v>3750</v>
      </c>
      <c r="AN33" s="88">
        <v>45686</v>
      </c>
      <c r="AQ33" s="82">
        <v>-2.314614663</v>
      </c>
      <c r="AR33" s="82">
        <v>3885.57</v>
      </c>
      <c r="AS33" s="82">
        <v>1</v>
      </c>
      <c r="AT33" s="82">
        <v>-8.9940000000000006E-2</v>
      </c>
      <c r="AU33" s="82">
        <v>-0.09</v>
      </c>
      <c r="AV33" s="82"/>
      <c r="AW33" s="82"/>
      <c r="AX33" s="8"/>
      <c r="AY33" s="8"/>
      <c r="AZ33" s="79" t="s">
        <v>133</v>
      </c>
      <c r="BA33" s="79" t="s">
        <v>133</v>
      </c>
    </row>
    <row r="34" spans="1:53" x14ac:dyDescent="0.2">
      <c r="A34">
        <v>170</v>
      </c>
      <c r="C34" s="8">
        <v>199</v>
      </c>
      <c r="D34" s="8" t="s">
        <v>3648</v>
      </c>
      <c r="E34" s="8" t="s">
        <v>4320</v>
      </c>
      <c r="F34" s="8">
        <v>20802657</v>
      </c>
      <c r="G34" s="8" t="s">
        <v>265</v>
      </c>
      <c r="I34" s="8" t="s">
        <v>69</v>
      </c>
      <c r="J34" s="8"/>
      <c r="K34" s="8" t="s">
        <v>4321</v>
      </c>
      <c r="L34" s="8" t="s">
        <v>70</v>
      </c>
      <c r="M34" s="8" t="s">
        <v>70</v>
      </c>
      <c r="N34" s="8"/>
      <c r="O34" s="101">
        <v>45389</v>
      </c>
      <c r="P34" s="8" t="s">
        <v>485</v>
      </c>
      <c r="Q34" s="8" t="s">
        <v>485</v>
      </c>
      <c r="R34" s="8" t="s">
        <v>485</v>
      </c>
      <c r="S34" s="8" t="s">
        <v>73</v>
      </c>
      <c r="T34" s="82">
        <v>8.42</v>
      </c>
      <c r="U34" s="8" t="s">
        <v>265</v>
      </c>
      <c r="V34" s="79" t="s">
        <v>4350</v>
      </c>
      <c r="W34" s="8"/>
      <c r="X34" s="8"/>
      <c r="Z34" s="79" t="s">
        <v>4348</v>
      </c>
      <c r="AA34" s="101">
        <v>48945</v>
      </c>
      <c r="AB34" s="8" t="s">
        <v>464</v>
      </c>
      <c r="AC34" s="8"/>
      <c r="AD34" s="82"/>
      <c r="AG34" s="8"/>
      <c r="AH34" s="8"/>
      <c r="AJ34" t="s">
        <v>70</v>
      </c>
      <c r="AK34" s="8" t="s">
        <v>265</v>
      </c>
      <c r="AL34" s="8"/>
      <c r="AM34" s="8" t="s">
        <v>3750</v>
      </c>
      <c r="AN34" s="88">
        <v>45686</v>
      </c>
      <c r="AQ34" s="82">
        <v>-2.3123109899999998</v>
      </c>
      <c r="AR34" s="82">
        <v>3280.37</v>
      </c>
      <c r="AS34" s="82">
        <v>1</v>
      </c>
      <c r="AT34" s="82">
        <v>-7.5850000000000001E-2</v>
      </c>
      <c r="AU34" s="82">
        <v>-7.5999999999999998E-2</v>
      </c>
      <c r="AV34" s="82"/>
      <c r="AW34" s="82"/>
      <c r="AX34" s="8"/>
      <c r="AY34" s="8"/>
      <c r="AZ34" s="79" t="s">
        <v>133</v>
      </c>
      <c r="BA34" s="79" t="s">
        <v>133</v>
      </c>
    </row>
    <row r="35" spans="1:53" x14ac:dyDescent="0.2">
      <c r="A35">
        <v>170</v>
      </c>
      <c r="C35" s="8">
        <v>199</v>
      </c>
      <c r="D35" s="8" t="s">
        <v>3648</v>
      </c>
      <c r="E35" s="8" t="s">
        <v>4320</v>
      </c>
      <c r="F35" s="8">
        <v>20802658</v>
      </c>
      <c r="G35" s="8" t="s">
        <v>265</v>
      </c>
      <c r="I35" s="8" t="s">
        <v>69</v>
      </c>
      <c r="J35" s="8"/>
      <c r="K35" s="8" t="s">
        <v>4321</v>
      </c>
      <c r="L35" s="8" t="s">
        <v>70</v>
      </c>
      <c r="M35" s="8" t="s">
        <v>70</v>
      </c>
      <c r="N35" s="8"/>
      <c r="O35" s="101">
        <v>45389</v>
      </c>
      <c r="P35" s="8" t="s">
        <v>485</v>
      </c>
      <c r="Q35" s="8" t="s">
        <v>485</v>
      </c>
      <c r="R35" s="8" t="s">
        <v>485</v>
      </c>
      <c r="S35" s="8" t="s">
        <v>73</v>
      </c>
      <c r="T35" s="82">
        <v>5.17</v>
      </c>
      <c r="U35" s="8" t="s">
        <v>265</v>
      </c>
      <c r="V35" s="79" t="s">
        <v>1768</v>
      </c>
      <c r="W35" s="8"/>
      <c r="X35" s="8"/>
      <c r="Z35" s="79" t="s">
        <v>4355</v>
      </c>
      <c r="AA35" s="101">
        <v>48945</v>
      </c>
      <c r="AB35" s="8" t="s">
        <v>464</v>
      </c>
      <c r="AC35" s="8"/>
      <c r="AD35" s="82"/>
      <c r="AG35" s="8"/>
      <c r="AH35" s="8"/>
      <c r="AJ35" t="s">
        <v>70</v>
      </c>
      <c r="AK35" s="8" t="s">
        <v>265</v>
      </c>
      <c r="AL35" s="8"/>
      <c r="AM35" s="8" t="s">
        <v>3750</v>
      </c>
      <c r="AN35" s="88">
        <v>45686</v>
      </c>
      <c r="AQ35" s="82">
        <v>-2.3123109899999998</v>
      </c>
      <c r="AR35" s="82">
        <v>3399.22</v>
      </c>
      <c r="AS35" s="82">
        <v>1</v>
      </c>
      <c r="AT35" s="82">
        <v>-7.8600000000000003E-2</v>
      </c>
      <c r="AU35" s="82">
        <v>-7.9000000000000001E-2</v>
      </c>
      <c r="AV35" s="82"/>
      <c r="AW35" s="82"/>
      <c r="AX35" s="8"/>
      <c r="AY35" s="8"/>
      <c r="AZ35" s="79" t="s">
        <v>133</v>
      </c>
      <c r="BA35" s="79" t="s">
        <v>133</v>
      </c>
    </row>
    <row r="36" spans="1:53" x14ac:dyDescent="0.2">
      <c r="A36">
        <v>170</v>
      </c>
      <c r="C36" s="8">
        <v>199</v>
      </c>
      <c r="D36" s="8" t="s">
        <v>3648</v>
      </c>
      <c r="E36" s="8" t="s">
        <v>4320</v>
      </c>
      <c r="F36" s="8">
        <v>2080885</v>
      </c>
      <c r="G36" s="8" t="s">
        <v>265</v>
      </c>
      <c r="I36" s="8" t="s">
        <v>69</v>
      </c>
      <c r="J36" s="8"/>
      <c r="K36" s="8" t="s">
        <v>4321</v>
      </c>
      <c r="L36" s="8" t="s">
        <v>70</v>
      </c>
      <c r="M36" s="8" t="s">
        <v>70</v>
      </c>
      <c r="N36" s="8"/>
      <c r="O36" s="101">
        <v>45517</v>
      </c>
      <c r="P36" s="8" t="s">
        <v>485</v>
      </c>
      <c r="Q36" s="8" t="s">
        <v>485</v>
      </c>
      <c r="R36" s="8" t="s">
        <v>485</v>
      </c>
      <c r="S36" s="8" t="s">
        <v>73</v>
      </c>
      <c r="T36" s="82">
        <v>7.77</v>
      </c>
      <c r="U36" s="8" t="s">
        <v>4323</v>
      </c>
      <c r="V36" s="79" t="s">
        <v>419</v>
      </c>
      <c r="W36" s="8"/>
      <c r="X36" s="8"/>
      <c r="Z36" s="79" t="s">
        <v>4356</v>
      </c>
      <c r="AA36" s="101">
        <v>56065</v>
      </c>
      <c r="AB36" s="8" t="s">
        <v>464</v>
      </c>
      <c r="AC36" s="8"/>
      <c r="AD36" s="82"/>
      <c r="AG36" s="8"/>
      <c r="AH36" s="8"/>
      <c r="AJ36" t="s">
        <v>70</v>
      </c>
      <c r="AK36" s="8" t="s">
        <v>3749</v>
      </c>
      <c r="AL36" s="8"/>
      <c r="AM36" s="8" t="s">
        <v>3750</v>
      </c>
      <c r="AN36" s="88">
        <v>45838</v>
      </c>
      <c r="AQ36" s="82">
        <v>462358.57199783798</v>
      </c>
      <c r="AR36" s="82">
        <v>86.36</v>
      </c>
      <c r="AS36" s="82">
        <v>1</v>
      </c>
      <c r="AT36" s="82">
        <v>399.29286000000002</v>
      </c>
      <c r="AU36" s="82">
        <v>399.29300000000001</v>
      </c>
      <c r="AV36" s="82"/>
      <c r="AW36" s="82"/>
      <c r="AX36" s="8"/>
      <c r="AY36" s="8"/>
      <c r="AZ36" s="79" t="s">
        <v>985</v>
      </c>
      <c r="BA36" s="79" t="s">
        <v>102</v>
      </c>
    </row>
    <row r="37" spans="1:53" x14ac:dyDescent="0.2">
      <c r="A37">
        <v>170</v>
      </c>
      <c r="C37" s="8">
        <v>199</v>
      </c>
      <c r="D37" s="8" t="s">
        <v>3648</v>
      </c>
      <c r="E37" s="8" t="s">
        <v>4320</v>
      </c>
      <c r="F37" s="8">
        <v>2080886</v>
      </c>
      <c r="G37" s="8" t="s">
        <v>265</v>
      </c>
      <c r="I37" s="8" t="s">
        <v>69</v>
      </c>
      <c r="J37" s="8"/>
      <c r="K37" s="8" t="s">
        <v>4321</v>
      </c>
      <c r="L37" s="8" t="s">
        <v>70</v>
      </c>
      <c r="M37" s="8" t="s">
        <v>70</v>
      </c>
      <c r="N37" s="8"/>
      <c r="O37" s="101">
        <v>45517</v>
      </c>
      <c r="P37" s="8" t="s">
        <v>485</v>
      </c>
      <c r="Q37" s="8" t="s">
        <v>485</v>
      </c>
      <c r="R37" s="8" t="s">
        <v>485</v>
      </c>
      <c r="S37" s="8" t="s">
        <v>73</v>
      </c>
      <c r="T37" s="82">
        <v>9</v>
      </c>
      <c r="U37" s="8" t="s">
        <v>4324</v>
      </c>
      <c r="V37" s="79" t="s">
        <v>419</v>
      </c>
      <c r="W37" s="8"/>
      <c r="X37" s="8"/>
      <c r="Z37" s="79" t="s">
        <v>1768</v>
      </c>
      <c r="AA37" s="101">
        <v>56096</v>
      </c>
      <c r="AB37" s="8" t="s">
        <v>464</v>
      </c>
      <c r="AC37" s="8"/>
      <c r="AD37" s="82"/>
      <c r="AG37" s="8"/>
      <c r="AH37" s="8"/>
      <c r="AJ37" t="s">
        <v>70</v>
      </c>
      <c r="AK37" s="8" t="s">
        <v>3749</v>
      </c>
      <c r="AL37" s="8"/>
      <c r="AM37" s="8" t="s">
        <v>3750</v>
      </c>
      <c r="AN37" s="88">
        <v>45838</v>
      </c>
      <c r="AQ37" s="82">
        <v>171667.347540961</v>
      </c>
      <c r="AR37" s="82">
        <v>101.46</v>
      </c>
      <c r="AS37" s="82">
        <v>1</v>
      </c>
      <c r="AT37" s="82">
        <v>174.17368999999999</v>
      </c>
      <c r="AU37" s="82">
        <v>174.17400000000001</v>
      </c>
      <c r="AV37" s="82"/>
      <c r="AW37" s="82"/>
      <c r="AX37" s="8"/>
      <c r="AY37" s="8"/>
      <c r="AZ37" s="79" t="s">
        <v>613</v>
      </c>
      <c r="BA37" s="79" t="s">
        <v>111</v>
      </c>
    </row>
    <row r="38" spans="1:53" x14ac:dyDescent="0.2">
      <c r="A38">
        <v>170</v>
      </c>
      <c r="C38" s="8">
        <v>199</v>
      </c>
      <c r="D38" s="8" t="s">
        <v>3648</v>
      </c>
      <c r="E38" s="8" t="s">
        <v>4320</v>
      </c>
      <c r="F38" s="8">
        <v>2080887</v>
      </c>
      <c r="G38" s="8" t="s">
        <v>265</v>
      </c>
      <c r="I38" s="8" t="s">
        <v>69</v>
      </c>
      <c r="J38" s="8"/>
      <c r="K38" s="8" t="s">
        <v>4321</v>
      </c>
      <c r="L38" s="8" t="s">
        <v>70</v>
      </c>
      <c r="M38" s="8" t="s">
        <v>70</v>
      </c>
      <c r="N38" s="8"/>
      <c r="O38" s="101">
        <v>45517</v>
      </c>
      <c r="P38" s="8" t="s">
        <v>485</v>
      </c>
      <c r="Q38" s="8" t="s">
        <v>485</v>
      </c>
      <c r="R38" s="8" t="s">
        <v>485</v>
      </c>
      <c r="S38" s="8" t="s">
        <v>73</v>
      </c>
      <c r="T38" s="82">
        <v>8.49</v>
      </c>
      <c r="U38" s="8" t="s">
        <v>4324</v>
      </c>
      <c r="V38" s="79" t="s">
        <v>419</v>
      </c>
      <c r="W38" s="8"/>
      <c r="X38" s="8"/>
      <c r="Z38" s="79" t="s">
        <v>4357</v>
      </c>
      <c r="AA38" s="101">
        <v>56096</v>
      </c>
      <c r="AB38" s="8" t="s">
        <v>464</v>
      </c>
      <c r="AC38" s="8"/>
      <c r="AD38" s="82"/>
      <c r="AG38" s="8"/>
      <c r="AH38" s="8"/>
      <c r="AJ38" t="s">
        <v>70</v>
      </c>
      <c r="AK38" s="8" t="s">
        <v>3749</v>
      </c>
      <c r="AL38" s="8"/>
      <c r="AM38" s="8" t="s">
        <v>3750</v>
      </c>
      <c r="AN38" s="88">
        <v>45838</v>
      </c>
      <c r="AQ38" s="82">
        <v>138281.848135457</v>
      </c>
      <c r="AR38" s="82">
        <v>105.78</v>
      </c>
      <c r="AS38" s="82">
        <v>1</v>
      </c>
      <c r="AT38" s="82">
        <v>146.27454</v>
      </c>
      <c r="AU38" s="82">
        <v>146.27500000000001</v>
      </c>
      <c r="AV38" s="82"/>
      <c r="AW38" s="82"/>
      <c r="AX38" s="8"/>
      <c r="AY38" s="8"/>
      <c r="AZ38" s="79" t="s">
        <v>175</v>
      </c>
      <c r="BA38" s="79" t="s">
        <v>111</v>
      </c>
    </row>
    <row r="39" spans="1:53" x14ac:dyDescent="0.2">
      <c r="A39">
        <v>170</v>
      </c>
      <c r="C39" s="8">
        <v>199</v>
      </c>
      <c r="D39" s="8" t="s">
        <v>3648</v>
      </c>
      <c r="E39" s="8" t="s">
        <v>4320</v>
      </c>
      <c r="F39" s="8">
        <v>2080888</v>
      </c>
      <c r="G39" s="8" t="s">
        <v>265</v>
      </c>
      <c r="I39" s="8" t="s">
        <v>69</v>
      </c>
      <c r="J39" s="8"/>
      <c r="K39" s="8" t="s">
        <v>4321</v>
      </c>
      <c r="L39" s="8" t="s">
        <v>70</v>
      </c>
      <c r="M39" s="8" t="s">
        <v>70</v>
      </c>
      <c r="N39" s="8"/>
      <c r="O39" s="101">
        <v>45517</v>
      </c>
      <c r="P39" s="8" t="s">
        <v>485</v>
      </c>
      <c r="Q39" s="8" t="s">
        <v>485</v>
      </c>
      <c r="R39" s="8" t="s">
        <v>485</v>
      </c>
      <c r="S39" s="8" t="s">
        <v>73</v>
      </c>
      <c r="T39" s="82">
        <v>9.0299999999999994</v>
      </c>
      <c r="U39" s="8" t="s">
        <v>4323</v>
      </c>
      <c r="V39" s="79" t="s">
        <v>4358</v>
      </c>
      <c r="W39" s="8"/>
      <c r="X39" s="8"/>
      <c r="Z39" s="79" t="s">
        <v>1578</v>
      </c>
      <c r="AA39" s="101">
        <v>56096</v>
      </c>
      <c r="AB39" s="8" t="s">
        <v>464</v>
      </c>
      <c r="AC39" s="8"/>
      <c r="AD39" s="82"/>
      <c r="AG39" s="8"/>
      <c r="AH39" s="8"/>
      <c r="AJ39" t="s">
        <v>70</v>
      </c>
      <c r="AK39" s="8" t="s">
        <v>3749</v>
      </c>
      <c r="AL39" s="8"/>
      <c r="AM39" s="8" t="s">
        <v>3750</v>
      </c>
      <c r="AN39" s="88">
        <v>45838</v>
      </c>
      <c r="AQ39" s="82">
        <v>928255.05468037596</v>
      </c>
      <c r="AR39" s="82">
        <v>101.97</v>
      </c>
      <c r="AS39" s="82">
        <v>1</v>
      </c>
      <c r="AT39" s="82">
        <v>946.54168000000004</v>
      </c>
      <c r="AU39" s="82">
        <v>946.54200000000003</v>
      </c>
      <c r="AV39" s="82"/>
      <c r="AW39" s="82"/>
      <c r="AX39" s="8"/>
      <c r="AY39" s="8"/>
      <c r="AZ39" s="79" t="s">
        <v>1324</v>
      </c>
      <c r="BA39" s="79" t="s">
        <v>114</v>
      </c>
    </row>
    <row r="40" spans="1:53" x14ac:dyDescent="0.2">
      <c r="A40">
        <v>170</v>
      </c>
      <c r="C40" s="8">
        <v>199</v>
      </c>
      <c r="D40" s="8" t="s">
        <v>3648</v>
      </c>
      <c r="E40" s="8" t="s">
        <v>4320</v>
      </c>
      <c r="F40" s="8">
        <v>2080972</v>
      </c>
      <c r="G40" s="8" t="s">
        <v>265</v>
      </c>
      <c r="I40" s="8" t="s">
        <v>69</v>
      </c>
      <c r="J40" s="8"/>
      <c r="K40" s="8" t="s">
        <v>4321</v>
      </c>
      <c r="L40" s="8" t="s">
        <v>70</v>
      </c>
      <c r="M40" s="8" t="s">
        <v>70</v>
      </c>
      <c r="N40" s="8"/>
      <c r="O40" s="101">
        <v>45717</v>
      </c>
      <c r="P40" s="8" t="s">
        <v>485</v>
      </c>
      <c r="Q40" s="8" t="s">
        <v>485</v>
      </c>
      <c r="R40" s="8" t="s">
        <v>485</v>
      </c>
      <c r="S40" s="8" t="s">
        <v>73</v>
      </c>
      <c r="T40" s="82">
        <v>8.08</v>
      </c>
      <c r="U40" s="8" t="s">
        <v>4323</v>
      </c>
      <c r="V40" s="79" t="s">
        <v>4349</v>
      </c>
      <c r="W40" s="8"/>
      <c r="X40" s="8"/>
      <c r="Z40" s="79" t="s">
        <v>4359</v>
      </c>
      <c r="AA40" s="101">
        <v>56188</v>
      </c>
      <c r="AB40" s="8" t="s">
        <v>464</v>
      </c>
      <c r="AC40" s="8"/>
      <c r="AD40" s="82"/>
      <c r="AG40" s="8"/>
      <c r="AH40" s="8"/>
      <c r="AJ40" t="s">
        <v>70</v>
      </c>
      <c r="AK40" s="8" t="s">
        <v>3749</v>
      </c>
      <c r="AL40" s="8"/>
      <c r="AM40" s="8" t="s">
        <v>3750</v>
      </c>
      <c r="AN40" s="88">
        <v>45838</v>
      </c>
      <c r="AQ40" s="82">
        <v>323054.82696004398</v>
      </c>
      <c r="AR40" s="82">
        <v>94.11</v>
      </c>
      <c r="AS40" s="82">
        <v>1</v>
      </c>
      <c r="AT40" s="82">
        <v>304.02690000000001</v>
      </c>
      <c r="AU40" s="82">
        <v>304.02699999999999</v>
      </c>
      <c r="AV40" s="82"/>
      <c r="AW40" s="82"/>
      <c r="AX40" s="8"/>
      <c r="AY40" s="8"/>
      <c r="AZ40" s="79" t="s">
        <v>358</v>
      </c>
      <c r="BA40" s="79" t="s">
        <v>109</v>
      </c>
    </row>
    <row r="41" spans="1:53" x14ac:dyDescent="0.2">
      <c r="A41">
        <v>170</v>
      </c>
      <c r="C41" s="8">
        <v>199</v>
      </c>
      <c r="D41" s="8" t="s">
        <v>3648</v>
      </c>
      <c r="E41" s="8" t="s">
        <v>4320</v>
      </c>
      <c r="F41" s="8">
        <v>2080973</v>
      </c>
      <c r="G41" s="8" t="s">
        <v>265</v>
      </c>
      <c r="I41" s="8" t="s">
        <v>69</v>
      </c>
      <c r="J41" s="8"/>
      <c r="K41" s="8" t="s">
        <v>4321</v>
      </c>
      <c r="L41" s="8" t="s">
        <v>70</v>
      </c>
      <c r="M41" s="8" t="s">
        <v>70</v>
      </c>
      <c r="N41" s="8"/>
      <c r="O41" s="101">
        <v>45717</v>
      </c>
      <c r="P41" s="8" t="s">
        <v>485</v>
      </c>
      <c r="Q41" s="8" t="s">
        <v>485</v>
      </c>
      <c r="R41" s="8" t="s">
        <v>485</v>
      </c>
      <c r="S41" s="8" t="s">
        <v>73</v>
      </c>
      <c r="T41" s="82">
        <v>7.88</v>
      </c>
      <c r="U41" s="8" t="s">
        <v>4324</v>
      </c>
      <c r="V41" s="79" t="s">
        <v>4349</v>
      </c>
      <c r="W41" s="8"/>
      <c r="X41" s="8"/>
      <c r="Z41" s="79" t="s">
        <v>4360</v>
      </c>
      <c r="AA41" s="101">
        <v>56400</v>
      </c>
      <c r="AB41" s="8" t="s">
        <v>464</v>
      </c>
      <c r="AC41" s="8"/>
      <c r="AD41" s="82"/>
      <c r="AG41" s="8"/>
      <c r="AH41" s="8"/>
      <c r="AJ41" t="s">
        <v>70</v>
      </c>
      <c r="AK41" s="8" t="s">
        <v>3749</v>
      </c>
      <c r="AL41" s="8"/>
      <c r="AM41" s="8" t="s">
        <v>3750</v>
      </c>
      <c r="AN41" s="88">
        <v>45838</v>
      </c>
      <c r="AQ41" s="82">
        <v>2104865.0153487199</v>
      </c>
      <c r="AR41" s="82">
        <v>104.53</v>
      </c>
      <c r="AS41" s="82">
        <v>1</v>
      </c>
      <c r="AT41" s="82">
        <v>2200.2154</v>
      </c>
      <c r="AU41" s="82">
        <v>2200.2150000000001</v>
      </c>
      <c r="AV41" s="82"/>
      <c r="AW41" s="82"/>
      <c r="AX41" s="8"/>
      <c r="AY41" s="8"/>
      <c r="AZ41" s="79" t="s">
        <v>3143</v>
      </c>
      <c r="BA41" s="79" t="s">
        <v>116</v>
      </c>
    </row>
    <row r="42" spans="1:53" x14ac:dyDescent="0.2">
      <c r="A42">
        <v>170</v>
      </c>
      <c r="C42" s="8">
        <v>199</v>
      </c>
      <c r="D42" s="8" t="s">
        <v>3648</v>
      </c>
      <c r="E42" s="8" t="s">
        <v>4320</v>
      </c>
      <c r="F42" s="8">
        <v>2080974</v>
      </c>
      <c r="G42" s="8" t="s">
        <v>265</v>
      </c>
      <c r="I42" s="8" t="s">
        <v>69</v>
      </c>
      <c r="J42" s="8"/>
      <c r="K42" s="8" t="s">
        <v>4321</v>
      </c>
      <c r="L42" s="8" t="s">
        <v>70</v>
      </c>
      <c r="M42" s="8" t="s">
        <v>70</v>
      </c>
      <c r="N42" s="8"/>
      <c r="O42" s="101">
        <v>45717</v>
      </c>
      <c r="P42" s="8" t="s">
        <v>485</v>
      </c>
      <c r="Q42" s="8" t="s">
        <v>485</v>
      </c>
      <c r="R42" s="8" t="s">
        <v>485</v>
      </c>
      <c r="S42" s="8" t="s">
        <v>73</v>
      </c>
      <c r="T42" s="82">
        <v>8.94</v>
      </c>
      <c r="U42" s="8" t="s">
        <v>4324</v>
      </c>
      <c r="V42" s="79" t="s">
        <v>4349</v>
      </c>
      <c r="W42" s="8"/>
      <c r="X42" s="8"/>
      <c r="Z42" s="79" t="s">
        <v>4361</v>
      </c>
      <c r="AA42" s="101">
        <v>56249</v>
      </c>
      <c r="AB42" s="8" t="s">
        <v>464</v>
      </c>
      <c r="AC42" s="8"/>
      <c r="AD42" s="82"/>
      <c r="AG42" s="8"/>
      <c r="AH42" s="8"/>
      <c r="AJ42" t="s">
        <v>70</v>
      </c>
      <c r="AK42" s="8" t="s">
        <v>3749</v>
      </c>
      <c r="AL42" s="8"/>
      <c r="AM42" s="8" t="s">
        <v>3750</v>
      </c>
      <c r="AN42" s="88">
        <v>45838</v>
      </c>
      <c r="AQ42" s="82">
        <v>145446.04585813501</v>
      </c>
      <c r="AR42" s="82">
        <v>99.17</v>
      </c>
      <c r="AS42" s="82">
        <v>1</v>
      </c>
      <c r="AT42" s="82">
        <v>144.23884000000001</v>
      </c>
      <c r="AU42" s="82">
        <v>144.239</v>
      </c>
      <c r="AV42" s="82"/>
      <c r="AW42" s="82"/>
      <c r="AX42" s="8"/>
      <c r="AY42" s="8"/>
      <c r="AZ42" s="79" t="s">
        <v>1247</v>
      </c>
      <c r="BA42" s="79" t="s">
        <v>111</v>
      </c>
    </row>
    <row r="43" spans="1:53" x14ac:dyDescent="0.2">
      <c r="A43">
        <v>170</v>
      </c>
      <c r="C43" s="8">
        <v>199</v>
      </c>
      <c r="D43" s="8" t="s">
        <v>3648</v>
      </c>
      <c r="E43" s="8" t="s">
        <v>4320</v>
      </c>
      <c r="F43" s="8">
        <v>2080975</v>
      </c>
      <c r="G43" s="8" t="s">
        <v>265</v>
      </c>
      <c r="I43" s="8" t="s">
        <v>69</v>
      </c>
      <c r="J43" s="8"/>
      <c r="K43" s="8" t="s">
        <v>4321</v>
      </c>
      <c r="L43" s="8" t="s">
        <v>70</v>
      </c>
      <c r="M43" s="8" t="s">
        <v>70</v>
      </c>
      <c r="N43" s="8"/>
      <c r="O43" s="101">
        <v>45717</v>
      </c>
      <c r="P43" s="8" t="s">
        <v>485</v>
      </c>
      <c r="Q43" s="8" t="s">
        <v>485</v>
      </c>
      <c r="R43" s="8" t="s">
        <v>485</v>
      </c>
      <c r="S43" s="8" t="s">
        <v>73</v>
      </c>
      <c r="T43" s="82">
        <v>7.87</v>
      </c>
      <c r="U43" s="8" t="s">
        <v>4323</v>
      </c>
      <c r="V43" s="79" t="s">
        <v>4362</v>
      </c>
      <c r="W43" s="8"/>
      <c r="X43" s="8"/>
      <c r="Z43" s="79" t="s">
        <v>1817</v>
      </c>
      <c r="AA43" s="101">
        <v>56400</v>
      </c>
      <c r="AB43" s="8" t="s">
        <v>464</v>
      </c>
      <c r="AC43" s="8"/>
      <c r="AD43" s="82"/>
      <c r="AG43" s="8"/>
      <c r="AH43" s="8"/>
      <c r="AJ43" t="s">
        <v>70</v>
      </c>
      <c r="AK43" s="8" t="s">
        <v>3749</v>
      </c>
      <c r="AL43" s="8"/>
      <c r="AM43" s="8" t="s">
        <v>3750</v>
      </c>
      <c r="AN43" s="88">
        <v>45838</v>
      </c>
      <c r="AQ43" s="82">
        <v>3401555.76795673</v>
      </c>
      <c r="AR43" s="82">
        <v>105.5</v>
      </c>
      <c r="AS43" s="82">
        <v>1</v>
      </c>
      <c r="AT43" s="82">
        <v>3588.6413400000001</v>
      </c>
      <c r="AU43" s="82">
        <v>3588.6410000000001</v>
      </c>
      <c r="AV43" s="82"/>
      <c r="AW43" s="82"/>
      <c r="AX43" s="8"/>
      <c r="AY43" s="8"/>
      <c r="AZ43" s="79" t="s">
        <v>147</v>
      </c>
      <c r="BA43" s="79" t="s">
        <v>135</v>
      </c>
    </row>
    <row r="44" spans="1:53" x14ac:dyDescent="0.2">
      <c r="A44">
        <v>170</v>
      </c>
      <c r="C44" s="8">
        <v>199</v>
      </c>
      <c r="D44" s="8" t="s">
        <v>3648</v>
      </c>
      <c r="E44" s="8" t="s">
        <v>4320</v>
      </c>
      <c r="F44" s="8">
        <v>2080411</v>
      </c>
      <c r="G44" s="8" t="s">
        <v>265</v>
      </c>
      <c r="I44" s="8" t="s">
        <v>69</v>
      </c>
      <c r="J44" s="8"/>
      <c r="K44" s="8" t="s">
        <v>4321</v>
      </c>
      <c r="L44" s="8" t="s">
        <v>70</v>
      </c>
      <c r="M44" s="8" t="s">
        <v>70</v>
      </c>
      <c r="N44" s="8"/>
      <c r="O44" s="101">
        <v>43822</v>
      </c>
      <c r="P44" s="8" t="s">
        <v>485</v>
      </c>
      <c r="Q44" s="8" t="s">
        <v>485</v>
      </c>
      <c r="R44" s="8" t="s">
        <v>485</v>
      </c>
      <c r="S44" s="8" t="s">
        <v>73</v>
      </c>
      <c r="T44" s="82">
        <v>6.85</v>
      </c>
      <c r="U44" s="8" t="s">
        <v>4324</v>
      </c>
      <c r="V44" s="79" t="s">
        <v>1588</v>
      </c>
      <c r="W44" s="8"/>
      <c r="X44" s="8"/>
      <c r="Z44" s="79" t="s">
        <v>3853</v>
      </c>
      <c r="AA44" s="101">
        <v>53873</v>
      </c>
      <c r="AB44" s="8" t="s">
        <v>464</v>
      </c>
      <c r="AC44" s="8"/>
      <c r="AD44" s="82"/>
      <c r="AG44" s="8"/>
      <c r="AH44" s="8"/>
      <c r="AJ44" t="s">
        <v>70</v>
      </c>
      <c r="AK44" s="8" t="s">
        <v>3749</v>
      </c>
      <c r="AL44" s="8"/>
      <c r="AM44" s="8" t="s">
        <v>3750</v>
      </c>
      <c r="AN44" s="88">
        <v>45838</v>
      </c>
      <c r="AQ44" s="82">
        <v>501948.85242162301</v>
      </c>
      <c r="AR44" s="82">
        <v>129.9</v>
      </c>
      <c r="AS44" s="82">
        <v>1</v>
      </c>
      <c r="AT44" s="82">
        <v>652.03156000000001</v>
      </c>
      <c r="AU44" s="82">
        <v>652.03200000000004</v>
      </c>
      <c r="AV44" s="82"/>
      <c r="AW44" s="82"/>
      <c r="AX44" s="8"/>
      <c r="AY44" s="8"/>
      <c r="AZ44" s="79" t="s">
        <v>2413</v>
      </c>
      <c r="BA44" s="79" t="s">
        <v>93</v>
      </c>
    </row>
    <row r="45" spans="1:53" x14ac:dyDescent="0.2">
      <c r="A45">
        <v>170</v>
      </c>
      <c r="C45" s="8">
        <v>199</v>
      </c>
      <c r="D45" s="8" t="s">
        <v>3648</v>
      </c>
      <c r="E45" s="8" t="s">
        <v>4320</v>
      </c>
      <c r="F45" s="8">
        <v>2080412</v>
      </c>
      <c r="G45" s="8" t="s">
        <v>265</v>
      </c>
      <c r="I45" s="8" t="s">
        <v>69</v>
      </c>
      <c r="J45" s="8"/>
      <c r="K45" s="8" t="s">
        <v>4321</v>
      </c>
      <c r="L45" s="8" t="s">
        <v>70</v>
      </c>
      <c r="M45" s="8" t="s">
        <v>70</v>
      </c>
      <c r="N45" s="8"/>
      <c r="O45" s="101">
        <v>43822</v>
      </c>
      <c r="P45" s="8" t="s">
        <v>485</v>
      </c>
      <c r="Q45" s="8" t="s">
        <v>485</v>
      </c>
      <c r="R45" s="8" t="s">
        <v>485</v>
      </c>
      <c r="S45" s="8" t="s">
        <v>73</v>
      </c>
      <c r="T45" s="82">
        <v>7.27</v>
      </c>
      <c r="U45" s="8" t="s">
        <v>4324</v>
      </c>
      <c r="V45" s="79" t="s">
        <v>1588</v>
      </c>
      <c r="W45" s="8"/>
      <c r="X45" s="8"/>
      <c r="Z45" s="79" t="s">
        <v>4363</v>
      </c>
      <c r="AA45" s="101">
        <v>53873</v>
      </c>
      <c r="AB45" s="8" t="s">
        <v>464</v>
      </c>
      <c r="AC45" s="8"/>
      <c r="AD45" s="82"/>
      <c r="AG45" s="8"/>
      <c r="AH45" s="8"/>
      <c r="AJ45" t="s">
        <v>70</v>
      </c>
      <c r="AK45" s="8" t="s">
        <v>3749</v>
      </c>
      <c r="AL45" s="8"/>
      <c r="AM45" s="8" t="s">
        <v>3750</v>
      </c>
      <c r="AN45" s="88">
        <v>45838</v>
      </c>
      <c r="AQ45" s="82">
        <v>326209.89842142101</v>
      </c>
      <c r="AR45" s="82">
        <v>148.13999999999999</v>
      </c>
      <c r="AS45" s="82">
        <v>1</v>
      </c>
      <c r="AT45" s="82">
        <v>483.24734000000001</v>
      </c>
      <c r="AU45" s="82">
        <v>483.24700000000001</v>
      </c>
      <c r="AV45" s="82"/>
      <c r="AW45" s="82"/>
      <c r="AX45" s="8"/>
      <c r="AY45" s="8"/>
      <c r="AZ45" s="79" t="s">
        <v>670</v>
      </c>
      <c r="BA45" s="79" t="s">
        <v>102</v>
      </c>
    </row>
    <row r="46" spans="1:53" x14ac:dyDescent="0.2">
      <c r="A46">
        <v>170</v>
      </c>
      <c r="C46" s="8">
        <v>199</v>
      </c>
      <c r="D46" s="8" t="s">
        <v>3648</v>
      </c>
      <c r="E46" s="8" t="s">
        <v>4320</v>
      </c>
      <c r="F46" s="8">
        <v>2080499</v>
      </c>
      <c r="G46" s="8" t="s">
        <v>265</v>
      </c>
      <c r="I46" s="8" t="s">
        <v>69</v>
      </c>
      <c r="J46" s="8"/>
      <c r="K46" s="8" t="s">
        <v>4321</v>
      </c>
      <c r="L46" s="8" t="s">
        <v>70</v>
      </c>
      <c r="M46" s="8" t="s">
        <v>70</v>
      </c>
      <c r="N46" s="8"/>
      <c r="O46" s="101">
        <v>44105</v>
      </c>
      <c r="P46" s="8" t="s">
        <v>485</v>
      </c>
      <c r="Q46" s="8" t="s">
        <v>485</v>
      </c>
      <c r="R46" s="8" t="s">
        <v>485</v>
      </c>
      <c r="S46" s="8" t="s">
        <v>73</v>
      </c>
      <c r="T46" s="82">
        <v>7.46</v>
      </c>
      <c r="U46" s="8" t="s">
        <v>4324</v>
      </c>
      <c r="V46" s="79" t="s">
        <v>1481</v>
      </c>
      <c r="W46" s="8"/>
      <c r="X46" s="8"/>
      <c r="Z46" s="79" t="s">
        <v>4364</v>
      </c>
      <c r="AA46" s="101">
        <v>54438</v>
      </c>
      <c r="AB46" s="8" t="s">
        <v>464</v>
      </c>
      <c r="AC46" s="8"/>
      <c r="AD46" s="82"/>
      <c r="AG46" s="8"/>
      <c r="AH46" s="8"/>
      <c r="AJ46" t="s">
        <v>70</v>
      </c>
      <c r="AK46" s="8" t="s">
        <v>3749</v>
      </c>
      <c r="AL46" s="8"/>
      <c r="AM46" s="8" t="s">
        <v>3750</v>
      </c>
      <c r="AN46" s="88">
        <v>45838</v>
      </c>
      <c r="AQ46" s="82">
        <v>58636.833565168003</v>
      </c>
      <c r="AR46" s="82">
        <v>138.91</v>
      </c>
      <c r="AS46" s="82">
        <v>1</v>
      </c>
      <c r="AT46" s="82">
        <v>81.452430000000007</v>
      </c>
      <c r="AU46" s="82">
        <v>81.451999999999998</v>
      </c>
      <c r="AV46" s="82"/>
      <c r="AW46" s="82"/>
      <c r="AX46" s="8"/>
      <c r="AY46" s="8"/>
      <c r="AZ46" s="79" t="s">
        <v>328</v>
      </c>
      <c r="BA46" s="79" t="s">
        <v>111</v>
      </c>
    </row>
    <row r="47" spans="1:53" x14ac:dyDescent="0.2">
      <c r="A47">
        <v>170</v>
      </c>
      <c r="C47" s="8">
        <v>199</v>
      </c>
      <c r="D47" s="8" t="s">
        <v>3648</v>
      </c>
      <c r="E47" s="8" t="s">
        <v>4320</v>
      </c>
      <c r="F47" s="8">
        <v>2080501</v>
      </c>
      <c r="G47" s="8" t="s">
        <v>265</v>
      </c>
      <c r="I47" s="8" t="s">
        <v>69</v>
      </c>
      <c r="J47" s="8"/>
      <c r="K47" s="8" t="s">
        <v>4321</v>
      </c>
      <c r="L47" s="8" t="s">
        <v>70</v>
      </c>
      <c r="M47" s="8" t="s">
        <v>70</v>
      </c>
      <c r="N47" s="8"/>
      <c r="O47" s="101">
        <v>44105</v>
      </c>
      <c r="P47" s="8" t="s">
        <v>485</v>
      </c>
      <c r="Q47" s="8" t="s">
        <v>485</v>
      </c>
      <c r="R47" s="8" t="s">
        <v>485</v>
      </c>
      <c r="S47" s="8" t="s">
        <v>73</v>
      </c>
      <c r="T47" s="82">
        <v>7.35</v>
      </c>
      <c r="U47" s="8" t="s">
        <v>4323</v>
      </c>
      <c r="V47" s="79" t="s">
        <v>719</v>
      </c>
      <c r="W47" s="8"/>
      <c r="X47" s="8"/>
      <c r="Z47" s="79" t="s">
        <v>1849</v>
      </c>
      <c r="AA47" s="101">
        <v>54438</v>
      </c>
      <c r="AB47" s="8" t="s">
        <v>464</v>
      </c>
      <c r="AC47" s="8"/>
      <c r="AD47" s="82"/>
      <c r="AG47" s="8"/>
      <c r="AH47" s="8"/>
      <c r="AJ47" t="s">
        <v>70</v>
      </c>
      <c r="AK47" s="8" t="s">
        <v>3749</v>
      </c>
      <c r="AL47" s="8"/>
      <c r="AM47" s="8" t="s">
        <v>3750</v>
      </c>
      <c r="AN47" s="88">
        <v>45838</v>
      </c>
      <c r="AQ47" s="82">
        <v>262976.25683786202</v>
      </c>
      <c r="AR47" s="82">
        <v>136.25</v>
      </c>
      <c r="AS47" s="82">
        <v>1</v>
      </c>
      <c r="AT47" s="82">
        <v>358.30515000000003</v>
      </c>
      <c r="AU47" s="82">
        <v>358.30500000000001</v>
      </c>
      <c r="AV47" s="82"/>
      <c r="AW47" s="82"/>
      <c r="AX47" s="8"/>
      <c r="AY47" s="8"/>
      <c r="AZ47" s="79" t="s">
        <v>188</v>
      </c>
      <c r="BA47" s="79" t="s">
        <v>109</v>
      </c>
    </row>
    <row r="48" spans="1:53" x14ac:dyDescent="0.2">
      <c r="A48">
        <v>170</v>
      </c>
      <c r="C48" s="8">
        <v>199</v>
      </c>
      <c r="D48" s="8" t="s">
        <v>3648</v>
      </c>
      <c r="E48" s="8" t="s">
        <v>4320</v>
      </c>
      <c r="F48" s="8">
        <v>2080502</v>
      </c>
      <c r="G48" s="8" t="s">
        <v>265</v>
      </c>
      <c r="I48" s="8" t="s">
        <v>69</v>
      </c>
      <c r="J48" s="8"/>
      <c r="K48" s="8" t="s">
        <v>4321</v>
      </c>
      <c r="L48" s="8" t="s">
        <v>70</v>
      </c>
      <c r="M48" s="8" t="s">
        <v>70</v>
      </c>
      <c r="N48" s="8"/>
      <c r="O48" s="101">
        <v>44105</v>
      </c>
      <c r="P48" s="8" t="s">
        <v>485</v>
      </c>
      <c r="Q48" s="8" t="s">
        <v>485</v>
      </c>
      <c r="R48" s="8" t="s">
        <v>485</v>
      </c>
      <c r="S48" s="8" t="s">
        <v>73</v>
      </c>
      <c r="T48" s="82">
        <v>7.46</v>
      </c>
      <c r="U48" s="8" t="s">
        <v>4324</v>
      </c>
      <c r="V48" s="79" t="s">
        <v>1177</v>
      </c>
      <c r="W48" s="8"/>
      <c r="X48" s="8"/>
      <c r="Z48" s="79" t="s">
        <v>4364</v>
      </c>
      <c r="AA48" s="101">
        <v>54407</v>
      </c>
      <c r="AB48" s="8" t="s">
        <v>464</v>
      </c>
      <c r="AC48" s="8"/>
      <c r="AD48" s="82"/>
      <c r="AG48" s="8"/>
      <c r="AH48" s="8"/>
      <c r="AJ48" t="s">
        <v>70</v>
      </c>
      <c r="AK48" s="8" t="s">
        <v>3749</v>
      </c>
      <c r="AL48" s="8"/>
      <c r="AM48" s="8" t="s">
        <v>3750</v>
      </c>
      <c r="AN48" s="88">
        <v>45838</v>
      </c>
      <c r="AQ48" s="82">
        <v>145963.35330850701</v>
      </c>
      <c r="AR48" s="82">
        <v>138.91</v>
      </c>
      <c r="AS48" s="82">
        <v>1</v>
      </c>
      <c r="AT48" s="82">
        <v>202.75769</v>
      </c>
      <c r="AU48" s="82">
        <v>202.75800000000001</v>
      </c>
      <c r="AV48" s="82"/>
      <c r="AW48" s="82"/>
      <c r="AX48" s="8"/>
      <c r="AY48" s="8"/>
      <c r="AZ48" s="79" t="s">
        <v>176</v>
      </c>
      <c r="BA48" s="79" t="s">
        <v>111</v>
      </c>
    </row>
    <row r="49" spans="1:53" x14ac:dyDescent="0.2">
      <c r="A49">
        <v>170</v>
      </c>
      <c r="C49" s="8">
        <v>199</v>
      </c>
      <c r="D49" s="8" t="s">
        <v>3648</v>
      </c>
      <c r="E49" s="8" t="s">
        <v>4320</v>
      </c>
      <c r="F49" s="8">
        <v>2080611</v>
      </c>
      <c r="G49" s="8" t="s">
        <v>265</v>
      </c>
      <c r="I49" s="8" t="s">
        <v>69</v>
      </c>
      <c r="J49" s="8"/>
      <c r="K49" s="8" t="s">
        <v>4321</v>
      </c>
      <c r="L49" s="8" t="s">
        <v>70</v>
      </c>
      <c r="M49" s="8" t="s">
        <v>70</v>
      </c>
      <c r="N49" s="8"/>
      <c r="O49" s="101">
        <v>44711</v>
      </c>
      <c r="P49" s="8" t="s">
        <v>485</v>
      </c>
      <c r="Q49" s="8" t="s">
        <v>485</v>
      </c>
      <c r="R49" s="8" t="s">
        <v>485</v>
      </c>
      <c r="S49" s="8" t="s">
        <v>73</v>
      </c>
      <c r="T49" s="82">
        <v>8.39</v>
      </c>
      <c r="U49" s="8" t="s">
        <v>4323</v>
      </c>
      <c r="V49" s="79" t="s">
        <v>1490</v>
      </c>
      <c r="W49" s="8"/>
      <c r="X49" s="8"/>
      <c r="Z49" s="79" t="s">
        <v>1104</v>
      </c>
      <c r="AA49" s="101">
        <v>55609</v>
      </c>
      <c r="AB49" s="8" t="s">
        <v>464</v>
      </c>
      <c r="AC49" s="8"/>
      <c r="AD49" s="82"/>
      <c r="AG49" s="8"/>
      <c r="AH49" s="8"/>
      <c r="AJ49" t="s">
        <v>70</v>
      </c>
      <c r="AK49" s="8" t="s">
        <v>3749</v>
      </c>
      <c r="AL49" s="8"/>
      <c r="AM49" s="8" t="s">
        <v>3750</v>
      </c>
      <c r="AN49" s="88">
        <v>45838</v>
      </c>
      <c r="AQ49" s="82">
        <v>548377.06262345996</v>
      </c>
      <c r="AR49" s="82">
        <v>128.41999999999999</v>
      </c>
      <c r="AS49" s="82">
        <v>1</v>
      </c>
      <c r="AT49" s="82">
        <v>704.22582</v>
      </c>
      <c r="AU49" s="82">
        <v>704.226</v>
      </c>
      <c r="AV49" s="82"/>
      <c r="AW49" s="82"/>
      <c r="AX49" s="8"/>
      <c r="AY49" s="8"/>
      <c r="AZ49" s="79" t="s">
        <v>570</v>
      </c>
      <c r="BA49" s="79" t="s">
        <v>86</v>
      </c>
    </row>
    <row r="50" spans="1:53" x14ac:dyDescent="0.2">
      <c r="A50">
        <v>170</v>
      </c>
      <c r="C50" s="8">
        <v>199</v>
      </c>
      <c r="D50" s="8" t="s">
        <v>3648</v>
      </c>
      <c r="E50" s="8" t="s">
        <v>4320</v>
      </c>
      <c r="F50" s="8">
        <v>2080612</v>
      </c>
      <c r="G50" s="8" t="s">
        <v>265</v>
      </c>
      <c r="I50" s="8" t="s">
        <v>69</v>
      </c>
      <c r="J50" s="8"/>
      <c r="K50" s="8" t="s">
        <v>4321</v>
      </c>
      <c r="L50" s="8" t="s">
        <v>70</v>
      </c>
      <c r="M50" s="8" t="s">
        <v>70</v>
      </c>
      <c r="N50" s="8"/>
      <c r="O50" s="101">
        <v>44711</v>
      </c>
      <c r="P50" s="8" t="s">
        <v>485</v>
      </c>
      <c r="Q50" s="8" t="s">
        <v>485</v>
      </c>
      <c r="R50" s="8" t="s">
        <v>485</v>
      </c>
      <c r="S50" s="8" t="s">
        <v>73</v>
      </c>
      <c r="T50" s="82">
        <v>8.73</v>
      </c>
      <c r="U50" s="8" t="s">
        <v>4324</v>
      </c>
      <c r="V50" s="79" t="s">
        <v>332</v>
      </c>
      <c r="W50" s="8"/>
      <c r="X50" s="8"/>
      <c r="Z50" s="79" t="s">
        <v>1085</v>
      </c>
      <c r="AA50" s="101">
        <v>55609</v>
      </c>
      <c r="AB50" s="8" t="s">
        <v>464</v>
      </c>
      <c r="AC50" s="8"/>
      <c r="AD50" s="82"/>
      <c r="AG50" s="8"/>
      <c r="AH50" s="8"/>
      <c r="AJ50" t="s">
        <v>70</v>
      </c>
      <c r="AK50" s="8" t="s">
        <v>3749</v>
      </c>
      <c r="AL50" s="8"/>
      <c r="AM50" s="8" t="s">
        <v>3750</v>
      </c>
      <c r="AN50" s="88">
        <v>45838</v>
      </c>
      <c r="AQ50" s="82">
        <v>715769.60714521399</v>
      </c>
      <c r="AR50" s="82">
        <v>142.76</v>
      </c>
      <c r="AS50" s="82">
        <v>1</v>
      </c>
      <c r="AT50" s="82">
        <v>1021.83269</v>
      </c>
      <c r="AU50" s="82">
        <v>1021.833</v>
      </c>
      <c r="AV50" s="82"/>
      <c r="AW50" s="82"/>
      <c r="AX50" s="8"/>
      <c r="AY50" s="8"/>
      <c r="AZ50" s="79" t="s">
        <v>3937</v>
      </c>
      <c r="BA50" s="79" t="s">
        <v>128</v>
      </c>
    </row>
    <row r="51" spans="1:53" x14ac:dyDescent="0.2">
      <c r="A51">
        <v>170</v>
      </c>
      <c r="C51" s="8">
        <v>199</v>
      </c>
      <c r="D51" s="8" t="s">
        <v>3648</v>
      </c>
      <c r="E51" s="8" t="s">
        <v>4320</v>
      </c>
      <c r="F51" s="8">
        <v>2080613</v>
      </c>
      <c r="G51" s="8" t="s">
        <v>265</v>
      </c>
      <c r="I51" s="8" t="s">
        <v>69</v>
      </c>
      <c r="J51" s="8"/>
      <c r="K51" s="8" t="s">
        <v>4321</v>
      </c>
      <c r="L51" s="8" t="s">
        <v>70</v>
      </c>
      <c r="M51" s="8" t="s">
        <v>70</v>
      </c>
      <c r="N51" s="8"/>
      <c r="O51" s="101">
        <v>44711</v>
      </c>
      <c r="P51" s="8" t="s">
        <v>485</v>
      </c>
      <c r="Q51" s="8" t="s">
        <v>485</v>
      </c>
      <c r="R51" s="8" t="s">
        <v>485</v>
      </c>
      <c r="S51" s="8" t="s">
        <v>73</v>
      </c>
      <c r="T51" s="82">
        <v>8.73</v>
      </c>
      <c r="U51" s="8" t="s">
        <v>4324</v>
      </c>
      <c r="V51" s="79" t="s">
        <v>327</v>
      </c>
      <c r="W51" s="8"/>
      <c r="X51" s="8"/>
      <c r="Z51" s="79" t="s">
        <v>1085</v>
      </c>
      <c r="AA51" s="101">
        <v>54908</v>
      </c>
      <c r="AB51" s="8" t="s">
        <v>464</v>
      </c>
      <c r="AC51" s="8"/>
      <c r="AD51" s="82"/>
      <c r="AG51" s="8"/>
      <c r="AH51" s="8"/>
      <c r="AJ51" t="s">
        <v>70</v>
      </c>
      <c r="AK51" s="8" t="s">
        <v>3749</v>
      </c>
      <c r="AL51" s="8"/>
      <c r="AM51" s="8" t="s">
        <v>3750</v>
      </c>
      <c r="AN51" s="88">
        <v>45838</v>
      </c>
      <c r="AQ51" s="82">
        <v>26114.086474053001</v>
      </c>
      <c r="AR51" s="82">
        <v>142.76</v>
      </c>
      <c r="AS51" s="82">
        <v>1</v>
      </c>
      <c r="AT51" s="82">
        <v>37.280470000000001</v>
      </c>
      <c r="AU51" s="82">
        <v>37.28</v>
      </c>
      <c r="AV51" s="82"/>
      <c r="AW51" s="82"/>
      <c r="AX51" s="8"/>
      <c r="AY51" s="8"/>
      <c r="AZ51" s="79" t="s">
        <v>170</v>
      </c>
      <c r="BA51" s="79" t="s">
        <v>74</v>
      </c>
    </row>
    <row r="52" spans="1:53" x14ac:dyDescent="0.2">
      <c r="A52">
        <v>170</v>
      </c>
      <c r="C52" s="8">
        <v>200</v>
      </c>
      <c r="D52" s="8" t="s">
        <v>3648</v>
      </c>
      <c r="E52" s="8" t="s">
        <v>4340</v>
      </c>
      <c r="F52" s="8">
        <v>2080652</v>
      </c>
      <c r="G52" s="8" t="s">
        <v>265</v>
      </c>
      <c r="I52" s="8" t="s">
        <v>69</v>
      </c>
      <c r="J52" s="8"/>
      <c r="K52" s="8" t="s">
        <v>4321</v>
      </c>
      <c r="L52" s="8" t="s">
        <v>70</v>
      </c>
      <c r="M52" s="8" t="s">
        <v>70</v>
      </c>
      <c r="N52" s="8"/>
      <c r="O52" s="101">
        <v>44833</v>
      </c>
      <c r="P52" s="8" t="s">
        <v>485</v>
      </c>
      <c r="Q52" s="8" t="s">
        <v>485</v>
      </c>
      <c r="R52" s="8" t="s">
        <v>485</v>
      </c>
      <c r="S52" s="8" t="s">
        <v>73</v>
      </c>
      <c r="T52" s="82">
        <v>10.52</v>
      </c>
      <c r="U52" s="8" t="s">
        <v>4323</v>
      </c>
      <c r="V52" s="79" t="s">
        <v>4345</v>
      </c>
      <c r="W52" s="8"/>
      <c r="X52" s="8"/>
      <c r="Z52" s="79" t="s">
        <v>510</v>
      </c>
      <c r="AA52" s="101">
        <v>54788</v>
      </c>
      <c r="AB52" s="8" t="s">
        <v>464</v>
      </c>
      <c r="AC52" s="8"/>
      <c r="AD52" s="82"/>
      <c r="AG52" s="8"/>
      <c r="AH52" s="8"/>
      <c r="AJ52" t="s">
        <v>70</v>
      </c>
      <c r="AK52" s="8" t="s">
        <v>3749</v>
      </c>
      <c r="AL52" s="8"/>
      <c r="AM52" s="8" t="s">
        <v>3750</v>
      </c>
      <c r="AN52" s="88">
        <v>45838</v>
      </c>
      <c r="AQ52" s="82">
        <v>3683387.2585340501</v>
      </c>
      <c r="AR52" s="82">
        <v>132.55000000000001</v>
      </c>
      <c r="AS52" s="82">
        <v>1</v>
      </c>
      <c r="AT52" s="82">
        <v>4882.3298100000002</v>
      </c>
      <c r="AU52" s="82">
        <v>4882.33</v>
      </c>
      <c r="AV52" s="82"/>
      <c r="AW52" s="82"/>
      <c r="AX52" s="8"/>
      <c r="AY52" s="8"/>
      <c r="AZ52" s="79" t="s">
        <v>1008</v>
      </c>
      <c r="BA52" s="79" t="s">
        <v>499</v>
      </c>
    </row>
    <row r="53" spans="1:53" x14ac:dyDescent="0.2">
      <c r="A53">
        <v>170</v>
      </c>
      <c r="C53" s="8">
        <v>200</v>
      </c>
      <c r="D53" s="8" t="s">
        <v>3648</v>
      </c>
      <c r="E53" s="8" t="s">
        <v>4340</v>
      </c>
      <c r="F53" s="8">
        <v>2080653</v>
      </c>
      <c r="G53" s="8" t="s">
        <v>265</v>
      </c>
      <c r="I53" s="8" t="s">
        <v>69</v>
      </c>
      <c r="J53" s="8"/>
      <c r="K53" s="8" t="s">
        <v>4321</v>
      </c>
      <c r="L53" s="8" t="s">
        <v>70</v>
      </c>
      <c r="M53" s="8" t="s">
        <v>70</v>
      </c>
      <c r="N53" s="8"/>
      <c r="O53" s="101">
        <v>44833</v>
      </c>
      <c r="P53" s="8" t="s">
        <v>485</v>
      </c>
      <c r="Q53" s="8" t="s">
        <v>485</v>
      </c>
      <c r="R53" s="8" t="s">
        <v>485</v>
      </c>
      <c r="S53" s="8" t="s">
        <v>73</v>
      </c>
      <c r="T53" s="82">
        <v>10.1</v>
      </c>
      <c r="U53" s="8" t="s">
        <v>4324</v>
      </c>
      <c r="V53" s="79" t="s">
        <v>540</v>
      </c>
      <c r="W53" s="8"/>
      <c r="X53" s="8"/>
      <c r="Z53" s="79" t="s">
        <v>882</v>
      </c>
      <c r="AA53" s="101">
        <v>54819</v>
      </c>
      <c r="AB53" s="8" t="s">
        <v>464</v>
      </c>
      <c r="AC53" s="8"/>
      <c r="AD53" s="82"/>
      <c r="AG53" s="8"/>
      <c r="AH53" s="8"/>
      <c r="AJ53" t="s">
        <v>70</v>
      </c>
      <c r="AK53" s="8" t="s">
        <v>3749</v>
      </c>
      <c r="AL53" s="8"/>
      <c r="AM53" s="8" t="s">
        <v>3750</v>
      </c>
      <c r="AN53" s="88">
        <v>45838</v>
      </c>
      <c r="AQ53" s="82">
        <v>6443293.8319895901</v>
      </c>
      <c r="AR53" s="82">
        <v>145.75</v>
      </c>
      <c r="AS53" s="82">
        <v>1</v>
      </c>
      <c r="AT53" s="82">
        <v>9391.1007599999994</v>
      </c>
      <c r="AU53" s="82">
        <v>9391.1010000000006</v>
      </c>
      <c r="AV53" s="82"/>
      <c r="AW53" s="82"/>
      <c r="AX53" s="8"/>
      <c r="AY53" s="8"/>
      <c r="AZ53" s="79" t="s">
        <v>4365</v>
      </c>
      <c r="BA53" s="79" t="s">
        <v>1077</v>
      </c>
    </row>
    <row r="54" spans="1:53" x14ac:dyDescent="0.2">
      <c r="A54">
        <v>170</v>
      </c>
      <c r="C54" s="8">
        <v>199</v>
      </c>
      <c r="D54" s="8" t="s">
        <v>3648</v>
      </c>
      <c r="E54" s="8" t="s">
        <v>4320</v>
      </c>
      <c r="F54" s="8">
        <v>2080375</v>
      </c>
      <c r="G54" s="8" t="s">
        <v>265</v>
      </c>
      <c r="I54" s="8" t="s">
        <v>69</v>
      </c>
      <c r="J54" s="8"/>
      <c r="K54" s="8" t="s">
        <v>4321</v>
      </c>
      <c r="L54" s="8" t="s">
        <v>70</v>
      </c>
      <c r="M54" s="8" t="s">
        <v>70</v>
      </c>
      <c r="N54" s="8"/>
      <c r="O54" s="101">
        <v>45000</v>
      </c>
      <c r="P54" s="8" t="s">
        <v>485</v>
      </c>
      <c r="Q54" s="8" t="s">
        <v>485</v>
      </c>
      <c r="R54" s="8" t="s">
        <v>485</v>
      </c>
      <c r="S54" s="8" t="s">
        <v>73</v>
      </c>
      <c r="T54" s="82">
        <v>9.5500000000000007</v>
      </c>
      <c r="U54" s="8" t="s">
        <v>4323</v>
      </c>
      <c r="V54" s="79" t="s">
        <v>1490</v>
      </c>
      <c r="W54" s="8"/>
      <c r="X54" s="8"/>
      <c r="Z54" s="79" t="s">
        <v>534</v>
      </c>
      <c r="AA54" s="101">
        <v>55578</v>
      </c>
      <c r="AB54" s="8" t="s">
        <v>464</v>
      </c>
      <c r="AC54" s="8"/>
      <c r="AD54" s="82"/>
      <c r="AG54" s="8"/>
      <c r="AH54" s="8"/>
      <c r="AJ54" t="s">
        <v>70</v>
      </c>
      <c r="AK54" s="8" t="s">
        <v>3749</v>
      </c>
      <c r="AL54" s="8"/>
      <c r="AM54" s="8" t="s">
        <v>3750</v>
      </c>
      <c r="AN54" s="88">
        <v>45838</v>
      </c>
      <c r="AQ54" s="82">
        <v>1690829.8642426999</v>
      </c>
      <c r="AR54" s="82">
        <v>119.9</v>
      </c>
      <c r="AS54" s="82">
        <v>1</v>
      </c>
      <c r="AT54" s="82">
        <v>2027.30501</v>
      </c>
      <c r="AU54" s="82">
        <v>2027.3050000000001</v>
      </c>
      <c r="AV54" s="82"/>
      <c r="AW54" s="82"/>
      <c r="AX54" s="8"/>
      <c r="AY54" s="8"/>
      <c r="AZ54" s="79" t="s">
        <v>4248</v>
      </c>
      <c r="BA54" s="79" t="s">
        <v>129</v>
      </c>
    </row>
    <row r="55" spans="1:53" x14ac:dyDescent="0.2">
      <c r="A55">
        <v>170</v>
      </c>
      <c r="C55" s="8">
        <v>199</v>
      </c>
      <c r="D55" s="8" t="s">
        <v>3648</v>
      </c>
      <c r="E55" s="8" t="s">
        <v>4320</v>
      </c>
      <c r="F55" s="8">
        <v>2080376</v>
      </c>
      <c r="G55" s="8" t="s">
        <v>265</v>
      </c>
      <c r="I55" s="8" t="s">
        <v>69</v>
      </c>
      <c r="J55" s="8"/>
      <c r="K55" s="8" t="s">
        <v>4321</v>
      </c>
      <c r="L55" s="8" t="s">
        <v>70</v>
      </c>
      <c r="M55" s="8" t="s">
        <v>70</v>
      </c>
      <c r="N55" s="8"/>
      <c r="O55" s="101">
        <v>45000</v>
      </c>
      <c r="P55" s="8" t="s">
        <v>485</v>
      </c>
      <c r="Q55" s="8" t="s">
        <v>485</v>
      </c>
      <c r="R55" s="8" t="s">
        <v>485</v>
      </c>
      <c r="S55" s="8" t="s">
        <v>73</v>
      </c>
      <c r="T55" s="82">
        <v>9.8000000000000007</v>
      </c>
      <c r="U55" s="8" t="s">
        <v>4324</v>
      </c>
      <c r="V55" s="79" t="s">
        <v>4348</v>
      </c>
      <c r="W55" s="8"/>
      <c r="X55" s="8"/>
      <c r="Z55" s="79" t="s">
        <v>920</v>
      </c>
      <c r="AA55" s="101">
        <v>55578</v>
      </c>
      <c r="AB55" s="8" t="s">
        <v>464</v>
      </c>
      <c r="AC55" s="8"/>
      <c r="AD55" s="82"/>
      <c r="AG55" s="8"/>
      <c r="AH55" s="8"/>
      <c r="AJ55" t="s">
        <v>70</v>
      </c>
      <c r="AK55" s="8" t="s">
        <v>3749</v>
      </c>
      <c r="AL55" s="8"/>
      <c r="AM55" s="8" t="s">
        <v>3750</v>
      </c>
      <c r="AN55" s="88">
        <v>45838</v>
      </c>
      <c r="AQ55" s="82">
        <v>418311.081772784</v>
      </c>
      <c r="AR55" s="82">
        <v>157.66</v>
      </c>
      <c r="AS55" s="82">
        <v>1</v>
      </c>
      <c r="AT55" s="82">
        <v>659.50924999999995</v>
      </c>
      <c r="AU55" s="82">
        <v>659.50900000000001</v>
      </c>
      <c r="AV55" s="82"/>
      <c r="AW55" s="82"/>
      <c r="AX55" s="8"/>
      <c r="AY55" s="8"/>
      <c r="AZ55" s="79" t="s">
        <v>889</v>
      </c>
      <c r="BA55" s="79" t="s">
        <v>93</v>
      </c>
    </row>
    <row r="56" spans="1:53" x14ac:dyDescent="0.2">
      <c r="A56">
        <v>170</v>
      </c>
      <c r="C56" s="8">
        <v>199</v>
      </c>
      <c r="D56" s="8" t="s">
        <v>3648</v>
      </c>
      <c r="E56" s="8" t="s">
        <v>4320</v>
      </c>
      <c r="F56" s="8">
        <v>2080448</v>
      </c>
      <c r="G56" s="8" t="s">
        <v>265</v>
      </c>
      <c r="I56" s="8" t="s">
        <v>69</v>
      </c>
      <c r="J56" s="8"/>
      <c r="K56" s="8" t="s">
        <v>4321</v>
      </c>
      <c r="L56" s="8" t="s">
        <v>70</v>
      </c>
      <c r="M56" s="8" t="s">
        <v>70</v>
      </c>
      <c r="N56" s="8"/>
      <c r="O56" s="101">
        <v>45000</v>
      </c>
      <c r="P56" s="8" t="s">
        <v>485</v>
      </c>
      <c r="Q56" s="8" t="s">
        <v>485</v>
      </c>
      <c r="R56" s="8" t="s">
        <v>485</v>
      </c>
      <c r="S56" s="8" t="s">
        <v>73</v>
      </c>
      <c r="T56" s="82">
        <v>9.48</v>
      </c>
      <c r="U56" s="8" t="s">
        <v>4324</v>
      </c>
      <c r="V56" s="79" t="s">
        <v>4348</v>
      </c>
      <c r="W56" s="8"/>
      <c r="X56" s="8"/>
      <c r="Z56" s="79" t="s">
        <v>1091</v>
      </c>
      <c r="AA56" s="101">
        <v>55578</v>
      </c>
      <c r="AB56" s="8" t="s">
        <v>464</v>
      </c>
      <c r="AC56" s="8"/>
      <c r="AD56" s="82"/>
      <c r="AG56" s="8"/>
      <c r="AH56" s="8"/>
      <c r="AJ56" t="s">
        <v>70</v>
      </c>
      <c r="AK56" s="8" t="s">
        <v>3749</v>
      </c>
      <c r="AL56" s="8"/>
      <c r="AM56" s="8" t="s">
        <v>3750</v>
      </c>
      <c r="AN56" s="88">
        <v>45838</v>
      </c>
      <c r="AQ56" s="82">
        <v>304517.08158241998</v>
      </c>
      <c r="AR56" s="82">
        <v>144.04</v>
      </c>
      <c r="AS56" s="82">
        <v>1</v>
      </c>
      <c r="AT56" s="82">
        <v>438.62639999999999</v>
      </c>
      <c r="AU56" s="82">
        <v>438.62599999999998</v>
      </c>
      <c r="AV56" s="82"/>
      <c r="AW56" s="82"/>
      <c r="AX56" s="8"/>
      <c r="AY56" s="8"/>
      <c r="AZ56" s="79" t="s">
        <v>864</v>
      </c>
      <c r="BA56" s="79" t="s">
        <v>102</v>
      </c>
    </row>
    <row r="57" spans="1:53" x14ac:dyDescent="0.2">
      <c r="A57">
        <v>170</v>
      </c>
      <c r="C57" s="8">
        <v>199</v>
      </c>
      <c r="D57" s="8" t="s">
        <v>3648</v>
      </c>
      <c r="E57" s="8" t="s">
        <v>4320</v>
      </c>
      <c r="F57" s="8">
        <v>2080449</v>
      </c>
      <c r="G57" s="8" t="s">
        <v>265</v>
      </c>
      <c r="I57" s="8" t="s">
        <v>69</v>
      </c>
      <c r="J57" s="8"/>
      <c r="K57" s="8" t="s">
        <v>4321</v>
      </c>
      <c r="L57" s="8" t="s">
        <v>70</v>
      </c>
      <c r="M57" s="8" t="s">
        <v>70</v>
      </c>
      <c r="N57" s="8"/>
      <c r="O57" s="101">
        <v>45000</v>
      </c>
      <c r="P57" s="8" t="s">
        <v>485</v>
      </c>
      <c r="Q57" s="8" t="s">
        <v>485</v>
      </c>
      <c r="R57" s="8" t="s">
        <v>485</v>
      </c>
      <c r="S57" s="8" t="s">
        <v>73</v>
      </c>
      <c r="T57" s="82">
        <v>9.48</v>
      </c>
      <c r="U57" s="8" t="s">
        <v>4324</v>
      </c>
      <c r="V57" s="79" t="s">
        <v>4348</v>
      </c>
      <c r="W57" s="8"/>
      <c r="X57" s="8"/>
      <c r="Z57" s="79" t="s">
        <v>1091</v>
      </c>
      <c r="AA57" s="101">
        <v>55334</v>
      </c>
      <c r="AB57" s="8" t="s">
        <v>464</v>
      </c>
      <c r="AC57" s="8"/>
      <c r="AD57" s="82"/>
      <c r="AG57" s="8"/>
      <c r="AH57" s="8"/>
      <c r="AJ57" t="s">
        <v>70</v>
      </c>
      <c r="AK57" s="8" t="s">
        <v>3749</v>
      </c>
      <c r="AL57" s="8"/>
      <c r="AM57" s="8" t="s">
        <v>3750</v>
      </c>
      <c r="AN57" s="88">
        <v>45838</v>
      </c>
      <c r="AQ57" s="82">
        <v>20750.114716352</v>
      </c>
      <c r="AR57" s="82">
        <v>144.04</v>
      </c>
      <c r="AS57" s="82">
        <v>1</v>
      </c>
      <c r="AT57" s="82">
        <v>29.888470000000002</v>
      </c>
      <c r="AU57" s="82">
        <v>29.888000000000002</v>
      </c>
      <c r="AV57" s="82"/>
      <c r="AW57" s="82"/>
      <c r="AX57" s="8"/>
      <c r="AY57" s="8"/>
      <c r="AZ57" s="79" t="s">
        <v>120</v>
      </c>
      <c r="BA57" s="79" t="s">
        <v>74</v>
      </c>
    </row>
    <row r="58" spans="1:53" x14ac:dyDescent="0.2">
      <c r="A58">
        <v>170</v>
      </c>
      <c r="C58" s="8">
        <v>199</v>
      </c>
      <c r="D58" s="8" t="s">
        <v>3648</v>
      </c>
      <c r="E58" s="8" t="s">
        <v>4320</v>
      </c>
      <c r="F58" s="8">
        <v>2080881</v>
      </c>
      <c r="G58" s="8" t="s">
        <v>265</v>
      </c>
      <c r="I58" s="8" t="s">
        <v>69</v>
      </c>
      <c r="J58" s="8"/>
      <c r="K58" s="8" t="s">
        <v>4321</v>
      </c>
      <c r="L58" s="8" t="s">
        <v>70</v>
      </c>
      <c r="M58" s="8" t="s">
        <v>70</v>
      </c>
      <c r="N58" s="8"/>
      <c r="O58" s="101">
        <v>45517</v>
      </c>
      <c r="P58" s="8" t="s">
        <v>485</v>
      </c>
      <c r="Q58" s="8" t="s">
        <v>485</v>
      </c>
      <c r="R58" s="8" t="s">
        <v>485</v>
      </c>
      <c r="S58" s="8" t="s">
        <v>73</v>
      </c>
      <c r="T58" s="82">
        <v>9.65</v>
      </c>
      <c r="U58" s="8" t="s">
        <v>4323</v>
      </c>
      <c r="V58" s="79" t="s">
        <v>419</v>
      </c>
      <c r="W58" s="8"/>
      <c r="X58" s="8"/>
      <c r="Z58" s="79" t="s">
        <v>4366</v>
      </c>
      <c r="AA58" s="101">
        <v>56127</v>
      </c>
      <c r="AB58" s="8" t="s">
        <v>464</v>
      </c>
      <c r="AC58" s="8"/>
      <c r="AD58" s="82"/>
      <c r="AG58" s="8"/>
      <c r="AH58" s="8"/>
      <c r="AJ58" t="s">
        <v>70</v>
      </c>
      <c r="AK58" s="8" t="s">
        <v>3749</v>
      </c>
      <c r="AL58" s="8"/>
      <c r="AM58" s="8" t="s">
        <v>3750</v>
      </c>
      <c r="AN58" s="88">
        <v>45838</v>
      </c>
      <c r="AQ58" s="82">
        <v>2328045.1770793502</v>
      </c>
      <c r="AR58" s="82">
        <v>108.11</v>
      </c>
      <c r="AS58" s="82">
        <v>1</v>
      </c>
      <c r="AT58" s="82">
        <v>2516.8496399999999</v>
      </c>
      <c r="AU58" s="82">
        <v>2516.85</v>
      </c>
      <c r="AV58" s="82"/>
      <c r="AW58" s="82"/>
      <c r="AX58" s="8"/>
      <c r="AY58" s="8"/>
      <c r="AZ58" s="79" t="s">
        <v>611</v>
      </c>
      <c r="BA58" s="79" t="s">
        <v>110</v>
      </c>
    </row>
    <row r="59" spans="1:53" x14ac:dyDescent="0.2">
      <c r="A59">
        <v>170</v>
      </c>
      <c r="C59" s="8">
        <v>199</v>
      </c>
      <c r="D59" s="8" t="s">
        <v>3648</v>
      </c>
      <c r="E59" s="8" t="s">
        <v>4320</v>
      </c>
      <c r="F59" s="8">
        <v>2080882</v>
      </c>
      <c r="G59" s="8" t="s">
        <v>265</v>
      </c>
      <c r="I59" s="8" t="s">
        <v>69</v>
      </c>
      <c r="J59" s="8"/>
      <c r="K59" s="8" t="s">
        <v>4321</v>
      </c>
      <c r="L59" s="8" t="s">
        <v>70</v>
      </c>
      <c r="M59" s="8" t="s">
        <v>70</v>
      </c>
      <c r="N59" s="8"/>
      <c r="O59" s="101">
        <v>45517</v>
      </c>
      <c r="P59" s="8" t="s">
        <v>485</v>
      </c>
      <c r="Q59" s="8" t="s">
        <v>485</v>
      </c>
      <c r="R59" s="8" t="s">
        <v>485</v>
      </c>
      <c r="S59" s="8" t="s">
        <v>73</v>
      </c>
      <c r="T59" s="82">
        <v>10.56</v>
      </c>
      <c r="U59" s="8" t="s">
        <v>4324</v>
      </c>
      <c r="V59" s="79" t="s">
        <v>419</v>
      </c>
      <c r="W59" s="8"/>
      <c r="X59" s="8"/>
      <c r="Z59" s="79" t="s">
        <v>4367</v>
      </c>
      <c r="AA59" s="101">
        <v>56096</v>
      </c>
      <c r="AB59" s="8" t="s">
        <v>464</v>
      </c>
      <c r="AC59" s="8"/>
      <c r="AD59" s="82"/>
      <c r="AG59" s="8"/>
      <c r="AH59" s="8"/>
      <c r="AJ59" t="s">
        <v>70</v>
      </c>
      <c r="AK59" s="8" t="s">
        <v>3749</v>
      </c>
      <c r="AL59" s="8"/>
      <c r="AM59" s="8" t="s">
        <v>3750</v>
      </c>
      <c r="AN59" s="88">
        <v>45838</v>
      </c>
      <c r="AQ59" s="82">
        <v>212708.67308528299</v>
      </c>
      <c r="AR59" s="82">
        <v>134.63999999999999</v>
      </c>
      <c r="AS59" s="82">
        <v>1</v>
      </c>
      <c r="AT59" s="82">
        <v>286.39096000000001</v>
      </c>
      <c r="AU59" s="82">
        <v>286.39100000000002</v>
      </c>
      <c r="AV59" s="82"/>
      <c r="AW59" s="82"/>
      <c r="AX59" s="8"/>
      <c r="AY59" s="8"/>
      <c r="AZ59" s="79" t="s">
        <v>852</v>
      </c>
      <c r="BA59" s="79" t="s">
        <v>109</v>
      </c>
    </row>
    <row r="60" spans="1:53" x14ac:dyDescent="0.2">
      <c r="A60">
        <v>170</v>
      </c>
      <c r="C60" s="8">
        <v>199</v>
      </c>
      <c r="D60" s="8" t="s">
        <v>3648</v>
      </c>
      <c r="E60" s="8" t="s">
        <v>4320</v>
      </c>
      <c r="F60" s="8">
        <v>2080883</v>
      </c>
      <c r="G60" s="8" t="s">
        <v>265</v>
      </c>
      <c r="I60" s="8" t="s">
        <v>69</v>
      </c>
      <c r="J60" s="8"/>
      <c r="K60" s="8" t="s">
        <v>4321</v>
      </c>
      <c r="L60" s="8" t="s">
        <v>70</v>
      </c>
      <c r="M60" s="8" t="s">
        <v>70</v>
      </c>
      <c r="N60" s="8"/>
      <c r="O60" s="101">
        <v>45517</v>
      </c>
      <c r="P60" s="8" t="s">
        <v>485</v>
      </c>
      <c r="Q60" s="8" t="s">
        <v>485</v>
      </c>
      <c r="R60" s="8" t="s">
        <v>485</v>
      </c>
      <c r="S60" s="8" t="s">
        <v>73</v>
      </c>
      <c r="T60" s="82">
        <v>10.199999999999999</v>
      </c>
      <c r="U60" s="8" t="s">
        <v>4324</v>
      </c>
      <c r="V60" s="79" t="s">
        <v>419</v>
      </c>
      <c r="W60" s="8"/>
      <c r="X60" s="8"/>
      <c r="Z60" s="79" t="s">
        <v>375</v>
      </c>
      <c r="AA60" s="101">
        <v>56127</v>
      </c>
      <c r="AB60" s="8" t="s">
        <v>464</v>
      </c>
      <c r="AC60" s="8"/>
      <c r="AD60" s="82"/>
      <c r="AG60" s="8"/>
      <c r="AH60" s="8"/>
      <c r="AJ60" t="s">
        <v>70</v>
      </c>
      <c r="AK60" s="8" t="s">
        <v>3749</v>
      </c>
      <c r="AL60" s="8"/>
      <c r="AM60" s="8" t="s">
        <v>3750</v>
      </c>
      <c r="AN60" s="88">
        <v>45838</v>
      </c>
      <c r="AQ60" s="82">
        <v>1563406.7586757599</v>
      </c>
      <c r="AR60" s="82">
        <v>125.14</v>
      </c>
      <c r="AS60" s="82">
        <v>1</v>
      </c>
      <c r="AT60" s="82">
        <v>1956.44722</v>
      </c>
      <c r="AU60" s="82">
        <v>1956.4469999999999</v>
      </c>
      <c r="AV60" s="82"/>
      <c r="AW60" s="82"/>
      <c r="AX60" s="8"/>
      <c r="AY60" s="8"/>
      <c r="AZ60" s="79" t="s">
        <v>3619</v>
      </c>
      <c r="BA60" s="79" t="s">
        <v>129</v>
      </c>
    </row>
    <row r="61" spans="1:53" x14ac:dyDescent="0.2">
      <c r="A61">
        <v>170</v>
      </c>
      <c r="C61" s="8">
        <v>199</v>
      </c>
      <c r="D61" s="8" t="s">
        <v>3648</v>
      </c>
      <c r="E61" s="8" t="s">
        <v>4320</v>
      </c>
      <c r="F61" s="8">
        <v>2080884</v>
      </c>
      <c r="G61" s="8" t="s">
        <v>265</v>
      </c>
      <c r="I61" s="8" t="s">
        <v>69</v>
      </c>
      <c r="J61" s="8"/>
      <c r="K61" s="8" t="s">
        <v>4321</v>
      </c>
      <c r="L61" s="8" t="s">
        <v>70</v>
      </c>
      <c r="M61" s="8" t="s">
        <v>70</v>
      </c>
      <c r="N61" s="8"/>
      <c r="O61" s="101">
        <v>45517</v>
      </c>
      <c r="P61" s="8" t="s">
        <v>485</v>
      </c>
      <c r="Q61" s="8" t="s">
        <v>485</v>
      </c>
      <c r="R61" s="8" t="s">
        <v>485</v>
      </c>
      <c r="S61" s="8" t="s">
        <v>73</v>
      </c>
      <c r="T61" s="82">
        <v>9.67</v>
      </c>
      <c r="U61" s="8" t="s">
        <v>4324</v>
      </c>
      <c r="V61" s="79" t="s">
        <v>419</v>
      </c>
      <c r="W61" s="8"/>
      <c r="X61" s="8"/>
      <c r="Z61" s="79" t="s">
        <v>1223</v>
      </c>
      <c r="AA61" s="101">
        <v>56127</v>
      </c>
      <c r="AB61" s="8" t="s">
        <v>464</v>
      </c>
      <c r="AC61" s="8"/>
      <c r="AD61" s="82"/>
      <c r="AG61" s="8"/>
      <c r="AH61" s="8"/>
      <c r="AJ61" t="s">
        <v>70</v>
      </c>
      <c r="AK61" s="8" t="s">
        <v>3749</v>
      </c>
      <c r="AL61" s="8"/>
      <c r="AM61" s="8" t="s">
        <v>3750</v>
      </c>
      <c r="AN61" s="88">
        <v>45838</v>
      </c>
      <c r="AQ61" s="82">
        <v>374336.307825219</v>
      </c>
      <c r="AR61" s="82">
        <v>127.62</v>
      </c>
      <c r="AS61" s="82">
        <v>1</v>
      </c>
      <c r="AT61" s="82">
        <v>477.72800000000001</v>
      </c>
      <c r="AU61" s="82">
        <v>477.72800000000001</v>
      </c>
      <c r="AV61" s="82"/>
      <c r="AW61" s="82"/>
      <c r="AX61" s="8"/>
      <c r="AY61" s="8"/>
      <c r="AZ61" s="79" t="s">
        <v>106</v>
      </c>
      <c r="BA61" s="79" t="s">
        <v>102</v>
      </c>
    </row>
    <row r="62" spans="1:53" x14ac:dyDescent="0.2">
      <c r="A62">
        <v>170</v>
      </c>
      <c r="C62" s="8">
        <v>199</v>
      </c>
      <c r="D62" s="8" t="s">
        <v>3648</v>
      </c>
      <c r="E62" s="8" t="s">
        <v>4320</v>
      </c>
      <c r="F62" s="8">
        <v>2080968</v>
      </c>
      <c r="G62" s="8" t="s">
        <v>265</v>
      </c>
      <c r="I62" s="8" t="s">
        <v>69</v>
      </c>
      <c r="J62" s="8"/>
      <c r="K62" s="8" t="s">
        <v>4321</v>
      </c>
      <c r="L62" s="8" t="s">
        <v>70</v>
      </c>
      <c r="M62" s="8" t="s">
        <v>70</v>
      </c>
      <c r="N62" s="8"/>
      <c r="O62" s="101">
        <v>45717</v>
      </c>
      <c r="P62" s="8" t="s">
        <v>485</v>
      </c>
      <c r="Q62" s="8" t="s">
        <v>485</v>
      </c>
      <c r="R62" s="8" t="s">
        <v>485</v>
      </c>
      <c r="S62" s="8" t="s">
        <v>73</v>
      </c>
      <c r="T62" s="82">
        <v>9.2899999999999991</v>
      </c>
      <c r="U62" s="8" t="s">
        <v>4323</v>
      </c>
      <c r="V62" s="79" t="s">
        <v>4349</v>
      </c>
      <c r="W62" s="8"/>
      <c r="X62" s="8"/>
      <c r="Z62" s="79" t="s">
        <v>4368</v>
      </c>
      <c r="AA62" s="101">
        <v>56400</v>
      </c>
      <c r="AB62" s="8" t="s">
        <v>464</v>
      </c>
      <c r="AC62" s="8"/>
      <c r="AD62" s="82"/>
      <c r="AG62" s="8"/>
      <c r="AH62" s="8"/>
      <c r="AJ62" t="s">
        <v>70</v>
      </c>
      <c r="AK62" s="8" t="s">
        <v>3749</v>
      </c>
      <c r="AL62" s="8"/>
      <c r="AM62" s="8" t="s">
        <v>3750</v>
      </c>
      <c r="AN62" s="88">
        <v>45838</v>
      </c>
      <c r="AQ62" s="82">
        <v>741346.06720400101</v>
      </c>
      <c r="AR62" s="82">
        <v>110.08</v>
      </c>
      <c r="AS62" s="82">
        <v>1</v>
      </c>
      <c r="AT62" s="82">
        <v>816.07375000000002</v>
      </c>
      <c r="AU62" s="82">
        <v>816.07399999999996</v>
      </c>
      <c r="AV62" s="82"/>
      <c r="AW62" s="82"/>
      <c r="AX62" s="8"/>
      <c r="AY62" s="8"/>
      <c r="AZ62" s="79" t="s">
        <v>2443</v>
      </c>
      <c r="BA62" s="79" t="s">
        <v>86</v>
      </c>
    </row>
    <row r="63" spans="1:53" x14ac:dyDescent="0.2">
      <c r="A63">
        <v>170</v>
      </c>
      <c r="C63" s="8">
        <v>199</v>
      </c>
      <c r="D63" s="8" t="s">
        <v>3648</v>
      </c>
      <c r="E63" s="8" t="s">
        <v>4320</v>
      </c>
      <c r="F63" s="8">
        <v>2080969</v>
      </c>
      <c r="G63" s="8" t="s">
        <v>265</v>
      </c>
      <c r="I63" s="8" t="s">
        <v>69</v>
      </c>
      <c r="J63" s="8"/>
      <c r="K63" s="8" t="s">
        <v>4321</v>
      </c>
      <c r="L63" s="8" t="s">
        <v>70</v>
      </c>
      <c r="M63" s="8" t="s">
        <v>70</v>
      </c>
      <c r="N63" s="8"/>
      <c r="O63" s="101">
        <v>45717</v>
      </c>
      <c r="P63" s="8" t="s">
        <v>485</v>
      </c>
      <c r="Q63" s="8" t="s">
        <v>485</v>
      </c>
      <c r="R63" s="8" t="s">
        <v>485</v>
      </c>
      <c r="S63" s="8" t="s">
        <v>73</v>
      </c>
      <c r="T63" s="82">
        <v>8.6999999999999993</v>
      </c>
      <c r="U63" s="8" t="s">
        <v>4324</v>
      </c>
      <c r="V63" s="79" t="s">
        <v>4349</v>
      </c>
      <c r="W63" s="8"/>
      <c r="X63" s="8"/>
      <c r="Z63" s="79" t="s">
        <v>539</v>
      </c>
      <c r="AA63" s="101">
        <v>55943</v>
      </c>
      <c r="AB63" s="8" t="s">
        <v>464</v>
      </c>
      <c r="AC63" s="8"/>
      <c r="AD63" s="82"/>
      <c r="AG63" s="8"/>
      <c r="AH63" s="8"/>
      <c r="AJ63" t="s">
        <v>70</v>
      </c>
      <c r="AK63" s="8" t="s">
        <v>3749</v>
      </c>
      <c r="AL63" s="8"/>
      <c r="AM63" s="8" t="s">
        <v>3750</v>
      </c>
      <c r="AN63" s="88">
        <v>45838</v>
      </c>
      <c r="AQ63" s="82">
        <v>90529.849682208005</v>
      </c>
      <c r="AR63" s="82">
        <v>141.30000000000001</v>
      </c>
      <c r="AS63" s="82">
        <v>1</v>
      </c>
      <c r="AT63" s="82">
        <v>127.91867999999999</v>
      </c>
      <c r="AU63" s="82">
        <v>127.919</v>
      </c>
      <c r="AV63" s="82"/>
      <c r="AW63" s="82"/>
      <c r="AX63" s="8"/>
      <c r="AY63" s="8"/>
      <c r="AZ63" s="79" t="s">
        <v>85</v>
      </c>
      <c r="BA63" s="79" t="s">
        <v>111</v>
      </c>
    </row>
    <row r="64" spans="1:53" x14ac:dyDescent="0.2">
      <c r="A64">
        <v>170</v>
      </c>
      <c r="C64" s="8">
        <v>199</v>
      </c>
      <c r="D64" s="8" t="s">
        <v>3648</v>
      </c>
      <c r="E64" s="8" t="s">
        <v>4320</v>
      </c>
      <c r="F64" s="8">
        <v>2080970</v>
      </c>
      <c r="G64" s="8" t="s">
        <v>265</v>
      </c>
      <c r="I64" s="8" t="s">
        <v>69</v>
      </c>
      <c r="J64" s="8"/>
      <c r="K64" s="8" t="s">
        <v>4321</v>
      </c>
      <c r="L64" s="8" t="s">
        <v>70</v>
      </c>
      <c r="M64" s="8" t="s">
        <v>70</v>
      </c>
      <c r="N64" s="8"/>
      <c r="O64" s="101">
        <v>45717</v>
      </c>
      <c r="P64" s="8" t="s">
        <v>485</v>
      </c>
      <c r="Q64" s="8" t="s">
        <v>485</v>
      </c>
      <c r="R64" s="8" t="s">
        <v>485</v>
      </c>
      <c r="S64" s="8" t="s">
        <v>73</v>
      </c>
      <c r="T64" s="82">
        <v>9.31</v>
      </c>
      <c r="U64" s="8" t="s">
        <v>4324</v>
      </c>
      <c r="V64" s="79" t="s">
        <v>4349</v>
      </c>
      <c r="W64" s="8"/>
      <c r="X64" s="8"/>
      <c r="Z64" s="79" t="s">
        <v>1467</v>
      </c>
      <c r="AA64" s="101">
        <v>56339</v>
      </c>
      <c r="AB64" s="8" t="s">
        <v>464</v>
      </c>
      <c r="AC64" s="8"/>
      <c r="AD64" s="82"/>
      <c r="AG64" s="8"/>
      <c r="AH64" s="8"/>
      <c r="AJ64" t="s">
        <v>70</v>
      </c>
      <c r="AK64" s="8" t="s">
        <v>3749</v>
      </c>
      <c r="AL64" s="8"/>
      <c r="AM64" s="8" t="s">
        <v>3750</v>
      </c>
      <c r="AN64" s="88">
        <v>45838</v>
      </c>
      <c r="AQ64" s="82">
        <v>572105.15572706098</v>
      </c>
      <c r="AR64" s="82">
        <v>118.44</v>
      </c>
      <c r="AS64" s="82">
        <v>1</v>
      </c>
      <c r="AT64" s="82">
        <v>677.60135000000002</v>
      </c>
      <c r="AU64" s="82">
        <v>677.601</v>
      </c>
      <c r="AV64" s="82"/>
      <c r="AW64" s="82"/>
      <c r="AX64" s="8"/>
      <c r="AY64" s="8"/>
      <c r="AZ64" s="79" t="s">
        <v>929</v>
      </c>
      <c r="BA64" s="79" t="s">
        <v>93</v>
      </c>
    </row>
    <row r="65" spans="1:53" x14ac:dyDescent="0.2">
      <c r="A65">
        <v>170</v>
      </c>
      <c r="C65" s="8">
        <v>199</v>
      </c>
      <c r="D65" s="8" t="s">
        <v>3648</v>
      </c>
      <c r="E65" s="8" t="s">
        <v>4320</v>
      </c>
      <c r="F65" s="8">
        <v>2080971</v>
      </c>
      <c r="G65" s="8" t="s">
        <v>265</v>
      </c>
      <c r="I65" s="8" t="s">
        <v>69</v>
      </c>
      <c r="J65" s="8"/>
      <c r="K65" s="8" t="s">
        <v>4321</v>
      </c>
      <c r="L65" s="8" t="s">
        <v>70</v>
      </c>
      <c r="M65" s="8" t="s">
        <v>70</v>
      </c>
      <c r="N65" s="8"/>
      <c r="O65" s="101">
        <v>45717</v>
      </c>
      <c r="P65" s="8" t="s">
        <v>485</v>
      </c>
      <c r="Q65" s="8" t="s">
        <v>485</v>
      </c>
      <c r="R65" s="8" t="s">
        <v>485</v>
      </c>
      <c r="S65" s="8" t="s">
        <v>73</v>
      </c>
      <c r="T65" s="82">
        <v>9.14</v>
      </c>
      <c r="U65" s="8" t="s">
        <v>4324</v>
      </c>
      <c r="V65" s="79" t="s">
        <v>4349</v>
      </c>
      <c r="W65" s="8"/>
      <c r="X65" s="8"/>
      <c r="Z65" s="79" t="s">
        <v>352</v>
      </c>
      <c r="AA65" s="101">
        <v>56218</v>
      </c>
      <c r="AB65" s="8" t="s">
        <v>464</v>
      </c>
      <c r="AC65" s="8"/>
      <c r="AD65" s="82"/>
      <c r="AG65" s="8"/>
      <c r="AH65" s="8"/>
      <c r="AJ65" t="s">
        <v>70</v>
      </c>
      <c r="AK65" s="8" t="s">
        <v>3749</v>
      </c>
      <c r="AL65" s="8"/>
      <c r="AM65" s="8" t="s">
        <v>3750</v>
      </c>
      <c r="AN65" s="88">
        <v>45838</v>
      </c>
      <c r="AQ65" s="82">
        <v>143316.972987482</v>
      </c>
      <c r="AR65" s="82">
        <v>122.1</v>
      </c>
      <c r="AS65" s="82">
        <v>1</v>
      </c>
      <c r="AT65" s="82">
        <v>174.99001999999999</v>
      </c>
      <c r="AU65" s="82">
        <v>174.99</v>
      </c>
      <c r="AV65" s="82"/>
      <c r="AW65" s="82"/>
      <c r="AX65" s="8"/>
      <c r="AY65" s="8"/>
      <c r="AZ65" s="79" t="s">
        <v>613</v>
      </c>
      <c r="BA65" s="79" t="s">
        <v>111</v>
      </c>
    </row>
    <row r="66" spans="1:53" x14ac:dyDescent="0.2">
      <c r="A66">
        <v>170</v>
      </c>
      <c r="C66" s="8">
        <v>154</v>
      </c>
      <c r="D66" s="8" t="s">
        <v>3648</v>
      </c>
      <c r="E66" s="8" t="s">
        <v>4369</v>
      </c>
      <c r="F66" s="8">
        <v>2080322</v>
      </c>
      <c r="G66" s="8" t="s">
        <v>4370</v>
      </c>
      <c r="H66" t="s">
        <v>4371</v>
      </c>
      <c r="I66" s="8" t="s">
        <v>69</v>
      </c>
      <c r="J66" s="8"/>
      <c r="K66" s="8" t="s">
        <v>265</v>
      </c>
      <c r="L66" s="8" t="s">
        <v>70</v>
      </c>
      <c r="M66" s="8" t="s">
        <v>4206</v>
      </c>
      <c r="N66" s="8"/>
      <c r="O66" s="101">
        <v>43434</v>
      </c>
      <c r="P66" s="8" t="s">
        <v>211</v>
      </c>
      <c r="Q66" s="8" t="s">
        <v>476</v>
      </c>
      <c r="R66" s="8" t="s">
        <v>4372</v>
      </c>
      <c r="S66" s="8" t="s">
        <v>73</v>
      </c>
      <c r="T66" s="82">
        <v>6.74</v>
      </c>
      <c r="U66" s="8" t="s">
        <v>265</v>
      </c>
      <c r="V66" s="79" t="s">
        <v>4373</v>
      </c>
      <c r="W66" s="8"/>
      <c r="X66" s="8"/>
      <c r="Z66" s="79" t="s">
        <v>4374</v>
      </c>
      <c r="AA66" s="101">
        <v>52407</v>
      </c>
      <c r="AB66" s="8" t="s">
        <v>464</v>
      </c>
      <c r="AC66" s="8"/>
      <c r="AD66" s="82"/>
      <c r="AG66" s="8"/>
      <c r="AH66" s="8"/>
      <c r="AJ66" t="s">
        <v>70</v>
      </c>
      <c r="AK66" s="8" t="s">
        <v>265</v>
      </c>
      <c r="AL66" s="8"/>
      <c r="AM66" s="8" t="s">
        <v>3750</v>
      </c>
      <c r="AN66" s="88">
        <v>44985</v>
      </c>
      <c r="AQ66" s="82">
        <v>-19106.441420116</v>
      </c>
      <c r="AR66" s="82">
        <v>1.9230769999999999</v>
      </c>
      <c r="AS66" s="82">
        <v>1</v>
      </c>
      <c r="AT66" s="82">
        <v>-0.36742999999999998</v>
      </c>
      <c r="AU66" s="82">
        <v>-0.36699999999999999</v>
      </c>
      <c r="AV66" s="82"/>
      <c r="AW66" s="82"/>
      <c r="AX66" s="8"/>
      <c r="AY66" s="8"/>
      <c r="AZ66" s="79" t="s">
        <v>133</v>
      </c>
      <c r="BA66" s="79" t="s">
        <v>133</v>
      </c>
    </row>
    <row r="67" spans="1:53" x14ac:dyDescent="0.2">
      <c r="A67">
        <v>170</v>
      </c>
      <c r="C67" s="8">
        <v>171</v>
      </c>
      <c r="D67" s="8" t="s">
        <v>3648</v>
      </c>
      <c r="E67" s="8" t="s">
        <v>4375</v>
      </c>
      <c r="F67" s="8">
        <v>20702023</v>
      </c>
      <c r="G67" s="8" t="s">
        <v>4370</v>
      </c>
      <c r="H67" t="s">
        <v>4376</v>
      </c>
      <c r="I67" s="8" t="s">
        <v>69</v>
      </c>
      <c r="J67" s="8"/>
      <c r="K67" s="8" t="s">
        <v>503</v>
      </c>
      <c r="L67" s="8" t="s">
        <v>70</v>
      </c>
      <c r="M67" s="8" t="s">
        <v>70</v>
      </c>
      <c r="N67" s="8"/>
      <c r="O67" s="101">
        <v>43831</v>
      </c>
      <c r="P67" s="8" t="s">
        <v>562</v>
      </c>
      <c r="Q67" s="8" t="s">
        <v>476</v>
      </c>
      <c r="R67" s="8" t="s">
        <v>4372</v>
      </c>
      <c r="S67" s="8" t="s">
        <v>73</v>
      </c>
      <c r="T67" s="82">
        <v>7.45</v>
      </c>
      <c r="U67" s="8" t="s">
        <v>4323</v>
      </c>
      <c r="V67" s="79" t="s">
        <v>1009</v>
      </c>
      <c r="W67" s="8"/>
      <c r="X67" s="8"/>
      <c r="Z67" s="79" t="s">
        <v>4377</v>
      </c>
      <c r="AA67" s="101">
        <v>52140</v>
      </c>
      <c r="AB67" s="8" t="s">
        <v>464</v>
      </c>
      <c r="AC67" s="8"/>
      <c r="AD67" s="82"/>
      <c r="AG67" s="8"/>
      <c r="AH67" s="8"/>
      <c r="AJ67" t="s">
        <v>70</v>
      </c>
      <c r="AK67" s="8" t="s">
        <v>3749</v>
      </c>
      <c r="AL67" s="8"/>
      <c r="AM67" s="8" t="s">
        <v>3750</v>
      </c>
      <c r="AN67" s="88">
        <v>45838</v>
      </c>
      <c r="AQ67" s="82">
        <v>1296918.75079105</v>
      </c>
      <c r="AR67" s="82">
        <v>88.9</v>
      </c>
      <c r="AS67" s="82">
        <v>1</v>
      </c>
      <c r="AT67" s="82">
        <v>1152.9607699999999</v>
      </c>
      <c r="AU67" s="82">
        <v>1152.961</v>
      </c>
      <c r="AV67" s="82"/>
      <c r="AW67" s="82"/>
      <c r="AX67" s="8"/>
      <c r="AY67" s="8"/>
      <c r="AZ67" s="79" t="s">
        <v>1944</v>
      </c>
      <c r="BA67" s="79" t="s">
        <v>128</v>
      </c>
    </row>
    <row r="68" spans="1:53" x14ac:dyDescent="0.2">
      <c r="A68">
        <v>170</v>
      </c>
      <c r="C68" s="8">
        <v>171</v>
      </c>
      <c r="D68" s="8" t="s">
        <v>3648</v>
      </c>
      <c r="E68" s="8" t="s">
        <v>4375</v>
      </c>
      <c r="F68" s="8">
        <v>2080512</v>
      </c>
      <c r="G68" s="8" t="s">
        <v>4370</v>
      </c>
      <c r="H68" t="s">
        <v>4376</v>
      </c>
      <c r="I68" s="8" t="s">
        <v>69</v>
      </c>
      <c r="J68" s="8"/>
      <c r="K68" s="8" t="s">
        <v>503</v>
      </c>
      <c r="L68" s="8" t="s">
        <v>70</v>
      </c>
      <c r="M68" s="8" t="s">
        <v>70</v>
      </c>
      <c r="N68" s="8"/>
      <c r="O68" s="101">
        <v>44237</v>
      </c>
      <c r="P68" s="8" t="s">
        <v>562</v>
      </c>
      <c r="Q68" s="8" t="s">
        <v>476</v>
      </c>
      <c r="R68" s="8" t="s">
        <v>4372</v>
      </c>
      <c r="S68" s="8" t="s">
        <v>73</v>
      </c>
      <c r="T68" s="82">
        <v>7.36</v>
      </c>
      <c r="U68" s="8" t="s">
        <v>4323</v>
      </c>
      <c r="V68" s="79" t="s">
        <v>834</v>
      </c>
      <c r="W68" s="8"/>
      <c r="X68" s="8"/>
      <c r="Z68" s="79" t="s">
        <v>1430</v>
      </c>
      <c r="AA68" s="101">
        <v>52140</v>
      </c>
      <c r="AB68" s="8" t="s">
        <v>464</v>
      </c>
      <c r="AC68" s="8"/>
      <c r="AD68" s="82"/>
      <c r="AG68" s="8"/>
      <c r="AH68" s="8"/>
      <c r="AJ68" t="s">
        <v>70</v>
      </c>
      <c r="AK68" s="8" t="s">
        <v>3749</v>
      </c>
      <c r="AL68" s="8"/>
      <c r="AM68" s="8" t="s">
        <v>3750</v>
      </c>
      <c r="AN68" s="88">
        <v>45838</v>
      </c>
      <c r="AQ68" s="82">
        <v>1062030.41631395</v>
      </c>
      <c r="AR68" s="82">
        <v>86.93</v>
      </c>
      <c r="AS68" s="82">
        <v>1</v>
      </c>
      <c r="AT68" s="82">
        <v>923.22303999999997</v>
      </c>
      <c r="AU68" s="82">
        <v>923.22299999999996</v>
      </c>
      <c r="AV68" s="82"/>
      <c r="AW68" s="82"/>
      <c r="AX68" s="8"/>
      <c r="AY68" s="8"/>
      <c r="AZ68" s="79" t="s">
        <v>3390</v>
      </c>
      <c r="BA68" s="79" t="s">
        <v>114</v>
      </c>
    </row>
    <row r="69" spans="1:53" x14ac:dyDescent="0.2">
      <c r="A69">
        <v>170</v>
      </c>
      <c r="C69" s="8">
        <v>179</v>
      </c>
      <c r="D69" s="8" t="s">
        <v>3648</v>
      </c>
      <c r="E69" s="8" t="s">
        <v>4378</v>
      </c>
      <c r="F69" s="8">
        <v>2080533</v>
      </c>
      <c r="G69" s="8" t="s">
        <v>4370</v>
      </c>
      <c r="H69" t="s">
        <v>4371</v>
      </c>
      <c r="I69" s="8" t="s">
        <v>69</v>
      </c>
      <c r="J69" s="8"/>
      <c r="K69" s="8" t="s">
        <v>630</v>
      </c>
      <c r="L69" s="8" t="s">
        <v>70</v>
      </c>
      <c r="M69" s="8" t="s">
        <v>4206</v>
      </c>
      <c r="N69" s="8"/>
      <c r="O69" s="101">
        <v>44376</v>
      </c>
      <c r="P69" s="8" t="s">
        <v>856</v>
      </c>
      <c r="Q69" s="8" t="s">
        <v>72</v>
      </c>
      <c r="R69" s="8" t="s">
        <v>4372</v>
      </c>
      <c r="S69" s="8" t="s">
        <v>73</v>
      </c>
      <c r="T69" s="82">
        <v>8.4600000000000009</v>
      </c>
      <c r="U69" s="8" t="s">
        <v>4324</v>
      </c>
      <c r="V69" s="79" t="s">
        <v>4379</v>
      </c>
      <c r="W69" s="8"/>
      <c r="X69" s="8"/>
      <c r="Z69" s="79" t="s">
        <v>4380</v>
      </c>
      <c r="AA69" s="101">
        <v>47118</v>
      </c>
      <c r="AB69" s="8" t="s">
        <v>464</v>
      </c>
      <c r="AC69" s="8"/>
      <c r="AD69" s="82"/>
      <c r="AG69" s="8"/>
      <c r="AH69" s="8"/>
      <c r="AJ69" t="s">
        <v>70</v>
      </c>
      <c r="AK69" s="8" t="s">
        <v>3749</v>
      </c>
      <c r="AL69" s="8"/>
      <c r="AM69" s="8" t="s">
        <v>3750</v>
      </c>
      <c r="AN69" s="88">
        <v>45838</v>
      </c>
      <c r="AQ69" s="82">
        <v>6232077.5632920004</v>
      </c>
      <c r="AR69" s="82">
        <v>100.32</v>
      </c>
      <c r="AS69" s="82">
        <v>1</v>
      </c>
      <c r="AT69" s="82">
        <v>6252.0202099999997</v>
      </c>
      <c r="AU69" s="82">
        <v>6252.02</v>
      </c>
      <c r="AV69" s="82"/>
      <c r="AW69" s="82"/>
      <c r="AX69" s="8"/>
      <c r="AY69" s="8"/>
      <c r="AZ69" s="79" t="s">
        <v>4381</v>
      </c>
      <c r="BA69" s="79" t="s">
        <v>85</v>
      </c>
    </row>
    <row r="70" spans="1:53" x14ac:dyDescent="0.2">
      <c r="A70">
        <v>170</v>
      </c>
      <c r="C70" s="8">
        <v>171</v>
      </c>
      <c r="D70" s="8" t="s">
        <v>3648</v>
      </c>
      <c r="E70" s="8" t="s">
        <v>4375</v>
      </c>
      <c r="F70" s="8">
        <v>2080534</v>
      </c>
      <c r="G70" s="8" t="s">
        <v>4370</v>
      </c>
      <c r="H70" t="s">
        <v>4376</v>
      </c>
      <c r="I70" s="8" t="s">
        <v>69</v>
      </c>
      <c r="J70" s="8"/>
      <c r="K70" s="8" t="s">
        <v>503</v>
      </c>
      <c r="L70" s="8" t="s">
        <v>70</v>
      </c>
      <c r="M70" s="8" t="s">
        <v>70</v>
      </c>
      <c r="N70" s="8"/>
      <c r="O70" s="101">
        <v>44378</v>
      </c>
      <c r="P70" s="8" t="s">
        <v>562</v>
      </c>
      <c r="Q70" s="8" t="s">
        <v>476</v>
      </c>
      <c r="R70" s="8" t="s">
        <v>4372</v>
      </c>
      <c r="S70" s="8" t="s">
        <v>73</v>
      </c>
      <c r="T70" s="82">
        <v>7.36</v>
      </c>
      <c r="U70" s="8" t="s">
        <v>4323</v>
      </c>
      <c r="V70" s="79" t="s">
        <v>4382</v>
      </c>
      <c r="W70" s="8"/>
      <c r="X70" s="8"/>
      <c r="Z70" s="79" t="s">
        <v>1811</v>
      </c>
      <c r="AA70" s="101">
        <v>52140</v>
      </c>
      <c r="AB70" s="8" t="s">
        <v>464</v>
      </c>
      <c r="AC70" s="8"/>
      <c r="AD70" s="82"/>
      <c r="AG70" s="8"/>
      <c r="AH70" s="8"/>
      <c r="AJ70" t="s">
        <v>70</v>
      </c>
      <c r="AK70" s="8" t="s">
        <v>3749</v>
      </c>
      <c r="AL70" s="8"/>
      <c r="AM70" s="8" t="s">
        <v>3750</v>
      </c>
      <c r="AN70" s="88">
        <v>45838</v>
      </c>
      <c r="AQ70" s="82">
        <v>1050696.28420272</v>
      </c>
      <c r="AR70" s="82">
        <v>87.54</v>
      </c>
      <c r="AS70" s="82">
        <v>1</v>
      </c>
      <c r="AT70" s="82">
        <v>919.77953000000002</v>
      </c>
      <c r="AU70" s="82">
        <v>919.78</v>
      </c>
      <c r="AV70" s="82"/>
      <c r="AW70" s="82"/>
      <c r="AX70" s="8"/>
      <c r="AY70" s="8"/>
      <c r="AZ70" s="79" t="s">
        <v>688</v>
      </c>
      <c r="BA70" s="79" t="s">
        <v>114</v>
      </c>
    </row>
    <row r="71" spans="1:53" x14ac:dyDescent="0.2">
      <c r="A71">
        <v>170</v>
      </c>
      <c r="C71" s="8">
        <v>179</v>
      </c>
      <c r="D71" s="8" t="s">
        <v>3648</v>
      </c>
      <c r="E71" s="8" t="s">
        <v>4378</v>
      </c>
      <c r="F71" s="8">
        <v>2080543</v>
      </c>
      <c r="G71" s="8" t="s">
        <v>4370</v>
      </c>
      <c r="H71" t="s">
        <v>4371</v>
      </c>
      <c r="I71" s="8" t="s">
        <v>69</v>
      </c>
      <c r="J71" s="8"/>
      <c r="K71" s="8" t="s">
        <v>630</v>
      </c>
      <c r="L71" s="8" t="s">
        <v>70</v>
      </c>
      <c r="M71" s="8" t="s">
        <v>4206</v>
      </c>
      <c r="N71" s="8"/>
      <c r="O71" s="101">
        <v>44431</v>
      </c>
      <c r="P71" s="8" t="s">
        <v>856</v>
      </c>
      <c r="Q71" s="8" t="s">
        <v>72</v>
      </c>
      <c r="R71" s="8" t="s">
        <v>4372</v>
      </c>
      <c r="S71" s="8" t="s">
        <v>73</v>
      </c>
      <c r="T71" s="82">
        <v>8.4600000000000009</v>
      </c>
      <c r="U71" s="8" t="s">
        <v>4324</v>
      </c>
      <c r="V71" s="79" t="s">
        <v>4379</v>
      </c>
      <c r="W71" s="8"/>
      <c r="X71" s="8"/>
      <c r="Z71" s="79" t="s">
        <v>4380</v>
      </c>
      <c r="AA71" s="101">
        <v>47118</v>
      </c>
      <c r="AB71" s="8" t="s">
        <v>464</v>
      </c>
      <c r="AC71" s="8"/>
      <c r="AD71" s="82"/>
      <c r="AG71" s="8"/>
      <c r="AH71" s="8"/>
      <c r="AJ71" t="s">
        <v>70</v>
      </c>
      <c r="AK71" s="8" t="s">
        <v>3749</v>
      </c>
      <c r="AL71" s="8"/>
      <c r="AM71" s="8" t="s">
        <v>3750</v>
      </c>
      <c r="AN71" s="88">
        <v>45838</v>
      </c>
      <c r="AQ71" s="82">
        <v>1075707.7490684399</v>
      </c>
      <c r="AR71" s="82">
        <v>100.32</v>
      </c>
      <c r="AS71" s="82">
        <v>1</v>
      </c>
      <c r="AT71" s="82">
        <v>1079.1500100000001</v>
      </c>
      <c r="AU71" s="82">
        <v>1079.1500000000001</v>
      </c>
      <c r="AV71" s="82"/>
      <c r="AW71" s="82"/>
      <c r="AX71" s="8"/>
      <c r="AY71" s="8"/>
      <c r="AZ71" s="79" t="s">
        <v>914</v>
      </c>
      <c r="BA71" s="79" t="s">
        <v>128</v>
      </c>
    </row>
    <row r="72" spans="1:53" x14ac:dyDescent="0.2">
      <c r="A72">
        <v>170</v>
      </c>
      <c r="C72" s="8">
        <v>182</v>
      </c>
      <c r="D72" s="8" t="s">
        <v>3648</v>
      </c>
      <c r="E72" s="8" t="s">
        <v>4383</v>
      </c>
      <c r="F72" s="8">
        <v>2080556</v>
      </c>
      <c r="G72" s="8" t="s">
        <v>4370</v>
      </c>
      <c r="H72" t="s">
        <v>4384</v>
      </c>
      <c r="I72" s="8" t="s">
        <v>69</v>
      </c>
      <c r="J72" s="8"/>
      <c r="K72" s="8" t="s">
        <v>503</v>
      </c>
      <c r="L72" s="8" t="s">
        <v>70</v>
      </c>
      <c r="M72" s="8" t="s">
        <v>70</v>
      </c>
      <c r="N72" s="8"/>
      <c r="O72" s="101">
        <v>44524</v>
      </c>
      <c r="P72" s="8" t="s">
        <v>485</v>
      </c>
      <c r="Q72" s="8" t="s">
        <v>485</v>
      </c>
      <c r="R72" s="8" t="s">
        <v>485</v>
      </c>
      <c r="S72" s="8" t="s">
        <v>73</v>
      </c>
      <c r="T72" s="82">
        <v>4.5</v>
      </c>
      <c r="U72" s="8" t="s">
        <v>4324</v>
      </c>
      <c r="V72" s="79" t="s">
        <v>1587</v>
      </c>
      <c r="W72" s="8"/>
      <c r="X72" s="8"/>
      <c r="Z72" s="79" t="s">
        <v>1679</v>
      </c>
      <c r="AA72" s="101">
        <v>47811</v>
      </c>
      <c r="AB72" s="8" t="s">
        <v>464</v>
      </c>
      <c r="AC72" s="8"/>
      <c r="AD72" s="82"/>
      <c r="AG72" s="8"/>
      <c r="AH72" s="8"/>
      <c r="AJ72" t="s">
        <v>70</v>
      </c>
      <c r="AK72" s="8" t="s">
        <v>3749</v>
      </c>
      <c r="AL72" s="8"/>
      <c r="AM72" s="8" t="s">
        <v>3750</v>
      </c>
      <c r="AN72" s="88">
        <v>45838</v>
      </c>
      <c r="AQ72" s="82">
        <v>401059.31965769402</v>
      </c>
      <c r="AR72" s="82">
        <v>102.83</v>
      </c>
      <c r="AS72" s="82">
        <v>1</v>
      </c>
      <c r="AT72" s="82">
        <v>412.40929999999997</v>
      </c>
      <c r="AU72" s="82">
        <v>412.40899999999999</v>
      </c>
      <c r="AV72" s="82"/>
      <c r="AW72" s="82"/>
      <c r="AX72" s="8"/>
      <c r="AY72" s="8"/>
      <c r="AZ72" s="79" t="s">
        <v>303</v>
      </c>
      <c r="BA72" s="79" t="s">
        <v>102</v>
      </c>
    </row>
    <row r="73" spans="1:53" x14ac:dyDescent="0.2">
      <c r="A73">
        <v>170</v>
      </c>
      <c r="C73" s="8">
        <v>154</v>
      </c>
      <c r="D73" s="8" t="s">
        <v>3648</v>
      </c>
      <c r="E73" s="8" t="s">
        <v>4369</v>
      </c>
      <c r="F73" s="8">
        <v>2080571</v>
      </c>
      <c r="G73" s="8" t="s">
        <v>4370</v>
      </c>
      <c r="H73" t="s">
        <v>4371</v>
      </c>
      <c r="I73" s="8" t="s">
        <v>69</v>
      </c>
      <c r="J73" s="8"/>
      <c r="K73" s="8" t="s">
        <v>265</v>
      </c>
      <c r="L73" s="8" t="s">
        <v>70</v>
      </c>
      <c r="M73" s="8" t="s">
        <v>4206</v>
      </c>
      <c r="N73" s="8"/>
      <c r="O73" s="101">
        <v>44580</v>
      </c>
      <c r="P73" s="8" t="s">
        <v>211</v>
      </c>
      <c r="Q73" s="8" t="s">
        <v>476</v>
      </c>
      <c r="R73" s="8" t="s">
        <v>4372</v>
      </c>
      <c r="S73" s="8" t="s">
        <v>73</v>
      </c>
      <c r="T73" s="82">
        <v>6.74</v>
      </c>
      <c r="U73" s="8" t="s">
        <v>4324</v>
      </c>
      <c r="V73" s="79" t="s">
        <v>4374</v>
      </c>
      <c r="W73" s="8"/>
      <c r="X73" s="8"/>
      <c r="Z73" s="79" t="s">
        <v>4373</v>
      </c>
      <c r="AA73" s="101">
        <v>46471</v>
      </c>
      <c r="AB73" s="8" t="s">
        <v>464</v>
      </c>
      <c r="AC73" s="8"/>
      <c r="AD73" s="82"/>
      <c r="AG73" s="8"/>
      <c r="AH73" s="8"/>
      <c r="AJ73" t="s">
        <v>70</v>
      </c>
      <c r="AK73" s="8" t="s">
        <v>3749</v>
      </c>
      <c r="AL73" s="8"/>
      <c r="AM73" s="8" t="s">
        <v>3750</v>
      </c>
      <c r="AN73" s="88">
        <v>45838</v>
      </c>
      <c r="AQ73" s="82">
        <v>72224.616245380996</v>
      </c>
      <c r="AR73" s="82">
        <v>100.7</v>
      </c>
      <c r="AS73" s="82">
        <v>1</v>
      </c>
      <c r="AT73" s="82">
        <v>72.730189999999993</v>
      </c>
      <c r="AU73" s="82">
        <v>72.73</v>
      </c>
      <c r="AV73" s="82"/>
      <c r="AW73" s="82"/>
      <c r="AX73" s="8"/>
      <c r="AY73" s="8"/>
      <c r="AZ73" s="79" t="s">
        <v>135</v>
      </c>
      <c r="BA73" s="79" t="s">
        <v>74</v>
      </c>
    </row>
    <row r="74" spans="1:53" x14ac:dyDescent="0.2">
      <c r="A74">
        <v>170</v>
      </c>
      <c r="C74" s="8">
        <v>171</v>
      </c>
      <c r="D74" s="8" t="s">
        <v>3648</v>
      </c>
      <c r="E74" s="8" t="s">
        <v>4375</v>
      </c>
      <c r="F74" s="8">
        <v>2080575</v>
      </c>
      <c r="G74" s="8" t="s">
        <v>4370</v>
      </c>
      <c r="H74" t="s">
        <v>4376</v>
      </c>
      <c r="I74" s="8" t="s">
        <v>69</v>
      </c>
      <c r="J74" s="8"/>
      <c r="K74" s="8" t="s">
        <v>503</v>
      </c>
      <c r="L74" s="8" t="s">
        <v>70</v>
      </c>
      <c r="M74" s="8" t="s">
        <v>70</v>
      </c>
      <c r="N74" s="8"/>
      <c r="O74" s="101">
        <v>44598</v>
      </c>
      <c r="P74" s="8" t="s">
        <v>562</v>
      </c>
      <c r="Q74" s="8" t="s">
        <v>476</v>
      </c>
      <c r="R74" s="8" t="s">
        <v>4372</v>
      </c>
      <c r="S74" s="8" t="s">
        <v>73</v>
      </c>
      <c r="T74" s="82">
        <v>7.42</v>
      </c>
      <c r="U74" s="8" t="s">
        <v>4323</v>
      </c>
      <c r="V74" s="79" t="s">
        <v>1207</v>
      </c>
      <c r="W74" s="8"/>
      <c r="X74" s="8"/>
      <c r="Z74" s="79" t="s">
        <v>1423</v>
      </c>
      <c r="AA74" s="101">
        <v>52140</v>
      </c>
      <c r="AB74" s="8" t="s">
        <v>464</v>
      </c>
      <c r="AC74" s="8"/>
      <c r="AD74" s="82"/>
      <c r="AG74" s="8"/>
      <c r="AH74" s="8"/>
      <c r="AJ74" t="s">
        <v>70</v>
      </c>
      <c r="AK74" s="8" t="s">
        <v>3749</v>
      </c>
      <c r="AL74" s="8"/>
      <c r="AM74" s="8" t="s">
        <v>3750</v>
      </c>
      <c r="AN74" s="88">
        <v>45838</v>
      </c>
      <c r="AQ74" s="82">
        <v>1035035.53026938</v>
      </c>
      <c r="AR74" s="82">
        <v>89.33</v>
      </c>
      <c r="AS74" s="82">
        <v>1</v>
      </c>
      <c r="AT74" s="82">
        <v>924.59724000000006</v>
      </c>
      <c r="AU74" s="82">
        <v>924.59699999999998</v>
      </c>
      <c r="AV74" s="82"/>
      <c r="AW74" s="82"/>
      <c r="AX74" s="8"/>
      <c r="AY74" s="8"/>
      <c r="AZ74" s="79" t="s">
        <v>806</v>
      </c>
      <c r="BA74" s="79" t="s">
        <v>114</v>
      </c>
    </row>
    <row r="75" spans="1:53" x14ac:dyDescent="0.2">
      <c r="A75">
        <v>170</v>
      </c>
      <c r="C75" s="8">
        <v>154</v>
      </c>
      <c r="D75" s="8" t="s">
        <v>3648</v>
      </c>
      <c r="E75" s="8" t="s">
        <v>4369</v>
      </c>
      <c r="F75" s="8">
        <v>2080576</v>
      </c>
      <c r="G75" s="8" t="s">
        <v>4370</v>
      </c>
      <c r="H75" t="s">
        <v>4371</v>
      </c>
      <c r="I75" s="8" t="s">
        <v>69</v>
      </c>
      <c r="J75" s="8"/>
      <c r="K75" s="8" t="s">
        <v>265</v>
      </c>
      <c r="L75" s="8" t="s">
        <v>70</v>
      </c>
      <c r="M75" s="8" t="s">
        <v>4206</v>
      </c>
      <c r="N75" s="8"/>
      <c r="O75" s="101">
        <v>44606</v>
      </c>
      <c r="P75" s="8" t="s">
        <v>211</v>
      </c>
      <c r="Q75" s="8" t="s">
        <v>476</v>
      </c>
      <c r="R75" s="8" t="s">
        <v>4372</v>
      </c>
      <c r="S75" s="8" t="s">
        <v>73</v>
      </c>
      <c r="T75" s="82">
        <v>6.74</v>
      </c>
      <c r="U75" s="8" t="s">
        <v>4324</v>
      </c>
      <c r="V75" s="79" t="s">
        <v>4374</v>
      </c>
      <c r="W75" s="8"/>
      <c r="X75" s="8"/>
      <c r="Z75" s="79" t="s">
        <v>4373</v>
      </c>
      <c r="AA75" s="101">
        <v>46471</v>
      </c>
      <c r="AB75" s="8" t="s">
        <v>464</v>
      </c>
      <c r="AC75" s="8"/>
      <c r="AD75" s="82"/>
      <c r="AG75" s="8"/>
      <c r="AH75" s="8"/>
      <c r="AJ75" t="s">
        <v>70</v>
      </c>
      <c r="AK75" s="8" t="s">
        <v>3749</v>
      </c>
      <c r="AL75" s="8"/>
      <c r="AM75" s="8" t="s">
        <v>3750</v>
      </c>
      <c r="AN75" s="88">
        <v>45838</v>
      </c>
      <c r="AQ75" s="82">
        <v>110024.36426893</v>
      </c>
      <c r="AR75" s="82">
        <v>100.7</v>
      </c>
      <c r="AS75" s="82">
        <v>1</v>
      </c>
      <c r="AT75" s="82">
        <v>110.79452999999999</v>
      </c>
      <c r="AU75" s="82">
        <v>110.795</v>
      </c>
      <c r="AV75" s="82"/>
      <c r="AW75" s="82"/>
      <c r="AX75" s="8"/>
      <c r="AY75" s="8"/>
      <c r="AZ75" s="79" t="s">
        <v>786</v>
      </c>
      <c r="BA75" s="79" t="s">
        <v>111</v>
      </c>
    </row>
    <row r="76" spans="1:53" x14ac:dyDescent="0.2">
      <c r="A76">
        <v>170</v>
      </c>
      <c r="C76" s="8">
        <v>182</v>
      </c>
      <c r="D76" s="8" t="s">
        <v>3648</v>
      </c>
      <c r="E76" s="8" t="s">
        <v>4383</v>
      </c>
      <c r="F76" s="8">
        <v>2080580</v>
      </c>
      <c r="G76" s="8" t="s">
        <v>4370</v>
      </c>
      <c r="H76" t="s">
        <v>4384</v>
      </c>
      <c r="I76" s="8" t="s">
        <v>69</v>
      </c>
      <c r="J76" s="8"/>
      <c r="K76" s="8" t="s">
        <v>503</v>
      </c>
      <c r="L76" s="8" t="s">
        <v>70</v>
      </c>
      <c r="M76" s="8" t="s">
        <v>70</v>
      </c>
      <c r="N76" s="8"/>
      <c r="O76" s="101">
        <v>44622</v>
      </c>
      <c r="P76" s="8" t="s">
        <v>485</v>
      </c>
      <c r="Q76" s="8" t="s">
        <v>485</v>
      </c>
      <c r="R76" s="8" t="s">
        <v>485</v>
      </c>
      <c r="S76" s="8" t="s">
        <v>73</v>
      </c>
      <c r="T76" s="82">
        <v>4.68</v>
      </c>
      <c r="U76" s="8" t="s">
        <v>4324</v>
      </c>
      <c r="V76" s="79" t="s">
        <v>1587</v>
      </c>
      <c r="W76" s="8"/>
      <c r="X76" s="8"/>
      <c r="Z76" s="79" t="s">
        <v>1768</v>
      </c>
      <c r="AA76" s="101">
        <v>47909</v>
      </c>
      <c r="AB76" s="8" t="s">
        <v>464</v>
      </c>
      <c r="AC76" s="8"/>
      <c r="AD76" s="82"/>
      <c r="AG76" s="8"/>
      <c r="AH76" s="8"/>
      <c r="AJ76" t="s">
        <v>70</v>
      </c>
      <c r="AK76" s="8" t="s">
        <v>3749</v>
      </c>
      <c r="AL76" s="8"/>
      <c r="AM76" s="8" t="s">
        <v>3750</v>
      </c>
      <c r="AN76" s="88">
        <v>45838</v>
      </c>
      <c r="AQ76" s="82">
        <v>385722.139524317</v>
      </c>
      <c r="AR76" s="82">
        <v>102.68</v>
      </c>
      <c r="AS76" s="82">
        <v>1</v>
      </c>
      <c r="AT76" s="82">
        <v>396.05948999999998</v>
      </c>
      <c r="AU76" s="82">
        <v>396.05900000000003</v>
      </c>
      <c r="AV76" s="82"/>
      <c r="AW76" s="82"/>
      <c r="AX76" s="8"/>
      <c r="AY76" s="8"/>
      <c r="AZ76" s="79" t="s">
        <v>2877</v>
      </c>
      <c r="BA76" s="79" t="s">
        <v>102</v>
      </c>
    </row>
    <row r="77" spans="1:53" x14ac:dyDescent="0.2">
      <c r="A77">
        <v>170</v>
      </c>
      <c r="C77" s="8">
        <v>154</v>
      </c>
      <c r="D77" s="8" t="s">
        <v>3648</v>
      </c>
      <c r="E77" s="8" t="s">
        <v>4369</v>
      </c>
      <c r="F77" s="8">
        <v>2080583</v>
      </c>
      <c r="G77" s="8" t="s">
        <v>4370</v>
      </c>
      <c r="H77" t="s">
        <v>4371</v>
      </c>
      <c r="I77" s="8" t="s">
        <v>69</v>
      </c>
      <c r="J77" s="8"/>
      <c r="K77" s="8" t="s">
        <v>265</v>
      </c>
      <c r="L77" s="8" t="s">
        <v>70</v>
      </c>
      <c r="M77" s="8" t="s">
        <v>4206</v>
      </c>
      <c r="N77" s="8"/>
      <c r="O77" s="101">
        <v>44634</v>
      </c>
      <c r="P77" s="8" t="s">
        <v>211</v>
      </c>
      <c r="Q77" s="8" t="s">
        <v>476</v>
      </c>
      <c r="R77" s="8" t="s">
        <v>4372</v>
      </c>
      <c r="S77" s="8" t="s">
        <v>73</v>
      </c>
      <c r="T77" s="82">
        <v>6.74</v>
      </c>
      <c r="U77" s="8" t="s">
        <v>4324</v>
      </c>
      <c r="V77" s="79" t="s">
        <v>4374</v>
      </c>
      <c r="W77" s="8"/>
      <c r="X77" s="8"/>
      <c r="Z77" s="79" t="s">
        <v>4373</v>
      </c>
      <c r="AA77" s="101">
        <v>46471</v>
      </c>
      <c r="AB77" s="8" t="s">
        <v>464</v>
      </c>
      <c r="AC77" s="8"/>
      <c r="AD77" s="82"/>
      <c r="AG77" s="8"/>
      <c r="AH77" s="8"/>
      <c r="AJ77" t="s">
        <v>70</v>
      </c>
      <c r="AK77" s="8" t="s">
        <v>3749</v>
      </c>
      <c r="AL77" s="8"/>
      <c r="AM77" s="8" t="s">
        <v>3750</v>
      </c>
      <c r="AN77" s="88">
        <v>45838</v>
      </c>
      <c r="AQ77" s="82">
        <v>104397.385709425</v>
      </c>
      <c r="AR77" s="82">
        <v>100.71</v>
      </c>
      <c r="AS77" s="82">
        <v>1</v>
      </c>
      <c r="AT77" s="82">
        <v>105.13861</v>
      </c>
      <c r="AU77" s="82">
        <v>105.139</v>
      </c>
      <c r="AV77" s="82"/>
      <c r="AW77" s="82"/>
      <c r="AX77" s="8"/>
      <c r="AY77" s="8"/>
      <c r="AZ77" s="79" t="s">
        <v>644</v>
      </c>
      <c r="BA77" s="79" t="s">
        <v>111</v>
      </c>
    </row>
    <row r="78" spans="1:53" x14ac:dyDescent="0.2">
      <c r="A78">
        <v>170</v>
      </c>
      <c r="C78" s="8">
        <v>182</v>
      </c>
      <c r="D78" s="8" t="s">
        <v>3648</v>
      </c>
      <c r="E78" s="8" t="s">
        <v>4383</v>
      </c>
      <c r="F78" s="8">
        <v>2080589</v>
      </c>
      <c r="G78" s="8" t="s">
        <v>4370</v>
      </c>
      <c r="H78" t="s">
        <v>4384</v>
      </c>
      <c r="I78" s="8" t="s">
        <v>69</v>
      </c>
      <c r="J78" s="8"/>
      <c r="K78" s="8" t="s">
        <v>503</v>
      </c>
      <c r="L78" s="8" t="s">
        <v>70</v>
      </c>
      <c r="M78" s="8" t="s">
        <v>70</v>
      </c>
      <c r="N78" s="8"/>
      <c r="O78" s="101">
        <v>44643</v>
      </c>
      <c r="P78" s="8" t="s">
        <v>485</v>
      </c>
      <c r="Q78" s="8" t="s">
        <v>485</v>
      </c>
      <c r="R78" s="8" t="s">
        <v>485</v>
      </c>
      <c r="S78" s="8" t="s">
        <v>73</v>
      </c>
      <c r="T78" s="82">
        <v>4.6900000000000004</v>
      </c>
      <c r="U78" s="8" t="s">
        <v>4324</v>
      </c>
      <c r="V78" s="79" t="s">
        <v>1587</v>
      </c>
      <c r="W78" s="8"/>
      <c r="X78" s="8"/>
      <c r="Z78" s="79" t="s">
        <v>4385</v>
      </c>
      <c r="AA78" s="101">
        <v>47909</v>
      </c>
      <c r="AB78" s="8" t="s">
        <v>464</v>
      </c>
      <c r="AC78" s="8"/>
      <c r="AD78" s="82"/>
      <c r="AG78" s="8"/>
      <c r="AH78" s="8"/>
      <c r="AJ78" t="s">
        <v>70</v>
      </c>
      <c r="AK78" s="8" t="s">
        <v>3749</v>
      </c>
      <c r="AL78" s="8"/>
      <c r="AM78" s="8" t="s">
        <v>3750</v>
      </c>
      <c r="AN78" s="88">
        <v>45838</v>
      </c>
      <c r="AQ78" s="82">
        <v>410556.005371893</v>
      </c>
      <c r="AR78" s="82">
        <v>102.52</v>
      </c>
      <c r="AS78" s="82">
        <v>1</v>
      </c>
      <c r="AT78" s="82">
        <v>420.90201999999999</v>
      </c>
      <c r="AU78" s="82">
        <v>420.90199999999999</v>
      </c>
      <c r="AV78" s="82"/>
      <c r="AW78" s="82"/>
      <c r="AX78" s="8"/>
      <c r="AY78" s="8"/>
      <c r="AZ78" s="79" t="s">
        <v>876</v>
      </c>
      <c r="BA78" s="79" t="s">
        <v>102</v>
      </c>
    </row>
    <row r="79" spans="1:53" x14ac:dyDescent="0.2">
      <c r="A79">
        <v>170</v>
      </c>
      <c r="C79" s="8">
        <v>154</v>
      </c>
      <c r="D79" s="8" t="s">
        <v>3648</v>
      </c>
      <c r="E79" s="8" t="s">
        <v>4369</v>
      </c>
      <c r="F79" s="8">
        <v>2080595</v>
      </c>
      <c r="G79" s="8" t="s">
        <v>4370</v>
      </c>
      <c r="H79" t="s">
        <v>4371</v>
      </c>
      <c r="I79" s="8" t="s">
        <v>69</v>
      </c>
      <c r="J79" s="8"/>
      <c r="K79" s="8" t="s">
        <v>265</v>
      </c>
      <c r="L79" s="8" t="s">
        <v>70</v>
      </c>
      <c r="M79" s="8" t="s">
        <v>4206</v>
      </c>
      <c r="N79" s="8"/>
      <c r="O79" s="101">
        <v>44664</v>
      </c>
      <c r="P79" s="8" t="s">
        <v>211</v>
      </c>
      <c r="Q79" s="8" t="s">
        <v>476</v>
      </c>
      <c r="R79" s="8" t="s">
        <v>4372</v>
      </c>
      <c r="S79" s="8" t="s">
        <v>73</v>
      </c>
      <c r="T79" s="82">
        <v>6.74</v>
      </c>
      <c r="U79" s="8" t="s">
        <v>4324</v>
      </c>
      <c r="V79" s="79" t="s">
        <v>4374</v>
      </c>
      <c r="W79" s="8"/>
      <c r="X79" s="8"/>
      <c r="Z79" s="79" t="s">
        <v>4373</v>
      </c>
      <c r="AA79" s="101">
        <v>46471</v>
      </c>
      <c r="AB79" s="8" t="s">
        <v>464</v>
      </c>
      <c r="AC79" s="8"/>
      <c r="AD79" s="82"/>
      <c r="AG79" s="8"/>
      <c r="AH79" s="8"/>
      <c r="AJ79" t="s">
        <v>70</v>
      </c>
      <c r="AK79" s="8" t="s">
        <v>3749</v>
      </c>
      <c r="AL79" s="8"/>
      <c r="AM79" s="8" t="s">
        <v>3750</v>
      </c>
      <c r="AN79" s="88">
        <v>45838</v>
      </c>
      <c r="AQ79" s="82">
        <v>120812.091821899</v>
      </c>
      <c r="AR79" s="82">
        <v>100.71</v>
      </c>
      <c r="AS79" s="82">
        <v>1</v>
      </c>
      <c r="AT79" s="82">
        <v>121.66986</v>
      </c>
      <c r="AU79" s="82">
        <v>121.67</v>
      </c>
      <c r="AV79" s="82"/>
      <c r="AW79" s="82"/>
      <c r="AX79" s="8"/>
      <c r="AY79" s="8"/>
      <c r="AZ79" s="79" t="s">
        <v>514</v>
      </c>
      <c r="BA79" s="79" t="s">
        <v>111</v>
      </c>
    </row>
    <row r="80" spans="1:53" x14ac:dyDescent="0.2">
      <c r="A80">
        <v>170</v>
      </c>
      <c r="C80" s="8">
        <v>182</v>
      </c>
      <c r="D80" s="8" t="s">
        <v>3648</v>
      </c>
      <c r="E80" s="8" t="s">
        <v>4383</v>
      </c>
      <c r="F80" s="8">
        <v>2080604</v>
      </c>
      <c r="G80" s="8" t="s">
        <v>4370</v>
      </c>
      <c r="H80" t="s">
        <v>4384</v>
      </c>
      <c r="I80" s="8" t="s">
        <v>69</v>
      </c>
      <c r="J80" s="8"/>
      <c r="K80" s="8" t="s">
        <v>503</v>
      </c>
      <c r="L80" s="8" t="s">
        <v>70</v>
      </c>
      <c r="M80" s="8" t="s">
        <v>70</v>
      </c>
      <c r="N80" s="8"/>
      <c r="O80" s="101">
        <v>44699</v>
      </c>
      <c r="P80" s="8" t="s">
        <v>485</v>
      </c>
      <c r="Q80" s="8" t="s">
        <v>485</v>
      </c>
      <c r="R80" s="8" t="s">
        <v>485</v>
      </c>
      <c r="S80" s="8" t="s">
        <v>73</v>
      </c>
      <c r="T80" s="82">
        <v>4.5</v>
      </c>
      <c r="U80" s="8" t="s">
        <v>4324</v>
      </c>
      <c r="V80" s="79" t="s">
        <v>1587</v>
      </c>
      <c r="W80" s="8"/>
      <c r="X80" s="8"/>
      <c r="Z80" s="79" t="s">
        <v>1679</v>
      </c>
      <c r="AA80" s="101">
        <v>47811</v>
      </c>
      <c r="AB80" s="8" t="s">
        <v>464</v>
      </c>
      <c r="AC80" s="8"/>
      <c r="AD80" s="82"/>
      <c r="AG80" s="8"/>
      <c r="AH80" s="8"/>
      <c r="AJ80" t="s">
        <v>70</v>
      </c>
      <c r="AK80" s="8" t="s">
        <v>3749</v>
      </c>
      <c r="AL80" s="8"/>
      <c r="AM80" s="8" t="s">
        <v>3750</v>
      </c>
      <c r="AN80" s="88">
        <v>45838</v>
      </c>
      <c r="AQ80" s="82">
        <v>401954.33979682298</v>
      </c>
      <c r="AR80" s="82">
        <v>102.83</v>
      </c>
      <c r="AS80" s="82">
        <v>1</v>
      </c>
      <c r="AT80" s="82">
        <v>413.32965000000002</v>
      </c>
      <c r="AU80" s="82">
        <v>413.33</v>
      </c>
      <c r="AV80" s="82"/>
      <c r="AW80" s="82"/>
      <c r="AX80" s="8"/>
      <c r="AY80" s="8"/>
      <c r="AZ80" s="79" t="s">
        <v>303</v>
      </c>
      <c r="BA80" s="79" t="s">
        <v>102</v>
      </c>
    </row>
    <row r="81" spans="1:53" x14ac:dyDescent="0.2">
      <c r="A81">
        <v>170</v>
      </c>
      <c r="C81" s="8">
        <v>182</v>
      </c>
      <c r="D81" s="8" t="s">
        <v>3648</v>
      </c>
      <c r="E81" s="8" t="s">
        <v>4383</v>
      </c>
      <c r="F81" s="8">
        <v>2080607</v>
      </c>
      <c r="G81" s="8" t="s">
        <v>4370</v>
      </c>
      <c r="H81" t="s">
        <v>4384</v>
      </c>
      <c r="I81" s="8" t="s">
        <v>69</v>
      </c>
      <c r="J81" s="8"/>
      <c r="K81" s="8" t="s">
        <v>503</v>
      </c>
      <c r="L81" s="8" t="s">
        <v>70</v>
      </c>
      <c r="M81" s="8" t="s">
        <v>70</v>
      </c>
      <c r="N81" s="8"/>
      <c r="O81" s="101">
        <v>44703</v>
      </c>
      <c r="P81" s="8" t="s">
        <v>485</v>
      </c>
      <c r="Q81" s="8" t="s">
        <v>485</v>
      </c>
      <c r="R81" s="8" t="s">
        <v>485</v>
      </c>
      <c r="S81" s="8" t="s">
        <v>73</v>
      </c>
      <c r="T81" s="82">
        <v>4.6900000000000004</v>
      </c>
      <c r="U81" s="8" t="s">
        <v>4324</v>
      </c>
      <c r="V81" s="79" t="s">
        <v>1587</v>
      </c>
      <c r="W81" s="8"/>
      <c r="X81" s="8"/>
      <c r="Z81" s="79" t="s">
        <v>4349</v>
      </c>
      <c r="AA81" s="101">
        <v>47909</v>
      </c>
      <c r="AB81" s="8" t="s">
        <v>464</v>
      </c>
      <c r="AC81" s="8"/>
      <c r="AD81" s="82"/>
      <c r="AG81" s="8"/>
      <c r="AH81" s="8"/>
      <c r="AJ81" t="s">
        <v>70</v>
      </c>
      <c r="AK81" s="8" t="s">
        <v>3749</v>
      </c>
      <c r="AL81" s="8"/>
      <c r="AM81" s="8" t="s">
        <v>3750</v>
      </c>
      <c r="AN81" s="88">
        <v>45838</v>
      </c>
      <c r="AQ81" s="82">
        <v>255467.42658358201</v>
      </c>
      <c r="AR81" s="82">
        <v>102.81</v>
      </c>
      <c r="AS81" s="82">
        <v>1</v>
      </c>
      <c r="AT81" s="82">
        <v>262.64605999999998</v>
      </c>
      <c r="AU81" s="82">
        <v>262.64600000000002</v>
      </c>
      <c r="AV81" s="82"/>
      <c r="AW81" s="82"/>
      <c r="AX81" s="8"/>
      <c r="AY81" s="8"/>
      <c r="AZ81" s="79" t="s">
        <v>1739</v>
      </c>
      <c r="BA81" s="79" t="s">
        <v>109</v>
      </c>
    </row>
    <row r="82" spans="1:53" x14ac:dyDescent="0.2">
      <c r="A82">
        <v>170</v>
      </c>
      <c r="C82" s="8">
        <v>182</v>
      </c>
      <c r="D82" s="8" t="s">
        <v>3648</v>
      </c>
      <c r="E82" s="8" t="s">
        <v>4383</v>
      </c>
      <c r="F82" s="8">
        <v>2080609</v>
      </c>
      <c r="G82" s="8" t="s">
        <v>4370</v>
      </c>
      <c r="H82" t="s">
        <v>4384</v>
      </c>
      <c r="I82" s="8" t="s">
        <v>69</v>
      </c>
      <c r="J82" s="8"/>
      <c r="K82" s="8" t="s">
        <v>503</v>
      </c>
      <c r="L82" s="8" t="s">
        <v>70</v>
      </c>
      <c r="M82" s="8" t="s">
        <v>70</v>
      </c>
      <c r="N82" s="8"/>
      <c r="O82" s="101">
        <v>44706</v>
      </c>
      <c r="P82" s="8" t="s">
        <v>485</v>
      </c>
      <c r="Q82" s="8" t="s">
        <v>485</v>
      </c>
      <c r="R82" s="8" t="s">
        <v>485</v>
      </c>
      <c r="S82" s="8" t="s">
        <v>73</v>
      </c>
      <c r="T82" s="82">
        <v>4.84</v>
      </c>
      <c r="U82" s="8" t="s">
        <v>4324</v>
      </c>
      <c r="V82" s="79" t="s">
        <v>1587</v>
      </c>
      <c r="W82" s="8"/>
      <c r="X82" s="8"/>
      <c r="Z82" s="79" t="s">
        <v>4386</v>
      </c>
      <c r="AA82" s="101">
        <v>47994</v>
      </c>
      <c r="AB82" s="8" t="s">
        <v>464</v>
      </c>
      <c r="AC82" s="8"/>
      <c r="AD82" s="82"/>
      <c r="AG82" s="8"/>
      <c r="AH82" s="8"/>
      <c r="AJ82" t="s">
        <v>70</v>
      </c>
      <c r="AK82" s="8" t="s">
        <v>3749</v>
      </c>
      <c r="AL82" s="8"/>
      <c r="AM82" s="8" t="s">
        <v>3750</v>
      </c>
      <c r="AN82" s="88">
        <v>45838</v>
      </c>
      <c r="AQ82" s="82">
        <v>366207.90089604998</v>
      </c>
      <c r="AR82" s="82">
        <v>102.84</v>
      </c>
      <c r="AS82" s="82">
        <v>1</v>
      </c>
      <c r="AT82" s="82">
        <v>376.60820999999999</v>
      </c>
      <c r="AU82" s="82">
        <v>376.608</v>
      </c>
      <c r="AV82" s="82"/>
      <c r="AW82" s="82"/>
      <c r="AX82" s="8"/>
      <c r="AY82" s="8"/>
      <c r="AZ82" s="79" t="s">
        <v>814</v>
      </c>
      <c r="BA82" s="79" t="s">
        <v>109</v>
      </c>
    </row>
    <row r="83" spans="1:53" x14ac:dyDescent="0.2">
      <c r="A83">
        <v>170</v>
      </c>
      <c r="C83" s="8">
        <v>171</v>
      </c>
      <c r="D83" s="8" t="s">
        <v>3648</v>
      </c>
      <c r="E83" s="8" t="s">
        <v>4375</v>
      </c>
      <c r="F83" s="8">
        <v>2080627</v>
      </c>
      <c r="G83" s="8" t="s">
        <v>4370</v>
      </c>
      <c r="H83" t="s">
        <v>4376</v>
      </c>
      <c r="I83" s="8" t="s">
        <v>69</v>
      </c>
      <c r="J83" s="8"/>
      <c r="K83" s="8" t="s">
        <v>503</v>
      </c>
      <c r="L83" s="8" t="s">
        <v>70</v>
      </c>
      <c r="M83" s="8" t="s">
        <v>70</v>
      </c>
      <c r="N83" s="8"/>
      <c r="O83" s="101">
        <v>44743</v>
      </c>
      <c r="P83" s="8" t="s">
        <v>562</v>
      </c>
      <c r="Q83" s="8" t="s">
        <v>476</v>
      </c>
      <c r="R83" s="8" t="s">
        <v>4372</v>
      </c>
      <c r="S83" s="8" t="s">
        <v>73</v>
      </c>
      <c r="T83" s="82">
        <v>7.56</v>
      </c>
      <c r="U83" s="8" t="s">
        <v>4323</v>
      </c>
      <c r="V83" s="79" t="s">
        <v>1128</v>
      </c>
      <c r="W83" s="8"/>
      <c r="X83" s="8"/>
      <c r="Z83" s="79" t="s">
        <v>4387</v>
      </c>
      <c r="AA83" s="101">
        <v>52140</v>
      </c>
      <c r="AB83" s="8" t="s">
        <v>464</v>
      </c>
      <c r="AC83" s="8"/>
      <c r="AD83" s="82"/>
      <c r="AG83" s="8"/>
      <c r="AH83" s="8"/>
      <c r="AJ83" t="s">
        <v>70</v>
      </c>
      <c r="AK83" s="8" t="s">
        <v>3749</v>
      </c>
      <c r="AL83" s="8"/>
      <c r="AM83" s="8" t="s">
        <v>3750</v>
      </c>
      <c r="AN83" s="88">
        <v>45838</v>
      </c>
      <c r="AQ83" s="82">
        <v>1019226.66144272</v>
      </c>
      <c r="AR83" s="82">
        <v>93.61</v>
      </c>
      <c r="AS83" s="82">
        <v>1</v>
      </c>
      <c r="AT83" s="82">
        <v>954.09807999999998</v>
      </c>
      <c r="AU83" s="82">
        <v>954.09799999999996</v>
      </c>
      <c r="AV83" s="82"/>
      <c r="AW83" s="82"/>
      <c r="AX83" s="8"/>
      <c r="AY83" s="8"/>
      <c r="AZ83" s="79" t="s">
        <v>513</v>
      </c>
      <c r="BA83" s="79" t="s">
        <v>114</v>
      </c>
    </row>
    <row r="84" spans="1:53" x14ac:dyDescent="0.2">
      <c r="A84">
        <v>170</v>
      </c>
      <c r="C84" s="8">
        <v>182</v>
      </c>
      <c r="D84" s="8" t="s">
        <v>3648</v>
      </c>
      <c r="E84" s="8" t="s">
        <v>4383</v>
      </c>
      <c r="F84" s="8">
        <v>2080628</v>
      </c>
      <c r="G84" s="8" t="s">
        <v>4370</v>
      </c>
      <c r="H84" t="s">
        <v>4384</v>
      </c>
      <c r="I84" s="8" t="s">
        <v>69</v>
      </c>
      <c r="J84" s="8"/>
      <c r="K84" s="8" t="s">
        <v>503</v>
      </c>
      <c r="L84" s="8" t="s">
        <v>70</v>
      </c>
      <c r="M84" s="8" t="s">
        <v>70</v>
      </c>
      <c r="N84" s="8"/>
      <c r="O84" s="101">
        <v>44748</v>
      </c>
      <c r="P84" s="8" t="s">
        <v>485</v>
      </c>
      <c r="Q84" s="8" t="s">
        <v>485</v>
      </c>
      <c r="R84" s="8" t="s">
        <v>485</v>
      </c>
      <c r="S84" s="8" t="s">
        <v>73</v>
      </c>
      <c r="T84" s="82">
        <v>4.59</v>
      </c>
      <c r="U84" s="8" t="s">
        <v>4324</v>
      </c>
      <c r="V84" s="79" t="s">
        <v>1587</v>
      </c>
      <c r="W84" s="8"/>
      <c r="X84" s="8"/>
      <c r="Z84" s="79" t="s">
        <v>1687</v>
      </c>
      <c r="AA84" s="101">
        <v>47858</v>
      </c>
      <c r="AB84" s="8" t="s">
        <v>464</v>
      </c>
      <c r="AC84" s="8"/>
      <c r="AD84" s="82"/>
      <c r="AG84" s="8"/>
      <c r="AH84" s="8"/>
      <c r="AJ84" t="s">
        <v>70</v>
      </c>
      <c r="AK84" s="8" t="s">
        <v>3749</v>
      </c>
      <c r="AL84" s="8"/>
      <c r="AM84" s="8" t="s">
        <v>3750</v>
      </c>
      <c r="AN84" s="88">
        <v>45838</v>
      </c>
      <c r="AQ84" s="82">
        <v>152477.93821401999</v>
      </c>
      <c r="AR84" s="82">
        <v>102.82</v>
      </c>
      <c r="AS84" s="82">
        <v>1</v>
      </c>
      <c r="AT84" s="82">
        <v>156.77781999999999</v>
      </c>
      <c r="AU84" s="82">
        <v>156.77799999999999</v>
      </c>
      <c r="AV84" s="82"/>
      <c r="AW84" s="82"/>
      <c r="AX84" s="8"/>
      <c r="AY84" s="8"/>
      <c r="AZ84" s="79" t="s">
        <v>521</v>
      </c>
      <c r="BA84" s="79" t="s">
        <v>111</v>
      </c>
    </row>
    <row r="85" spans="1:53" x14ac:dyDescent="0.2">
      <c r="A85">
        <v>170</v>
      </c>
      <c r="C85" s="8">
        <v>193</v>
      </c>
      <c r="D85" s="8" t="s">
        <v>3648</v>
      </c>
      <c r="E85" s="8" t="s">
        <v>4388</v>
      </c>
      <c r="F85" s="8">
        <v>2080637</v>
      </c>
      <c r="G85" s="8" t="s">
        <v>4370</v>
      </c>
      <c r="H85" t="s">
        <v>4376</v>
      </c>
      <c r="I85" s="8" t="s">
        <v>69</v>
      </c>
      <c r="J85" s="8"/>
      <c r="K85" s="8" t="s">
        <v>503</v>
      </c>
      <c r="L85" s="8" t="s">
        <v>70</v>
      </c>
      <c r="M85" s="8" t="s">
        <v>4206</v>
      </c>
      <c r="N85" s="8"/>
      <c r="O85" s="101">
        <v>44819</v>
      </c>
      <c r="P85" s="8" t="s">
        <v>492</v>
      </c>
      <c r="Q85" s="8" t="s">
        <v>3648</v>
      </c>
      <c r="R85" s="8" t="s">
        <v>4372</v>
      </c>
      <c r="S85" s="8" t="s">
        <v>73</v>
      </c>
      <c r="T85" s="82">
        <v>3.49</v>
      </c>
      <c r="U85" s="8" t="s">
        <v>4324</v>
      </c>
      <c r="V85" s="79" t="s">
        <v>2086</v>
      </c>
      <c r="W85" s="8"/>
      <c r="X85" s="8"/>
      <c r="Z85" s="79" t="s">
        <v>4389</v>
      </c>
      <c r="AA85" s="101">
        <v>47376</v>
      </c>
      <c r="AB85" s="8" t="s">
        <v>464</v>
      </c>
      <c r="AC85" s="8"/>
      <c r="AD85" s="82"/>
      <c r="AG85" s="8"/>
      <c r="AH85" s="8"/>
      <c r="AJ85" t="s">
        <v>70</v>
      </c>
      <c r="AK85" s="8" t="s">
        <v>3749</v>
      </c>
      <c r="AL85" s="8"/>
      <c r="AM85" s="8" t="s">
        <v>3750</v>
      </c>
      <c r="AN85" s="88">
        <v>45838</v>
      </c>
      <c r="AQ85" s="82">
        <v>1310510.91217624</v>
      </c>
      <c r="AR85" s="82">
        <v>100.46</v>
      </c>
      <c r="AS85" s="82">
        <v>1</v>
      </c>
      <c r="AT85" s="82">
        <v>1316.53926</v>
      </c>
      <c r="AU85" s="82">
        <v>1316.539</v>
      </c>
      <c r="AV85" s="82"/>
      <c r="AW85" s="82"/>
      <c r="AX85" s="8"/>
      <c r="AY85" s="8"/>
      <c r="AZ85" s="79" t="s">
        <v>479</v>
      </c>
      <c r="BA85" s="79" t="s">
        <v>139</v>
      </c>
    </row>
    <row r="86" spans="1:53" x14ac:dyDescent="0.2">
      <c r="A86">
        <v>170</v>
      </c>
      <c r="C86" s="8">
        <v>192</v>
      </c>
      <c r="D86" s="8" t="s">
        <v>3648</v>
      </c>
      <c r="E86" s="8" t="s">
        <v>4390</v>
      </c>
      <c r="F86" s="8">
        <v>2080638</v>
      </c>
      <c r="G86" s="8" t="s">
        <v>4370</v>
      </c>
      <c r="H86" t="s">
        <v>4376</v>
      </c>
      <c r="I86" s="8" t="s">
        <v>69</v>
      </c>
      <c r="J86" s="8"/>
      <c r="K86" s="8" t="s">
        <v>503</v>
      </c>
      <c r="L86" s="8" t="s">
        <v>70</v>
      </c>
      <c r="M86" s="8" t="s">
        <v>4206</v>
      </c>
      <c r="N86" s="8"/>
      <c r="O86" s="101">
        <v>44819</v>
      </c>
      <c r="P86" s="8" t="s">
        <v>492</v>
      </c>
      <c r="Q86" s="8" t="s">
        <v>3648</v>
      </c>
      <c r="R86" s="8" t="s">
        <v>4372</v>
      </c>
      <c r="S86" s="8" t="s">
        <v>73</v>
      </c>
      <c r="T86" s="82">
        <v>3.49</v>
      </c>
      <c r="U86" s="8" t="s">
        <v>4324</v>
      </c>
      <c r="V86" s="79" t="s">
        <v>2086</v>
      </c>
      <c r="W86" s="8"/>
      <c r="X86" s="8"/>
      <c r="Z86" s="79" t="s">
        <v>4389</v>
      </c>
      <c r="AA86" s="101">
        <v>47376</v>
      </c>
      <c r="AB86" s="8" t="s">
        <v>464</v>
      </c>
      <c r="AC86" s="8"/>
      <c r="AD86" s="82"/>
      <c r="AG86" s="8"/>
      <c r="AH86" s="8"/>
      <c r="AJ86" t="s">
        <v>70</v>
      </c>
      <c r="AK86" s="8" t="s">
        <v>3749</v>
      </c>
      <c r="AL86" s="8"/>
      <c r="AM86" s="8" t="s">
        <v>3750</v>
      </c>
      <c r="AN86" s="88">
        <v>45838</v>
      </c>
      <c r="AQ86" s="82">
        <v>2930778.94847799</v>
      </c>
      <c r="AR86" s="82">
        <v>100.46</v>
      </c>
      <c r="AS86" s="82">
        <v>1</v>
      </c>
      <c r="AT86" s="82">
        <v>2944.26053</v>
      </c>
      <c r="AU86" s="82">
        <v>2944.261</v>
      </c>
      <c r="AV86" s="82"/>
      <c r="AW86" s="82"/>
      <c r="AX86" s="8"/>
      <c r="AY86" s="8"/>
      <c r="AZ86" s="79" t="s">
        <v>4391</v>
      </c>
      <c r="BA86" s="79" t="s">
        <v>167</v>
      </c>
    </row>
    <row r="87" spans="1:53" x14ac:dyDescent="0.2">
      <c r="A87">
        <v>170</v>
      </c>
      <c r="C87" s="8">
        <v>190</v>
      </c>
      <c r="D87" s="8" t="s">
        <v>3648</v>
      </c>
      <c r="E87" s="8" t="s">
        <v>4392</v>
      </c>
      <c r="F87" s="8">
        <v>2080639</v>
      </c>
      <c r="G87" s="8" t="s">
        <v>4370</v>
      </c>
      <c r="H87" t="s">
        <v>4376</v>
      </c>
      <c r="I87" s="8" t="s">
        <v>69</v>
      </c>
      <c r="J87" s="8"/>
      <c r="K87" s="8" t="s">
        <v>503</v>
      </c>
      <c r="L87" s="8" t="s">
        <v>70</v>
      </c>
      <c r="M87" s="8" t="s">
        <v>4206</v>
      </c>
      <c r="N87" s="8"/>
      <c r="O87" s="101">
        <v>44819</v>
      </c>
      <c r="P87" s="8" t="s">
        <v>492</v>
      </c>
      <c r="Q87" s="8" t="s">
        <v>3648</v>
      </c>
      <c r="R87" s="8" t="s">
        <v>4372</v>
      </c>
      <c r="S87" s="8" t="s">
        <v>73</v>
      </c>
      <c r="T87" s="82">
        <v>3.49</v>
      </c>
      <c r="U87" s="8" t="s">
        <v>4324</v>
      </c>
      <c r="V87" s="79" t="s">
        <v>2086</v>
      </c>
      <c r="W87" s="8"/>
      <c r="X87" s="8"/>
      <c r="Z87" s="79" t="s">
        <v>4389</v>
      </c>
      <c r="AA87" s="101">
        <v>47376</v>
      </c>
      <c r="AB87" s="8" t="s">
        <v>464</v>
      </c>
      <c r="AC87" s="8"/>
      <c r="AD87" s="82"/>
      <c r="AG87" s="8"/>
      <c r="AH87" s="8"/>
      <c r="AJ87" t="s">
        <v>70</v>
      </c>
      <c r="AK87" s="8" t="s">
        <v>3749</v>
      </c>
      <c r="AL87" s="8"/>
      <c r="AM87" s="8" t="s">
        <v>3750</v>
      </c>
      <c r="AN87" s="88">
        <v>45838</v>
      </c>
      <c r="AQ87" s="82">
        <v>297843.38837179798</v>
      </c>
      <c r="AR87" s="82">
        <v>100.46</v>
      </c>
      <c r="AS87" s="82">
        <v>1</v>
      </c>
      <c r="AT87" s="82">
        <v>299.21346999999997</v>
      </c>
      <c r="AU87" s="82">
        <v>299.21300000000002</v>
      </c>
      <c r="AV87" s="82"/>
      <c r="AW87" s="82"/>
      <c r="AX87" s="8"/>
      <c r="AY87" s="8"/>
      <c r="AZ87" s="79" t="s">
        <v>793</v>
      </c>
      <c r="BA87" s="79" t="s">
        <v>109</v>
      </c>
    </row>
    <row r="88" spans="1:53" x14ac:dyDescent="0.2">
      <c r="A88">
        <v>170</v>
      </c>
      <c r="C88" s="8">
        <v>189</v>
      </c>
      <c r="D88" s="8" t="s">
        <v>3648</v>
      </c>
      <c r="E88" s="8" t="s">
        <v>4393</v>
      </c>
      <c r="F88" s="8">
        <v>2080640</v>
      </c>
      <c r="G88" s="8" t="s">
        <v>4370</v>
      </c>
      <c r="H88" t="s">
        <v>4376</v>
      </c>
      <c r="I88" s="8" t="s">
        <v>69</v>
      </c>
      <c r="J88" s="8"/>
      <c r="K88" s="8" t="s">
        <v>503</v>
      </c>
      <c r="L88" s="8" t="s">
        <v>70</v>
      </c>
      <c r="M88" s="8" t="s">
        <v>4206</v>
      </c>
      <c r="N88" s="8"/>
      <c r="O88" s="101">
        <v>44819</v>
      </c>
      <c r="P88" s="8" t="s">
        <v>492</v>
      </c>
      <c r="Q88" s="8" t="s">
        <v>3648</v>
      </c>
      <c r="R88" s="8" t="s">
        <v>4372</v>
      </c>
      <c r="S88" s="8" t="s">
        <v>73</v>
      </c>
      <c r="T88" s="82">
        <v>3.49</v>
      </c>
      <c r="U88" s="8" t="s">
        <v>4324</v>
      </c>
      <c r="V88" s="79" t="s">
        <v>2086</v>
      </c>
      <c r="W88" s="8"/>
      <c r="X88" s="8"/>
      <c r="Z88" s="79" t="s">
        <v>4389</v>
      </c>
      <c r="AA88" s="101">
        <v>47376</v>
      </c>
      <c r="AB88" s="8" t="s">
        <v>464</v>
      </c>
      <c r="AC88" s="8"/>
      <c r="AD88" s="82"/>
      <c r="AG88" s="8"/>
      <c r="AH88" s="8"/>
      <c r="AJ88" t="s">
        <v>70</v>
      </c>
      <c r="AK88" s="8" t="s">
        <v>3749</v>
      </c>
      <c r="AL88" s="8"/>
      <c r="AM88" s="8" t="s">
        <v>3750</v>
      </c>
      <c r="AN88" s="88">
        <v>45838</v>
      </c>
      <c r="AQ88" s="82">
        <v>1465389.47553481</v>
      </c>
      <c r="AR88" s="82">
        <v>100.46</v>
      </c>
      <c r="AS88" s="82">
        <v>1</v>
      </c>
      <c r="AT88" s="82">
        <v>1472.1302700000001</v>
      </c>
      <c r="AU88" s="82">
        <v>1472.13</v>
      </c>
      <c r="AV88" s="82"/>
      <c r="AW88" s="82"/>
      <c r="AX88" s="8"/>
      <c r="AY88" s="8"/>
      <c r="AZ88" s="79" t="s">
        <v>4394</v>
      </c>
      <c r="BA88" s="79" t="s">
        <v>120</v>
      </c>
    </row>
    <row r="89" spans="1:53" x14ac:dyDescent="0.2">
      <c r="A89">
        <v>170</v>
      </c>
      <c r="C89" s="8">
        <v>191</v>
      </c>
      <c r="D89" s="8" t="s">
        <v>3648</v>
      </c>
      <c r="E89" s="8" t="s">
        <v>4395</v>
      </c>
      <c r="F89" s="8">
        <v>2080641</v>
      </c>
      <c r="G89" s="8" t="s">
        <v>4370</v>
      </c>
      <c r="H89" t="s">
        <v>4396</v>
      </c>
      <c r="I89" s="8" t="s">
        <v>69</v>
      </c>
      <c r="J89" s="8"/>
      <c r="K89" s="8" t="s">
        <v>503</v>
      </c>
      <c r="L89" s="8" t="s">
        <v>70</v>
      </c>
      <c r="M89" s="8" t="s">
        <v>4206</v>
      </c>
      <c r="N89" s="8"/>
      <c r="O89" s="101">
        <v>44819</v>
      </c>
      <c r="P89" s="8" t="s">
        <v>492</v>
      </c>
      <c r="Q89" s="8" t="s">
        <v>3648</v>
      </c>
      <c r="R89" s="8" t="s">
        <v>4372</v>
      </c>
      <c r="S89" s="8" t="s">
        <v>73</v>
      </c>
      <c r="T89" s="82">
        <v>3.49</v>
      </c>
      <c r="U89" s="8" t="s">
        <v>4324</v>
      </c>
      <c r="V89" s="79" t="s">
        <v>2086</v>
      </c>
      <c r="W89" s="8"/>
      <c r="X89" s="8"/>
      <c r="Z89" s="79" t="s">
        <v>4389</v>
      </c>
      <c r="AA89" s="101">
        <v>47376</v>
      </c>
      <c r="AB89" s="8" t="s">
        <v>464</v>
      </c>
      <c r="AC89" s="8"/>
      <c r="AD89" s="82"/>
      <c r="AG89" s="8"/>
      <c r="AH89" s="8"/>
      <c r="AJ89" t="s">
        <v>70</v>
      </c>
      <c r="AK89" s="8" t="s">
        <v>3749</v>
      </c>
      <c r="AL89" s="8"/>
      <c r="AM89" s="8" t="s">
        <v>3750</v>
      </c>
      <c r="AN89" s="88">
        <v>45838</v>
      </c>
      <c r="AQ89" s="82">
        <v>327627.72861997702</v>
      </c>
      <c r="AR89" s="82">
        <v>100.46</v>
      </c>
      <c r="AS89" s="82">
        <v>1</v>
      </c>
      <c r="AT89" s="82">
        <v>329.13481999999999</v>
      </c>
      <c r="AU89" s="82">
        <v>329.13499999999999</v>
      </c>
      <c r="AV89" s="82"/>
      <c r="AW89" s="82"/>
      <c r="AX89" s="8"/>
      <c r="AY89" s="8"/>
      <c r="AZ89" s="79" t="s">
        <v>1659</v>
      </c>
      <c r="BA89" s="79" t="s">
        <v>109</v>
      </c>
    </row>
    <row r="90" spans="1:53" x14ac:dyDescent="0.2">
      <c r="A90">
        <v>170</v>
      </c>
      <c r="C90" s="8">
        <v>194</v>
      </c>
      <c r="D90" s="8" t="s">
        <v>3648</v>
      </c>
      <c r="E90" s="8" t="s">
        <v>4397</v>
      </c>
      <c r="F90" s="8">
        <v>2080645</v>
      </c>
      <c r="G90" s="8" t="s">
        <v>4370</v>
      </c>
      <c r="I90" s="8" t="s">
        <v>69</v>
      </c>
      <c r="J90" s="8"/>
      <c r="K90" s="8" t="s">
        <v>1841</v>
      </c>
      <c r="L90" s="8" t="s">
        <v>70</v>
      </c>
      <c r="M90" s="8" t="s">
        <v>70</v>
      </c>
      <c r="N90" s="8"/>
      <c r="O90" s="101">
        <v>44823</v>
      </c>
      <c r="P90" s="8" t="s">
        <v>485</v>
      </c>
      <c r="Q90" s="8" t="s">
        <v>485</v>
      </c>
      <c r="R90" s="8" t="s">
        <v>485</v>
      </c>
      <c r="S90" s="8" t="s">
        <v>73</v>
      </c>
      <c r="T90" s="82">
        <v>1.96</v>
      </c>
      <c r="U90" s="8" t="s">
        <v>4324</v>
      </c>
      <c r="V90" s="79" t="s">
        <v>2283</v>
      </c>
      <c r="W90" s="8"/>
      <c r="X90" s="8"/>
      <c r="Z90" s="79" t="s">
        <v>4374</v>
      </c>
      <c r="AA90" s="101">
        <v>46614</v>
      </c>
      <c r="AB90" s="8" t="s">
        <v>464</v>
      </c>
      <c r="AC90" s="8"/>
      <c r="AD90" s="82"/>
      <c r="AG90" s="8"/>
      <c r="AH90" s="8"/>
      <c r="AJ90" t="s">
        <v>70</v>
      </c>
      <c r="AK90" s="8" t="s">
        <v>3749</v>
      </c>
      <c r="AL90" s="8"/>
      <c r="AM90" s="8" t="s">
        <v>3750</v>
      </c>
      <c r="AN90" s="88">
        <v>45838</v>
      </c>
      <c r="AQ90" s="82">
        <v>1158330.00197128</v>
      </c>
      <c r="AR90" s="82">
        <v>101.94</v>
      </c>
      <c r="AS90" s="82">
        <v>1</v>
      </c>
      <c r="AT90" s="82">
        <v>1180.8016</v>
      </c>
      <c r="AU90" s="82">
        <v>1180.8019999999999</v>
      </c>
      <c r="AV90" s="82"/>
      <c r="AW90" s="82"/>
      <c r="AX90" s="8"/>
      <c r="AY90" s="8"/>
      <c r="AZ90" s="79" t="s">
        <v>1314</v>
      </c>
      <c r="BA90" s="79" t="s">
        <v>139</v>
      </c>
    </row>
    <row r="91" spans="1:53" x14ac:dyDescent="0.2">
      <c r="A91">
        <v>170</v>
      </c>
      <c r="C91" s="8">
        <v>194</v>
      </c>
      <c r="D91" s="8" t="s">
        <v>3648</v>
      </c>
      <c r="E91" s="8" t="s">
        <v>4397</v>
      </c>
      <c r="F91" s="8">
        <v>2080646</v>
      </c>
      <c r="G91" s="8" t="s">
        <v>4370</v>
      </c>
      <c r="I91" s="8" t="s">
        <v>69</v>
      </c>
      <c r="J91" s="8"/>
      <c r="K91" s="8" t="s">
        <v>1841</v>
      </c>
      <c r="L91" s="8" t="s">
        <v>70</v>
      </c>
      <c r="M91" s="8" t="s">
        <v>70</v>
      </c>
      <c r="N91" s="8"/>
      <c r="O91" s="101">
        <v>44823</v>
      </c>
      <c r="P91" s="8" t="s">
        <v>485</v>
      </c>
      <c r="Q91" s="8" t="s">
        <v>485</v>
      </c>
      <c r="R91" s="8" t="s">
        <v>485</v>
      </c>
      <c r="S91" s="8" t="s">
        <v>73</v>
      </c>
      <c r="T91" s="82">
        <v>1.87</v>
      </c>
      <c r="U91" s="8" t="s">
        <v>4324</v>
      </c>
      <c r="V91" s="79" t="s">
        <v>4398</v>
      </c>
      <c r="W91" s="8"/>
      <c r="X91" s="8"/>
      <c r="Z91" s="79" t="s">
        <v>4399</v>
      </c>
      <c r="AA91" s="101">
        <v>46614</v>
      </c>
      <c r="AB91" s="8" t="s">
        <v>1271</v>
      </c>
      <c r="AC91" s="8"/>
      <c r="AD91" s="82"/>
      <c r="AG91" s="8"/>
      <c r="AH91" s="8"/>
      <c r="AJ91" t="s">
        <v>70</v>
      </c>
      <c r="AK91" s="8" t="s">
        <v>3749</v>
      </c>
      <c r="AL91" s="8"/>
      <c r="AM91" s="8" t="s">
        <v>3750</v>
      </c>
      <c r="AN91" s="88">
        <v>45838</v>
      </c>
      <c r="AQ91" s="82">
        <v>136274.11630366801</v>
      </c>
      <c r="AR91" s="82">
        <v>106.84</v>
      </c>
      <c r="AS91" s="82">
        <v>1</v>
      </c>
      <c r="AT91" s="82">
        <v>145.59527</v>
      </c>
      <c r="AU91" s="82">
        <v>145.595</v>
      </c>
      <c r="AV91" s="82"/>
      <c r="AW91" s="82"/>
      <c r="AX91" s="8"/>
      <c r="AY91" s="8"/>
      <c r="AZ91" s="79" t="s">
        <v>175</v>
      </c>
      <c r="BA91" s="79" t="s">
        <v>111</v>
      </c>
    </row>
    <row r="92" spans="1:53" x14ac:dyDescent="0.2">
      <c r="A92">
        <v>170</v>
      </c>
      <c r="C92" s="8">
        <v>179</v>
      </c>
      <c r="D92" s="8" t="s">
        <v>3648</v>
      </c>
      <c r="E92" s="8" t="s">
        <v>4378</v>
      </c>
      <c r="F92" s="8">
        <v>2080547</v>
      </c>
      <c r="G92" s="8" t="s">
        <v>4370</v>
      </c>
      <c r="H92" t="s">
        <v>4371</v>
      </c>
      <c r="I92" s="8" t="s">
        <v>69</v>
      </c>
      <c r="J92" s="8"/>
      <c r="K92" s="8" t="s">
        <v>630</v>
      </c>
      <c r="L92" s="8" t="s">
        <v>70</v>
      </c>
      <c r="M92" s="8" t="s">
        <v>4206</v>
      </c>
      <c r="N92" s="8"/>
      <c r="O92" s="101">
        <v>44859</v>
      </c>
      <c r="P92" s="8" t="s">
        <v>856</v>
      </c>
      <c r="Q92" s="8" t="s">
        <v>72</v>
      </c>
      <c r="R92" s="8" t="s">
        <v>4372</v>
      </c>
      <c r="S92" s="8" t="s">
        <v>73</v>
      </c>
      <c r="T92" s="82">
        <v>8.43</v>
      </c>
      <c r="U92" s="8" t="s">
        <v>4324</v>
      </c>
      <c r="V92" s="79" t="s">
        <v>4379</v>
      </c>
      <c r="W92" s="8"/>
      <c r="X92" s="8"/>
      <c r="Z92" s="79" t="s">
        <v>3834</v>
      </c>
      <c r="AA92" s="101">
        <v>47118</v>
      </c>
      <c r="AB92" s="8" t="s">
        <v>464</v>
      </c>
      <c r="AC92" s="8"/>
      <c r="AD92" s="82"/>
      <c r="AG92" s="8"/>
      <c r="AH92" s="8"/>
      <c r="AJ92" t="s">
        <v>70</v>
      </c>
      <c r="AK92" s="8" t="s">
        <v>3749</v>
      </c>
      <c r="AL92" s="8"/>
      <c r="AM92" s="8" t="s">
        <v>3750</v>
      </c>
      <c r="AN92" s="88">
        <v>45838</v>
      </c>
      <c r="AQ92" s="82">
        <v>3274332.7184686102</v>
      </c>
      <c r="AR92" s="82">
        <v>100.47</v>
      </c>
      <c r="AS92" s="82">
        <v>1</v>
      </c>
      <c r="AT92" s="82">
        <v>3289.72208</v>
      </c>
      <c r="AU92" s="82">
        <v>3289.7220000000002</v>
      </c>
      <c r="AV92" s="82"/>
      <c r="AW92" s="82"/>
      <c r="AX92" s="8"/>
      <c r="AY92" s="8"/>
      <c r="AZ92" s="79" t="s">
        <v>4400</v>
      </c>
      <c r="BA92" s="79" t="s">
        <v>130</v>
      </c>
    </row>
    <row r="93" spans="1:53" x14ac:dyDescent="0.2">
      <c r="A93">
        <v>170</v>
      </c>
      <c r="C93" s="8">
        <v>154</v>
      </c>
      <c r="D93" s="8" t="s">
        <v>3648</v>
      </c>
      <c r="E93" s="8" t="s">
        <v>4369</v>
      </c>
      <c r="F93" s="8">
        <v>2080659</v>
      </c>
      <c r="G93" s="8" t="s">
        <v>4370</v>
      </c>
      <c r="H93" t="s">
        <v>4371</v>
      </c>
      <c r="I93" s="8" t="s">
        <v>69</v>
      </c>
      <c r="J93" s="8"/>
      <c r="K93" s="8" t="s">
        <v>265</v>
      </c>
      <c r="L93" s="8" t="s">
        <v>70</v>
      </c>
      <c r="M93" s="8" t="s">
        <v>4206</v>
      </c>
      <c r="N93" s="8"/>
      <c r="O93" s="101">
        <v>44859</v>
      </c>
      <c r="P93" s="8" t="s">
        <v>211</v>
      </c>
      <c r="Q93" s="8" t="s">
        <v>476</v>
      </c>
      <c r="R93" s="8" t="s">
        <v>4372</v>
      </c>
      <c r="S93" s="8" t="s">
        <v>73</v>
      </c>
      <c r="T93" s="82">
        <v>6.74</v>
      </c>
      <c r="U93" s="8" t="s">
        <v>4324</v>
      </c>
      <c r="V93" s="79" t="s">
        <v>4374</v>
      </c>
      <c r="W93" s="8"/>
      <c r="X93" s="8"/>
      <c r="Z93" s="79" t="s">
        <v>4373</v>
      </c>
      <c r="AA93" s="101">
        <v>46471</v>
      </c>
      <c r="AB93" s="8" t="s">
        <v>464</v>
      </c>
      <c r="AC93" s="8"/>
      <c r="AD93" s="82"/>
      <c r="AG93" s="8"/>
      <c r="AH93" s="8"/>
      <c r="AJ93" t="s">
        <v>70</v>
      </c>
      <c r="AK93" s="8" t="s">
        <v>3749</v>
      </c>
      <c r="AL93" s="8"/>
      <c r="AM93" s="8" t="s">
        <v>3750</v>
      </c>
      <c r="AN93" s="88">
        <v>45838</v>
      </c>
      <c r="AQ93" s="82">
        <v>14156.030370500001</v>
      </c>
      <c r="AR93" s="82">
        <v>100.71</v>
      </c>
      <c r="AS93" s="82">
        <v>1</v>
      </c>
      <c r="AT93" s="82">
        <v>14.256539999999999</v>
      </c>
      <c r="AU93" s="82">
        <v>14.257</v>
      </c>
      <c r="AV93" s="82"/>
      <c r="AW93" s="82"/>
      <c r="AX93" s="8"/>
      <c r="AY93" s="8"/>
      <c r="AZ93" s="79" t="s">
        <v>93</v>
      </c>
      <c r="BA93" s="79" t="s">
        <v>74</v>
      </c>
    </row>
    <row r="94" spans="1:53" x14ac:dyDescent="0.2">
      <c r="A94">
        <v>170</v>
      </c>
      <c r="C94" s="8">
        <v>194</v>
      </c>
      <c r="D94" s="8" t="s">
        <v>3648</v>
      </c>
      <c r="E94" s="8" t="s">
        <v>4397</v>
      </c>
      <c r="F94" s="8">
        <v>2080663</v>
      </c>
      <c r="G94" s="8" t="s">
        <v>4370</v>
      </c>
      <c r="I94" s="8" t="s">
        <v>69</v>
      </c>
      <c r="J94" s="8"/>
      <c r="K94" s="8" t="s">
        <v>1841</v>
      </c>
      <c r="L94" s="8" t="s">
        <v>70</v>
      </c>
      <c r="M94" s="8" t="s">
        <v>70</v>
      </c>
      <c r="N94" s="8"/>
      <c r="O94" s="101">
        <v>44882</v>
      </c>
      <c r="P94" s="8" t="s">
        <v>485</v>
      </c>
      <c r="Q94" s="8" t="s">
        <v>485</v>
      </c>
      <c r="R94" s="8" t="s">
        <v>485</v>
      </c>
      <c r="S94" s="8" t="s">
        <v>73</v>
      </c>
      <c r="T94" s="82">
        <v>1.97</v>
      </c>
      <c r="U94" s="8" t="s">
        <v>4324</v>
      </c>
      <c r="V94" s="79" t="s">
        <v>2283</v>
      </c>
      <c r="W94" s="8"/>
      <c r="X94" s="8"/>
      <c r="Z94" s="79" t="s">
        <v>4359</v>
      </c>
      <c r="AA94" s="101">
        <v>46614</v>
      </c>
      <c r="AB94" s="8" t="s">
        <v>464</v>
      </c>
      <c r="AC94" s="8"/>
      <c r="AD94" s="82"/>
      <c r="AG94" s="8"/>
      <c r="AH94" s="8"/>
      <c r="AJ94" t="s">
        <v>70</v>
      </c>
      <c r="AK94" s="8" t="s">
        <v>3749</v>
      </c>
      <c r="AL94" s="8"/>
      <c r="AM94" s="8" t="s">
        <v>3750</v>
      </c>
      <c r="AN94" s="88">
        <v>45838</v>
      </c>
      <c r="AQ94" s="82">
        <v>437179.481862858</v>
      </c>
      <c r="AR94" s="82">
        <v>102.07</v>
      </c>
      <c r="AS94" s="82">
        <v>1</v>
      </c>
      <c r="AT94" s="82">
        <v>446.22910000000002</v>
      </c>
      <c r="AU94" s="82">
        <v>446.22899999999998</v>
      </c>
      <c r="AV94" s="82"/>
      <c r="AW94" s="82"/>
      <c r="AX94" s="8"/>
      <c r="AY94" s="8"/>
      <c r="AZ94" s="79" t="s">
        <v>158</v>
      </c>
      <c r="BA94" s="79" t="s">
        <v>102</v>
      </c>
    </row>
    <row r="95" spans="1:53" x14ac:dyDescent="0.2">
      <c r="A95">
        <v>170</v>
      </c>
      <c r="C95" s="8">
        <v>194</v>
      </c>
      <c r="D95" s="8" t="s">
        <v>3648</v>
      </c>
      <c r="E95" s="8" t="s">
        <v>4397</v>
      </c>
      <c r="F95" s="8">
        <v>2080664</v>
      </c>
      <c r="G95" s="8" t="s">
        <v>4370</v>
      </c>
      <c r="I95" s="8" t="s">
        <v>69</v>
      </c>
      <c r="J95" s="8"/>
      <c r="K95" s="8" t="s">
        <v>1841</v>
      </c>
      <c r="L95" s="8" t="s">
        <v>70</v>
      </c>
      <c r="M95" s="8" t="s">
        <v>70</v>
      </c>
      <c r="N95" s="8"/>
      <c r="O95" s="101">
        <v>44882</v>
      </c>
      <c r="P95" s="8" t="s">
        <v>485</v>
      </c>
      <c r="Q95" s="8" t="s">
        <v>485</v>
      </c>
      <c r="R95" s="8" t="s">
        <v>485</v>
      </c>
      <c r="S95" s="8" t="s">
        <v>73</v>
      </c>
      <c r="T95" s="82">
        <v>1.89</v>
      </c>
      <c r="U95" s="8" t="s">
        <v>4324</v>
      </c>
      <c r="V95" s="79" t="s">
        <v>4398</v>
      </c>
      <c r="W95" s="8"/>
      <c r="X95" s="8"/>
      <c r="Z95" s="79" t="s">
        <v>4401</v>
      </c>
      <c r="AA95" s="101">
        <v>46614</v>
      </c>
      <c r="AB95" s="8" t="s">
        <v>1271</v>
      </c>
      <c r="AC95" s="8"/>
      <c r="AD95" s="82"/>
      <c r="AG95" s="8"/>
      <c r="AH95" s="8"/>
      <c r="AJ95" t="s">
        <v>70</v>
      </c>
      <c r="AK95" s="8" t="s">
        <v>3749</v>
      </c>
      <c r="AL95" s="8"/>
      <c r="AM95" s="8" t="s">
        <v>3750</v>
      </c>
      <c r="AN95" s="88">
        <v>45838</v>
      </c>
      <c r="AQ95" s="82">
        <v>51432.880219159997</v>
      </c>
      <c r="AR95" s="82">
        <v>107.92</v>
      </c>
      <c r="AS95" s="82">
        <v>1</v>
      </c>
      <c r="AT95" s="82">
        <v>55.506360000000001</v>
      </c>
      <c r="AU95" s="82">
        <v>55.506</v>
      </c>
      <c r="AV95" s="82"/>
      <c r="AW95" s="82"/>
      <c r="AX95" s="8"/>
      <c r="AY95" s="8"/>
      <c r="AZ95" s="79" t="s">
        <v>108</v>
      </c>
      <c r="BA95" s="79" t="s">
        <v>74</v>
      </c>
    </row>
    <row r="96" spans="1:53" x14ac:dyDescent="0.2">
      <c r="A96">
        <v>170</v>
      </c>
      <c r="C96" s="8">
        <v>154</v>
      </c>
      <c r="D96" s="8" t="s">
        <v>3648</v>
      </c>
      <c r="E96" s="8" t="s">
        <v>4369</v>
      </c>
      <c r="F96" s="8">
        <v>2080665</v>
      </c>
      <c r="G96" s="8" t="s">
        <v>4370</v>
      </c>
      <c r="H96" t="s">
        <v>4371</v>
      </c>
      <c r="I96" s="8" t="s">
        <v>69</v>
      </c>
      <c r="J96" s="8"/>
      <c r="K96" s="8" t="s">
        <v>265</v>
      </c>
      <c r="L96" s="8" t="s">
        <v>70</v>
      </c>
      <c r="M96" s="8" t="s">
        <v>4206</v>
      </c>
      <c r="N96" s="8"/>
      <c r="O96" s="101">
        <v>44879</v>
      </c>
      <c r="P96" s="8" t="s">
        <v>211</v>
      </c>
      <c r="Q96" s="8" t="s">
        <v>476</v>
      </c>
      <c r="R96" s="8" t="s">
        <v>4372</v>
      </c>
      <c r="S96" s="8" t="s">
        <v>73</v>
      </c>
      <c r="T96" s="82">
        <v>6.74</v>
      </c>
      <c r="U96" s="8" t="s">
        <v>4324</v>
      </c>
      <c r="V96" s="79" t="s">
        <v>4374</v>
      </c>
      <c r="W96" s="8"/>
      <c r="X96" s="8"/>
      <c r="Z96" s="79" t="s">
        <v>4373</v>
      </c>
      <c r="AA96" s="101">
        <v>46471</v>
      </c>
      <c r="AB96" s="8" t="s">
        <v>464</v>
      </c>
      <c r="AC96" s="8"/>
      <c r="AD96" s="82"/>
      <c r="AG96" s="8"/>
      <c r="AH96" s="8"/>
      <c r="AJ96" t="s">
        <v>70</v>
      </c>
      <c r="AK96" s="8" t="s">
        <v>3749</v>
      </c>
      <c r="AL96" s="8"/>
      <c r="AM96" s="8" t="s">
        <v>3750</v>
      </c>
      <c r="AN96" s="88">
        <v>45838</v>
      </c>
      <c r="AQ96" s="82">
        <v>162505.389719656</v>
      </c>
      <c r="AR96" s="82">
        <v>100.71</v>
      </c>
      <c r="AS96" s="82">
        <v>1</v>
      </c>
      <c r="AT96" s="82">
        <v>163.65917999999999</v>
      </c>
      <c r="AU96" s="82">
        <v>163.65899999999999</v>
      </c>
      <c r="AV96" s="82"/>
      <c r="AW96" s="82"/>
      <c r="AX96" s="8"/>
      <c r="AY96" s="8"/>
      <c r="AZ96" s="79" t="s">
        <v>162</v>
      </c>
      <c r="BA96" s="79" t="s">
        <v>111</v>
      </c>
    </row>
    <row r="97" spans="1:53" x14ac:dyDescent="0.2">
      <c r="A97">
        <v>170</v>
      </c>
      <c r="C97" s="8">
        <v>154</v>
      </c>
      <c r="D97" s="8" t="s">
        <v>3648</v>
      </c>
      <c r="E97" s="8" t="s">
        <v>4369</v>
      </c>
      <c r="F97" s="8">
        <v>2080671</v>
      </c>
      <c r="G97" s="8" t="s">
        <v>4370</v>
      </c>
      <c r="H97" t="s">
        <v>4371</v>
      </c>
      <c r="I97" s="8" t="s">
        <v>69</v>
      </c>
      <c r="J97" s="8"/>
      <c r="K97" s="8" t="s">
        <v>265</v>
      </c>
      <c r="L97" s="8" t="s">
        <v>70</v>
      </c>
      <c r="M97" s="8" t="s">
        <v>4206</v>
      </c>
      <c r="N97" s="8"/>
      <c r="O97" s="101">
        <v>44909</v>
      </c>
      <c r="P97" s="8" t="s">
        <v>211</v>
      </c>
      <c r="Q97" s="8" t="s">
        <v>476</v>
      </c>
      <c r="R97" s="8" t="s">
        <v>4372</v>
      </c>
      <c r="S97" s="8" t="s">
        <v>73</v>
      </c>
      <c r="T97" s="82">
        <v>6.74</v>
      </c>
      <c r="U97" s="8" t="s">
        <v>4324</v>
      </c>
      <c r="V97" s="79" t="s">
        <v>4374</v>
      </c>
      <c r="W97" s="8"/>
      <c r="X97" s="8"/>
      <c r="Z97" s="79" t="s">
        <v>4373</v>
      </c>
      <c r="AA97" s="101">
        <v>46471</v>
      </c>
      <c r="AB97" s="8" t="s">
        <v>464</v>
      </c>
      <c r="AC97" s="8"/>
      <c r="AD97" s="82"/>
      <c r="AG97" s="8"/>
      <c r="AH97" s="8"/>
      <c r="AJ97" t="s">
        <v>70</v>
      </c>
      <c r="AK97" s="8" t="s">
        <v>3749</v>
      </c>
      <c r="AL97" s="8"/>
      <c r="AM97" s="8" t="s">
        <v>3750</v>
      </c>
      <c r="AN97" s="88">
        <v>45838</v>
      </c>
      <c r="AQ97" s="82">
        <v>131317.49858517401</v>
      </c>
      <c r="AR97" s="82">
        <v>100.71</v>
      </c>
      <c r="AS97" s="82">
        <v>1</v>
      </c>
      <c r="AT97" s="82">
        <v>132.24985000000001</v>
      </c>
      <c r="AU97" s="82">
        <v>132.25</v>
      </c>
      <c r="AV97" s="82"/>
      <c r="AW97" s="82"/>
      <c r="AX97" s="8"/>
      <c r="AY97" s="8"/>
      <c r="AZ97" s="79" t="s">
        <v>164</v>
      </c>
      <c r="BA97" s="79" t="s">
        <v>111</v>
      </c>
    </row>
    <row r="98" spans="1:53" x14ac:dyDescent="0.2">
      <c r="A98">
        <v>170</v>
      </c>
      <c r="C98" s="8">
        <v>154</v>
      </c>
      <c r="D98" s="8" t="s">
        <v>3648</v>
      </c>
      <c r="E98" s="8" t="s">
        <v>4369</v>
      </c>
      <c r="F98" s="8">
        <v>2080679</v>
      </c>
      <c r="G98" s="8" t="s">
        <v>4370</v>
      </c>
      <c r="H98" t="s">
        <v>4371</v>
      </c>
      <c r="I98" s="8" t="s">
        <v>69</v>
      </c>
      <c r="J98" s="8"/>
      <c r="K98" s="8" t="s">
        <v>265</v>
      </c>
      <c r="L98" s="8" t="s">
        <v>70</v>
      </c>
      <c r="M98" s="8" t="s">
        <v>4206</v>
      </c>
      <c r="N98" s="8"/>
      <c r="O98" s="101">
        <v>44941</v>
      </c>
      <c r="P98" s="8" t="s">
        <v>211</v>
      </c>
      <c r="Q98" s="8" t="s">
        <v>476</v>
      </c>
      <c r="R98" s="8" t="s">
        <v>4372</v>
      </c>
      <c r="S98" s="8" t="s">
        <v>73</v>
      </c>
      <c r="T98" s="82">
        <v>6.74</v>
      </c>
      <c r="U98" s="8" t="s">
        <v>4324</v>
      </c>
      <c r="V98" s="79" t="s">
        <v>4374</v>
      </c>
      <c r="W98" s="8"/>
      <c r="X98" s="8"/>
      <c r="Z98" s="79" t="s">
        <v>4373</v>
      </c>
      <c r="AA98" s="101">
        <v>46471</v>
      </c>
      <c r="AB98" s="8" t="s">
        <v>464</v>
      </c>
      <c r="AC98" s="8"/>
      <c r="AD98" s="82"/>
      <c r="AG98" s="8"/>
      <c r="AH98" s="8"/>
      <c r="AJ98" t="s">
        <v>70</v>
      </c>
      <c r="AK98" s="8" t="s">
        <v>3749</v>
      </c>
      <c r="AL98" s="8"/>
      <c r="AM98" s="8" t="s">
        <v>3750</v>
      </c>
      <c r="AN98" s="88">
        <v>45838</v>
      </c>
      <c r="AQ98" s="82">
        <v>239654.42496895901</v>
      </c>
      <c r="AR98" s="82">
        <v>100.71</v>
      </c>
      <c r="AS98" s="82">
        <v>1</v>
      </c>
      <c r="AT98" s="82">
        <v>241.35597000000001</v>
      </c>
      <c r="AU98" s="82">
        <v>241.35599999999999</v>
      </c>
      <c r="AV98" s="82"/>
      <c r="AW98" s="82"/>
      <c r="AX98" s="8"/>
      <c r="AY98" s="8"/>
      <c r="AZ98" s="79" t="s">
        <v>1361</v>
      </c>
      <c r="BA98" s="79" t="s">
        <v>109</v>
      </c>
    </row>
    <row r="99" spans="1:53" x14ac:dyDescent="0.2">
      <c r="A99">
        <v>170</v>
      </c>
      <c r="C99" s="8">
        <v>154</v>
      </c>
      <c r="D99" s="8" t="s">
        <v>3648</v>
      </c>
      <c r="E99" s="8" t="s">
        <v>4369</v>
      </c>
      <c r="F99" s="8">
        <v>2080683</v>
      </c>
      <c r="G99" s="8" t="s">
        <v>4370</v>
      </c>
      <c r="H99" t="s">
        <v>4371</v>
      </c>
      <c r="I99" s="8" t="s">
        <v>69</v>
      </c>
      <c r="J99" s="8"/>
      <c r="K99" s="8" t="s">
        <v>265</v>
      </c>
      <c r="L99" s="8" t="s">
        <v>70</v>
      </c>
      <c r="M99" s="8" t="s">
        <v>4206</v>
      </c>
      <c r="N99" s="8"/>
      <c r="O99" s="101">
        <v>44971</v>
      </c>
      <c r="P99" s="8" t="s">
        <v>211</v>
      </c>
      <c r="Q99" s="8" t="s">
        <v>476</v>
      </c>
      <c r="R99" s="8" t="s">
        <v>4372</v>
      </c>
      <c r="S99" s="8" t="s">
        <v>73</v>
      </c>
      <c r="T99" s="82">
        <v>6.74</v>
      </c>
      <c r="U99" s="8" t="s">
        <v>4324</v>
      </c>
      <c r="V99" s="79" t="s">
        <v>4374</v>
      </c>
      <c r="W99" s="8"/>
      <c r="X99" s="8"/>
      <c r="Z99" s="79" t="s">
        <v>4373</v>
      </c>
      <c r="AA99" s="101">
        <v>46471</v>
      </c>
      <c r="AB99" s="8" t="s">
        <v>464</v>
      </c>
      <c r="AC99" s="8"/>
      <c r="AD99" s="82"/>
      <c r="AG99" s="8"/>
      <c r="AH99" s="8"/>
      <c r="AJ99" t="s">
        <v>70</v>
      </c>
      <c r="AK99" s="8" t="s">
        <v>3749</v>
      </c>
      <c r="AL99" s="8"/>
      <c r="AM99" s="8" t="s">
        <v>3750</v>
      </c>
      <c r="AN99" s="88">
        <v>45838</v>
      </c>
      <c r="AQ99" s="82">
        <v>189097.19273331499</v>
      </c>
      <c r="AR99" s="82">
        <v>100.71</v>
      </c>
      <c r="AS99" s="82">
        <v>1</v>
      </c>
      <c r="AT99" s="82">
        <v>190.43978000000001</v>
      </c>
      <c r="AU99" s="82">
        <v>190.44</v>
      </c>
      <c r="AV99" s="82"/>
      <c r="AW99" s="82"/>
      <c r="AX99" s="8"/>
      <c r="AY99" s="8"/>
      <c r="AZ99" s="79" t="s">
        <v>1077</v>
      </c>
      <c r="BA99" s="79" t="s">
        <v>111</v>
      </c>
    </row>
    <row r="100" spans="1:53" x14ac:dyDescent="0.2">
      <c r="A100">
        <v>170</v>
      </c>
      <c r="C100" s="8">
        <v>194</v>
      </c>
      <c r="D100" s="8" t="s">
        <v>3648</v>
      </c>
      <c r="E100" s="8" t="s">
        <v>4397</v>
      </c>
      <c r="F100" s="8">
        <v>2080684</v>
      </c>
      <c r="G100" s="8" t="s">
        <v>4370</v>
      </c>
      <c r="I100" s="8" t="s">
        <v>69</v>
      </c>
      <c r="J100" s="8"/>
      <c r="K100" s="8" t="s">
        <v>1841</v>
      </c>
      <c r="L100" s="8" t="s">
        <v>70</v>
      </c>
      <c r="M100" s="8" t="s">
        <v>70</v>
      </c>
      <c r="N100" s="8"/>
      <c r="O100" s="101">
        <v>44976</v>
      </c>
      <c r="P100" s="8" t="s">
        <v>485</v>
      </c>
      <c r="Q100" s="8" t="s">
        <v>485</v>
      </c>
      <c r="R100" s="8" t="s">
        <v>485</v>
      </c>
      <c r="S100" s="8" t="s">
        <v>73</v>
      </c>
      <c r="T100" s="82">
        <v>2.2200000000000002</v>
      </c>
      <c r="U100" s="8" t="s">
        <v>4324</v>
      </c>
      <c r="V100" s="79" t="s">
        <v>2283</v>
      </c>
      <c r="W100" s="8"/>
      <c r="X100" s="8"/>
      <c r="Z100" s="79" t="s">
        <v>1655</v>
      </c>
      <c r="AA100" s="101">
        <v>46736</v>
      </c>
      <c r="AB100" s="8" t="s">
        <v>464</v>
      </c>
      <c r="AC100" s="8"/>
      <c r="AD100" s="82"/>
      <c r="AG100" s="8"/>
      <c r="AH100" s="8"/>
      <c r="AJ100" t="s">
        <v>70</v>
      </c>
      <c r="AK100" s="8" t="s">
        <v>3749</v>
      </c>
      <c r="AL100" s="8"/>
      <c r="AM100" s="8" t="s">
        <v>3750</v>
      </c>
      <c r="AN100" s="88">
        <v>45838</v>
      </c>
      <c r="AQ100" s="82">
        <v>437179.481862858</v>
      </c>
      <c r="AR100" s="82">
        <v>106.48</v>
      </c>
      <c r="AS100" s="82">
        <v>1</v>
      </c>
      <c r="AT100" s="82">
        <v>465.50871000000001</v>
      </c>
      <c r="AU100" s="82">
        <v>465.50900000000001</v>
      </c>
      <c r="AV100" s="82"/>
      <c r="AW100" s="82"/>
      <c r="AX100" s="8"/>
      <c r="AY100" s="8"/>
      <c r="AZ100" s="79" t="s">
        <v>1033</v>
      </c>
      <c r="BA100" s="79" t="s">
        <v>102</v>
      </c>
    </row>
    <row r="101" spans="1:53" x14ac:dyDescent="0.2">
      <c r="A101">
        <v>170</v>
      </c>
      <c r="C101" s="8">
        <v>194</v>
      </c>
      <c r="D101" s="8" t="s">
        <v>3648</v>
      </c>
      <c r="E101" s="8" t="s">
        <v>4397</v>
      </c>
      <c r="F101" s="8">
        <v>2080685</v>
      </c>
      <c r="G101" s="8" t="s">
        <v>4370</v>
      </c>
      <c r="I101" s="8" t="s">
        <v>69</v>
      </c>
      <c r="J101" s="8"/>
      <c r="K101" s="8" t="s">
        <v>1841</v>
      </c>
      <c r="L101" s="8" t="s">
        <v>70</v>
      </c>
      <c r="M101" s="8" t="s">
        <v>70</v>
      </c>
      <c r="N101" s="8"/>
      <c r="O101" s="101">
        <v>44976</v>
      </c>
      <c r="P101" s="8" t="s">
        <v>485</v>
      </c>
      <c r="Q101" s="8" t="s">
        <v>485</v>
      </c>
      <c r="R101" s="8" t="s">
        <v>485</v>
      </c>
      <c r="S101" s="8" t="s">
        <v>73</v>
      </c>
      <c r="T101" s="82">
        <v>2.1</v>
      </c>
      <c r="U101" s="8" t="s">
        <v>4324</v>
      </c>
      <c r="V101" s="79" t="s">
        <v>4398</v>
      </c>
      <c r="W101" s="8"/>
      <c r="X101" s="8"/>
      <c r="Z101" s="79" t="s">
        <v>4402</v>
      </c>
      <c r="AA101" s="101">
        <v>46736</v>
      </c>
      <c r="AB101" s="8" t="s">
        <v>1271</v>
      </c>
      <c r="AC101" s="8"/>
      <c r="AD101" s="82"/>
      <c r="AG101" s="8"/>
      <c r="AH101" s="8"/>
      <c r="AJ101" t="s">
        <v>70</v>
      </c>
      <c r="AK101" s="8" t="s">
        <v>3749</v>
      </c>
      <c r="AL101" s="8"/>
      <c r="AM101" s="8" t="s">
        <v>3750</v>
      </c>
      <c r="AN101" s="88">
        <v>45838</v>
      </c>
      <c r="AQ101" s="82">
        <v>51432.880219159997</v>
      </c>
      <c r="AR101" s="82">
        <v>111.65</v>
      </c>
      <c r="AS101" s="82">
        <v>1</v>
      </c>
      <c r="AT101" s="82">
        <v>57.424810000000001</v>
      </c>
      <c r="AU101" s="82">
        <v>57.424999999999997</v>
      </c>
      <c r="AV101" s="82"/>
      <c r="AW101" s="82"/>
      <c r="AX101" s="8"/>
      <c r="AY101" s="8"/>
      <c r="AZ101" s="79" t="s">
        <v>108</v>
      </c>
      <c r="BA101" s="79" t="s">
        <v>74</v>
      </c>
    </row>
    <row r="102" spans="1:53" x14ac:dyDescent="0.2">
      <c r="A102">
        <v>170</v>
      </c>
      <c r="C102" s="8">
        <v>182</v>
      </c>
      <c r="D102" s="8" t="s">
        <v>3648</v>
      </c>
      <c r="E102" s="8" t="s">
        <v>4383</v>
      </c>
      <c r="F102" s="8">
        <v>2080689</v>
      </c>
      <c r="G102" s="8" t="s">
        <v>4370</v>
      </c>
      <c r="H102" t="s">
        <v>4384</v>
      </c>
      <c r="I102" s="8" t="s">
        <v>69</v>
      </c>
      <c r="J102" s="8"/>
      <c r="K102" s="8" t="s">
        <v>503</v>
      </c>
      <c r="L102" s="8" t="s">
        <v>70</v>
      </c>
      <c r="M102" s="8" t="s">
        <v>70</v>
      </c>
      <c r="N102" s="8"/>
      <c r="O102" s="101">
        <v>44983</v>
      </c>
      <c r="P102" s="8" t="s">
        <v>485</v>
      </c>
      <c r="Q102" s="8" t="s">
        <v>485</v>
      </c>
      <c r="R102" s="8" t="s">
        <v>485</v>
      </c>
      <c r="S102" s="8" t="s">
        <v>73</v>
      </c>
      <c r="T102" s="82">
        <v>4.5</v>
      </c>
      <c r="U102" s="8" t="s">
        <v>4324</v>
      </c>
      <c r="V102" s="79" t="s">
        <v>1587</v>
      </c>
      <c r="W102" s="8"/>
      <c r="X102" s="8"/>
      <c r="Z102" s="79" t="s">
        <v>1679</v>
      </c>
      <c r="AA102" s="101">
        <v>47811</v>
      </c>
      <c r="AB102" s="8" t="s">
        <v>464</v>
      </c>
      <c r="AC102" s="8"/>
      <c r="AD102" s="82"/>
      <c r="AG102" s="8"/>
      <c r="AH102" s="8"/>
      <c r="AJ102" t="s">
        <v>70</v>
      </c>
      <c r="AK102" s="8" t="s">
        <v>3749</v>
      </c>
      <c r="AL102" s="8"/>
      <c r="AM102" s="8" t="s">
        <v>3750</v>
      </c>
      <c r="AN102" s="88">
        <v>45838</v>
      </c>
      <c r="AQ102" s="82">
        <v>380495.54610759497</v>
      </c>
      <c r="AR102" s="82">
        <v>102.83</v>
      </c>
      <c r="AS102" s="82">
        <v>1</v>
      </c>
      <c r="AT102" s="82">
        <v>391.26357000000002</v>
      </c>
      <c r="AU102" s="82">
        <v>391.26400000000001</v>
      </c>
      <c r="AV102" s="82"/>
      <c r="AW102" s="82"/>
      <c r="AX102" s="8"/>
      <c r="AY102" s="8"/>
      <c r="AZ102" s="79" t="s">
        <v>1202</v>
      </c>
      <c r="BA102" s="79" t="s">
        <v>102</v>
      </c>
    </row>
    <row r="103" spans="1:53" x14ac:dyDescent="0.2">
      <c r="A103">
        <v>170</v>
      </c>
      <c r="C103" s="8">
        <v>182</v>
      </c>
      <c r="D103" s="8" t="s">
        <v>3648</v>
      </c>
      <c r="E103" s="8" t="s">
        <v>4383</v>
      </c>
      <c r="F103" s="8">
        <v>2080694</v>
      </c>
      <c r="G103" s="8" t="s">
        <v>4370</v>
      </c>
      <c r="H103" t="s">
        <v>4384</v>
      </c>
      <c r="I103" s="8" t="s">
        <v>69</v>
      </c>
      <c r="J103" s="8"/>
      <c r="K103" s="8" t="s">
        <v>503</v>
      </c>
      <c r="L103" s="8" t="s">
        <v>70</v>
      </c>
      <c r="M103" s="8" t="s">
        <v>70</v>
      </c>
      <c r="N103" s="8"/>
      <c r="O103" s="101">
        <v>44986</v>
      </c>
      <c r="P103" s="8" t="s">
        <v>485</v>
      </c>
      <c r="Q103" s="8" t="s">
        <v>485</v>
      </c>
      <c r="R103" s="8" t="s">
        <v>485</v>
      </c>
      <c r="S103" s="8" t="s">
        <v>73</v>
      </c>
      <c r="T103" s="82">
        <v>4.84</v>
      </c>
      <c r="U103" s="8" t="s">
        <v>4324</v>
      </c>
      <c r="V103" s="79" t="s">
        <v>1587</v>
      </c>
      <c r="W103" s="8"/>
      <c r="X103" s="8"/>
      <c r="Z103" s="79" t="s">
        <v>4386</v>
      </c>
      <c r="AA103" s="101">
        <v>47994</v>
      </c>
      <c r="AB103" s="8" t="s">
        <v>464</v>
      </c>
      <c r="AC103" s="8"/>
      <c r="AD103" s="82"/>
      <c r="AG103" s="8"/>
      <c r="AH103" s="8"/>
      <c r="AJ103" t="s">
        <v>70</v>
      </c>
      <c r="AK103" s="8" t="s">
        <v>3749</v>
      </c>
      <c r="AL103" s="8"/>
      <c r="AM103" s="8" t="s">
        <v>3750</v>
      </c>
      <c r="AN103" s="88">
        <v>45838</v>
      </c>
      <c r="AQ103" s="82">
        <v>654965.07388545095</v>
      </c>
      <c r="AR103" s="82">
        <v>102.84</v>
      </c>
      <c r="AS103" s="82">
        <v>1</v>
      </c>
      <c r="AT103" s="82">
        <v>673.56608000000006</v>
      </c>
      <c r="AU103" s="82">
        <v>673.56600000000003</v>
      </c>
      <c r="AV103" s="82"/>
      <c r="AW103" s="82"/>
      <c r="AX103" s="8"/>
      <c r="AY103" s="8"/>
      <c r="AZ103" s="79" t="s">
        <v>2449</v>
      </c>
      <c r="BA103" s="79" t="s">
        <v>93</v>
      </c>
    </row>
    <row r="104" spans="1:53" x14ac:dyDescent="0.2">
      <c r="A104">
        <v>170</v>
      </c>
      <c r="C104" s="8">
        <v>154</v>
      </c>
      <c r="D104" s="8" t="s">
        <v>3648</v>
      </c>
      <c r="E104" s="8" t="s">
        <v>4369</v>
      </c>
      <c r="F104" s="8">
        <v>2080700</v>
      </c>
      <c r="G104" s="8" t="s">
        <v>4370</v>
      </c>
      <c r="H104" t="s">
        <v>4371</v>
      </c>
      <c r="I104" s="8" t="s">
        <v>69</v>
      </c>
      <c r="J104" s="8"/>
      <c r="K104" s="8" t="s">
        <v>265</v>
      </c>
      <c r="L104" s="8" t="s">
        <v>70</v>
      </c>
      <c r="M104" s="8" t="s">
        <v>4206</v>
      </c>
      <c r="N104" s="8"/>
      <c r="O104" s="101">
        <v>44999</v>
      </c>
      <c r="P104" s="8" t="s">
        <v>211</v>
      </c>
      <c r="Q104" s="8" t="s">
        <v>476</v>
      </c>
      <c r="R104" s="8" t="s">
        <v>4372</v>
      </c>
      <c r="S104" s="8" t="s">
        <v>73</v>
      </c>
      <c r="T104" s="82">
        <v>6.74</v>
      </c>
      <c r="U104" s="8" t="s">
        <v>4324</v>
      </c>
      <c r="V104" s="79" t="s">
        <v>4374</v>
      </c>
      <c r="W104" s="8"/>
      <c r="X104" s="8"/>
      <c r="Z104" s="79" t="s">
        <v>4373</v>
      </c>
      <c r="AA104" s="101">
        <v>46471</v>
      </c>
      <c r="AB104" s="8" t="s">
        <v>464</v>
      </c>
      <c r="AC104" s="8"/>
      <c r="AD104" s="82"/>
      <c r="AG104" s="8"/>
      <c r="AH104" s="8"/>
      <c r="AJ104" t="s">
        <v>70</v>
      </c>
      <c r="AK104" s="8" t="s">
        <v>3749</v>
      </c>
      <c r="AL104" s="8"/>
      <c r="AM104" s="8" t="s">
        <v>3750</v>
      </c>
      <c r="AN104" s="88">
        <v>45838</v>
      </c>
      <c r="AQ104" s="82">
        <v>277408.20638091501</v>
      </c>
      <c r="AR104" s="82">
        <v>100.72</v>
      </c>
      <c r="AS104" s="82">
        <v>1</v>
      </c>
      <c r="AT104" s="82">
        <v>279.40555000000001</v>
      </c>
      <c r="AU104" s="82">
        <v>279.40600000000001</v>
      </c>
      <c r="AV104" s="82"/>
      <c r="AW104" s="82"/>
      <c r="AX104" s="8"/>
      <c r="AY104" s="8"/>
      <c r="AZ104" s="79" t="s">
        <v>1236</v>
      </c>
      <c r="BA104" s="79" t="s">
        <v>109</v>
      </c>
    </row>
    <row r="105" spans="1:53" x14ac:dyDescent="0.2">
      <c r="A105">
        <v>170</v>
      </c>
      <c r="C105" s="8">
        <v>154</v>
      </c>
      <c r="D105" s="8" t="s">
        <v>3648</v>
      </c>
      <c r="E105" s="8" t="s">
        <v>4369</v>
      </c>
      <c r="F105" s="8">
        <v>2080708</v>
      </c>
      <c r="G105" s="8" t="s">
        <v>4370</v>
      </c>
      <c r="H105" t="s">
        <v>4371</v>
      </c>
      <c r="I105" s="8" t="s">
        <v>69</v>
      </c>
      <c r="J105" s="8"/>
      <c r="K105" s="8" t="s">
        <v>265</v>
      </c>
      <c r="L105" s="8" t="s">
        <v>70</v>
      </c>
      <c r="M105" s="8" t="s">
        <v>4206</v>
      </c>
      <c r="N105" s="8"/>
      <c r="O105" s="101">
        <v>45020</v>
      </c>
      <c r="P105" s="8" t="s">
        <v>211</v>
      </c>
      <c r="Q105" s="8" t="s">
        <v>476</v>
      </c>
      <c r="R105" s="8" t="s">
        <v>4372</v>
      </c>
      <c r="S105" s="8" t="s">
        <v>73</v>
      </c>
      <c r="T105" s="82">
        <v>6.74</v>
      </c>
      <c r="U105" s="8" t="s">
        <v>4324</v>
      </c>
      <c r="V105" s="79" t="s">
        <v>4374</v>
      </c>
      <c r="W105" s="8"/>
      <c r="X105" s="8"/>
      <c r="Z105" s="79" t="s">
        <v>4373</v>
      </c>
      <c r="AA105" s="101">
        <v>46471</v>
      </c>
      <c r="AB105" s="8" t="s">
        <v>464</v>
      </c>
      <c r="AC105" s="8"/>
      <c r="AD105" s="82"/>
      <c r="AG105" s="8"/>
      <c r="AH105" s="8"/>
      <c r="AJ105" t="s">
        <v>70</v>
      </c>
      <c r="AK105" s="8" t="s">
        <v>3749</v>
      </c>
      <c r="AL105" s="8"/>
      <c r="AM105" s="8" t="s">
        <v>3750</v>
      </c>
      <c r="AN105" s="88">
        <v>45838</v>
      </c>
      <c r="AQ105" s="82">
        <v>230463.916010082</v>
      </c>
      <c r="AR105" s="82">
        <v>100.72</v>
      </c>
      <c r="AS105" s="82">
        <v>1</v>
      </c>
      <c r="AT105" s="82">
        <v>232.12325999999999</v>
      </c>
      <c r="AU105" s="82">
        <v>232.12299999999999</v>
      </c>
      <c r="AV105" s="82"/>
      <c r="AW105" s="82"/>
      <c r="AX105" s="8"/>
      <c r="AY105" s="8"/>
      <c r="AZ105" s="79" t="s">
        <v>1037</v>
      </c>
      <c r="BA105" s="79" t="s">
        <v>111</v>
      </c>
    </row>
    <row r="106" spans="1:53" x14ac:dyDescent="0.2">
      <c r="A106">
        <v>170</v>
      </c>
      <c r="C106" s="8">
        <v>154</v>
      </c>
      <c r="D106" s="8" t="s">
        <v>3648</v>
      </c>
      <c r="E106" s="8" t="s">
        <v>4369</v>
      </c>
      <c r="F106" s="8">
        <v>2080709</v>
      </c>
      <c r="G106" s="8" t="s">
        <v>4370</v>
      </c>
      <c r="H106" t="s">
        <v>4371</v>
      </c>
      <c r="I106" s="8" t="s">
        <v>69</v>
      </c>
      <c r="J106" s="8"/>
      <c r="K106" s="8" t="s">
        <v>265</v>
      </c>
      <c r="L106" s="8" t="s">
        <v>70</v>
      </c>
      <c r="M106" s="8" t="s">
        <v>4206</v>
      </c>
      <c r="N106" s="8"/>
      <c r="O106" s="101">
        <v>45029</v>
      </c>
      <c r="P106" s="8" t="s">
        <v>211</v>
      </c>
      <c r="Q106" s="8" t="s">
        <v>476</v>
      </c>
      <c r="R106" s="8" t="s">
        <v>4372</v>
      </c>
      <c r="S106" s="8" t="s">
        <v>73</v>
      </c>
      <c r="T106" s="82">
        <v>6.74</v>
      </c>
      <c r="U106" s="8" t="s">
        <v>4324</v>
      </c>
      <c r="V106" s="79" t="s">
        <v>4374</v>
      </c>
      <c r="W106" s="8"/>
      <c r="X106" s="8"/>
      <c r="Z106" s="79" t="s">
        <v>4373</v>
      </c>
      <c r="AA106" s="101">
        <v>46471</v>
      </c>
      <c r="AB106" s="8" t="s">
        <v>464</v>
      </c>
      <c r="AC106" s="8"/>
      <c r="AD106" s="82"/>
      <c r="AG106" s="8"/>
      <c r="AH106" s="8"/>
      <c r="AJ106" t="s">
        <v>70</v>
      </c>
      <c r="AK106" s="8" t="s">
        <v>3749</v>
      </c>
      <c r="AL106" s="8"/>
      <c r="AM106" s="8" t="s">
        <v>3750</v>
      </c>
      <c r="AN106" s="88">
        <v>45838</v>
      </c>
      <c r="AQ106" s="82">
        <v>239656.204267789</v>
      </c>
      <c r="AR106" s="82">
        <v>100.72</v>
      </c>
      <c r="AS106" s="82">
        <v>1</v>
      </c>
      <c r="AT106" s="82">
        <v>241.38173</v>
      </c>
      <c r="AU106" s="82">
        <v>241.38200000000001</v>
      </c>
      <c r="AV106" s="82"/>
      <c r="AW106" s="82"/>
      <c r="AX106" s="8"/>
      <c r="AY106" s="8"/>
      <c r="AZ106" s="79" t="s">
        <v>1361</v>
      </c>
      <c r="BA106" s="79" t="s">
        <v>109</v>
      </c>
    </row>
    <row r="107" spans="1:53" x14ac:dyDescent="0.2">
      <c r="A107">
        <v>170</v>
      </c>
      <c r="C107" s="8">
        <v>154</v>
      </c>
      <c r="D107" s="8" t="s">
        <v>3648</v>
      </c>
      <c r="E107" s="8" t="s">
        <v>4369</v>
      </c>
      <c r="F107" s="8">
        <v>2080723</v>
      </c>
      <c r="G107" s="8" t="s">
        <v>4370</v>
      </c>
      <c r="H107" t="s">
        <v>4371</v>
      </c>
      <c r="I107" s="8" t="s">
        <v>69</v>
      </c>
      <c r="J107" s="8"/>
      <c r="K107" s="8" t="s">
        <v>265</v>
      </c>
      <c r="L107" s="8" t="s">
        <v>70</v>
      </c>
      <c r="M107" s="8" t="s">
        <v>4206</v>
      </c>
      <c r="N107" s="8"/>
      <c r="O107" s="101">
        <v>45060</v>
      </c>
      <c r="P107" s="8" t="s">
        <v>211</v>
      </c>
      <c r="Q107" s="8" t="s">
        <v>476</v>
      </c>
      <c r="R107" s="8" t="s">
        <v>4372</v>
      </c>
      <c r="S107" s="8" t="s">
        <v>73</v>
      </c>
      <c r="T107" s="82">
        <v>6.74</v>
      </c>
      <c r="U107" s="8" t="s">
        <v>4324</v>
      </c>
      <c r="V107" s="79" t="s">
        <v>4374</v>
      </c>
      <c r="W107" s="8"/>
      <c r="X107" s="8"/>
      <c r="Z107" s="79" t="s">
        <v>4373</v>
      </c>
      <c r="AA107" s="101">
        <v>46471</v>
      </c>
      <c r="AB107" s="8" t="s">
        <v>464</v>
      </c>
      <c r="AC107" s="8"/>
      <c r="AD107" s="82"/>
      <c r="AG107" s="8"/>
      <c r="AH107" s="8"/>
      <c r="AJ107" t="s">
        <v>70</v>
      </c>
      <c r="AK107" s="8" t="s">
        <v>3749</v>
      </c>
      <c r="AL107" s="8"/>
      <c r="AM107" s="8" t="s">
        <v>3750</v>
      </c>
      <c r="AN107" s="88">
        <v>45838</v>
      </c>
      <c r="AQ107" s="82">
        <v>307613.50212500402</v>
      </c>
      <c r="AR107" s="82">
        <v>100.71</v>
      </c>
      <c r="AS107" s="82">
        <v>1</v>
      </c>
      <c r="AT107" s="82">
        <v>309.79755999999998</v>
      </c>
      <c r="AU107" s="82">
        <v>309.798</v>
      </c>
      <c r="AV107" s="82"/>
      <c r="AW107" s="82"/>
      <c r="AX107" s="8"/>
      <c r="AY107" s="8"/>
      <c r="AZ107" s="79" t="s">
        <v>1542</v>
      </c>
      <c r="BA107" s="79" t="s">
        <v>109</v>
      </c>
    </row>
    <row r="108" spans="1:53" x14ac:dyDescent="0.2">
      <c r="A108">
        <v>170</v>
      </c>
      <c r="C108" s="8">
        <v>182</v>
      </c>
      <c r="D108" s="8" t="s">
        <v>3648</v>
      </c>
      <c r="E108" s="8" t="s">
        <v>4383</v>
      </c>
      <c r="F108" s="8">
        <v>2080726</v>
      </c>
      <c r="G108" s="8" t="s">
        <v>4370</v>
      </c>
      <c r="H108" t="s">
        <v>4384</v>
      </c>
      <c r="I108" s="8" t="s">
        <v>69</v>
      </c>
      <c r="J108" s="8"/>
      <c r="K108" s="8" t="s">
        <v>503</v>
      </c>
      <c r="L108" s="8" t="s">
        <v>70</v>
      </c>
      <c r="M108" s="8" t="s">
        <v>70</v>
      </c>
      <c r="N108" s="8"/>
      <c r="O108" s="101">
        <v>45075</v>
      </c>
      <c r="P108" s="8" t="s">
        <v>485</v>
      </c>
      <c r="Q108" s="8" t="s">
        <v>485</v>
      </c>
      <c r="R108" s="8" t="s">
        <v>485</v>
      </c>
      <c r="S108" s="8" t="s">
        <v>73</v>
      </c>
      <c r="T108" s="82">
        <v>5.93</v>
      </c>
      <c r="U108" s="8" t="s">
        <v>4324</v>
      </c>
      <c r="V108" s="79" t="s">
        <v>1587</v>
      </c>
      <c r="W108" s="8"/>
      <c r="X108" s="8"/>
      <c r="Z108" s="79" t="s">
        <v>1711</v>
      </c>
      <c r="AA108" s="101">
        <v>48397</v>
      </c>
      <c r="AB108" s="8" t="s">
        <v>464</v>
      </c>
      <c r="AC108" s="8"/>
      <c r="AD108" s="82"/>
      <c r="AG108" s="8"/>
      <c r="AH108" s="8"/>
      <c r="AJ108" t="s">
        <v>70</v>
      </c>
      <c r="AK108" s="8" t="s">
        <v>3749</v>
      </c>
      <c r="AL108" s="8"/>
      <c r="AM108" s="8" t="s">
        <v>3750</v>
      </c>
      <c r="AN108" s="88">
        <v>45838</v>
      </c>
      <c r="AQ108" s="82">
        <v>88117.343348180002</v>
      </c>
      <c r="AR108" s="82">
        <v>102.79</v>
      </c>
      <c r="AS108" s="82">
        <v>1</v>
      </c>
      <c r="AT108" s="82">
        <v>90.575819999999993</v>
      </c>
      <c r="AU108" s="82">
        <v>90.575999999999993</v>
      </c>
      <c r="AV108" s="82"/>
      <c r="AW108" s="82"/>
      <c r="AX108" s="8"/>
      <c r="AY108" s="8"/>
      <c r="AZ108" s="79" t="s">
        <v>132</v>
      </c>
      <c r="BA108" s="79" t="s">
        <v>111</v>
      </c>
    </row>
    <row r="109" spans="1:53" x14ac:dyDescent="0.2">
      <c r="A109">
        <v>170</v>
      </c>
      <c r="C109" s="8">
        <v>182</v>
      </c>
      <c r="D109" s="8" t="s">
        <v>3648</v>
      </c>
      <c r="E109" s="8" t="s">
        <v>4383</v>
      </c>
      <c r="F109" s="8">
        <v>2080728</v>
      </c>
      <c r="G109" s="8" t="s">
        <v>4370</v>
      </c>
      <c r="H109" t="s">
        <v>4384</v>
      </c>
      <c r="I109" s="8" t="s">
        <v>69</v>
      </c>
      <c r="J109" s="8"/>
      <c r="K109" s="8" t="s">
        <v>503</v>
      </c>
      <c r="L109" s="8" t="s">
        <v>70</v>
      </c>
      <c r="M109" s="8" t="s">
        <v>70</v>
      </c>
      <c r="N109" s="8"/>
      <c r="O109" s="101">
        <v>45076</v>
      </c>
      <c r="P109" s="8" t="s">
        <v>485</v>
      </c>
      <c r="Q109" s="8" t="s">
        <v>485</v>
      </c>
      <c r="R109" s="8" t="s">
        <v>485</v>
      </c>
      <c r="S109" s="8" t="s">
        <v>73</v>
      </c>
      <c r="T109" s="82">
        <v>5.93</v>
      </c>
      <c r="U109" s="8" t="s">
        <v>4324</v>
      </c>
      <c r="V109" s="79" t="s">
        <v>1587</v>
      </c>
      <c r="W109" s="8"/>
      <c r="X109" s="8"/>
      <c r="Z109" s="79" t="s">
        <v>4403</v>
      </c>
      <c r="AA109" s="101">
        <v>48397</v>
      </c>
      <c r="AB109" s="8" t="s">
        <v>464</v>
      </c>
      <c r="AC109" s="8"/>
      <c r="AD109" s="82"/>
      <c r="AG109" s="8"/>
      <c r="AH109" s="8"/>
      <c r="AJ109" t="s">
        <v>70</v>
      </c>
      <c r="AK109" s="8" t="s">
        <v>3749</v>
      </c>
      <c r="AL109" s="8"/>
      <c r="AM109" s="8" t="s">
        <v>3750</v>
      </c>
      <c r="AN109" s="88">
        <v>45838</v>
      </c>
      <c r="AQ109" s="82">
        <v>603217.03143747698</v>
      </c>
      <c r="AR109" s="82">
        <v>102.83</v>
      </c>
      <c r="AS109" s="82">
        <v>1</v>
      </c>
      <c r="AT109" s="82">
        <v>620.28806999999995</v>
      </c>
      <c r="AU109" s="82">
        <v>620.28800000000001</v>
      </c>
      <c r="AV109" s="82"/>
      <c r="AW109" s="82"/>
      <c r="AX109" s="8"/>
      <c r="AY109" s="8"/>
      <c r="AZ109" s="79" t="s">
        <v>1855</v>
      </c>
      <c r="BA109" s="79" t="s">
        <v>93</v>
      </c>
    </row>
    <row r="110" spans="1:53" x14ac:dyDescent="0.2">
      <c r="A110">
        <v>170</v>
      </c>
      <c r="C110" s="8">
        <v>182</v>
      </c>
      <c r="D110" s="8" t="s">
        <v>3648</v>
      </c>
      <c r="E110" s="8" t="s">
        <v>4383</v>
      </c>
      <c r="F110" s="8">
        <v>2080733</v>
      </c>
      <c r="G110" s="8" t="s">
        <v>4370</v>
      </c>
      <c r="H110" t="s">
        <v>4384</v>
      </c>
      <c r="I110" s="8" t="s">
        <v>69</v>
      </c>
      <c r="J110" s="8"/>
      <c r="K110" s="8" t="s">
        <v>503</v>
      </c>
      <c r="L110" s="8" t="s">
        <v>70</v>
      </c>
      <c r="M110" s="8" t="s">
        <v>70</v>
      </c>
      <c r="N110" s="8"/>
      <c r="O110" s="101">
        <v>45092</v>
      </c>
      <c r="P110" s="8" t="s">
        <v>485</v>
      </c>
      <c r="Q110" s="8" t="s">
        <v>485</v>
      </c>
      <c r="R110" s="8" t="s">
        <v>485</v>
      </c>
      <c r="S110" s="8" t="s">
        <v>73</v>
      </c>
      <c r="T110" s="82">
        <v>4.7300000000000004</v>
      </c>
      <c r="U110" s="8" t="s">
        <v>4324</v>
      </c>
      <c r="V110" s="79" t="s">
        <v>1587</v>
      </c>
      <c r="W110" s="8"/>
      <c r="X110" s="8"/>
      <c r="Z110" s="79" t="s">
        <v>4349</v>
      </c>
      <c r="AA110" s="101">
        <v>47930</v>
      </c>
      <c r="AB110" s="8" t="s">
        <v>464</v>
      </c>
      <c r="AC110" s="8"/>
      <c r="AD110" s="82"/>
      <c r="AG110" s="8"/>
      <c r="AH110" s="8"/>
      <c r="AJ110" t="s">
        <v>70</v>
      </c>
      <c r="AK110" s="8" t="s">
        <v>3749</v>
      </c>
      <c r="AL110" s="8"/>
      <c r="AM110" s="8" t="s">
        <v>3750</v>
      </c>
      <c r="AN110" s="88">
        <v>45838</v>
      </c>
      <c r="AQ110" s="82">
        <v>94832.248102975005</v>
      </c>
      <c r="AR110" s="82">
        <v>102.84</v>
      </c>
      <c r="AS110" s="82">
        <v>1</v>
      </c>
      <c r="AT110" s="82">
        <v>97.525480000000002</v>
      </c>
      <c r="AU110" s="82">
        <v>97.525000000000006</v>
      </c>
      <c r="AV110" s="82"/>
      <c r="AW110" s="82"/>
      <c r="AX110" s="8"/>
      <c r="AY110" s="8"/>
      <c r="AZ110" s="79" t="s">
        <v>499</v>
      </c>
      <c r="BA110" s="79" t="s">
        <v>111</v>
      </c>
    </row>
    <row r="111" spans="1:53" x14ac:dyDescent="0.2">
      <c r="A111">
        <v>170</v>
      </c>
      <c r="C111" s="8">
        <v>194</v>
      </c>
      <c r="D111" s="8" t="s">
        <v>3648</v>
      </c>
      <c r="E111" s="8" t="s">
        <v>4397</v>
      </c>
      <c r="F111" s="8">
        <v>2080738</v>
      </c>
      <c r="G111" s="8" t="s">
        <v>4370</v>
      </c>
      <c r="I111" s="8" t="s">
        <v>69</v>
      </c>
      <c r="J111" s="8"/>
      <c r="K111" s="8" t="s">
        <v>1841</v>
      </c>
      <c r="L111" s="8" t="s">
        <v>70</v>
      </c>
      <c r="M111" s="8" t="s">
        <v>70</v>
      </c>
      <c r="N111" s="8"/>
      <c r="O111" s="101">
        <v>45116</v>
      </c>
      <c r="P111" s="8" t="s">
        <v>485</v>
      </c>
      <c r="Q111" s="8" t="s">
        <v>485</v>
      </c>
      <c r="R111" s="8" t="s">
        <v>485</v>
      </c>
      <c r="S111" s="8" t="s">
        <v>73</v>
      </c>
      <c r="T111" s="82">
        <v>2.6</v>
      </c>
      <c r="U111" s="8" t="s">
        <v>4324</v>
      </c>
      <c r="V111" s="79" t="s">
        <v>2283</v>
      </c>
      <c r="W111" s="8"/>
      <c r="X111" s="8"/>
      <c r="Z111" s="79" t="s">
        <v>1668</v>
      </c>
      <c r="AA111" s="101">
        <v>46888</v>
      </c>
      <c r="AB111" s="8" t="s">
        <v>464</v>
      </c>
      <c r="AC111" s="8"/>
      <c r="AD111" s="82"/>
      <c r="AG111" s="8"/>
      <c r="AH111" s="8"/>
      <c r="AJ111" t="s">
        <v>70</v>
      </c>
      <c r="AK111" s="8" t="s">
        <v>3749</v>
      </c>
      <c r="AL111" s="8"/>
      <c r="AM111" s="8" t="s">
        <v>3750</v>
      </c>
      <c r="AN111" s="88">
        <v>45838</v>
      </c>
      <c r="AQ111" s="82">
        <v>131153.84455885799</v>
      </c>
      <c r="AR111" s="82">
        <v>106.96</v>
      </c>
      <c r="AS111" s="82">
        <v>1</v>
      </c>
      <c r="AT111" s="82">
        <v>140.28215</v>
      </c>
      <c r="AU111" s="82">
        <v>140.28200000000001</v>
      </c>
      <c r="AV111" s="82"/>
      <c r="AW111" s="82"/>
      <c r="AX111" s="8"/>
      <c r="AY111" s="8"/>
      <c r="AZ111" s="79" t="s">
        <v>141</v>
      </c>
      <c r="BA111" s="79" t="s">
        <v>111</v>
      </c>
    </row>
    <row r="112" spans="1:53" x14ac:dyDescent="0.2">
      <c r="A112">
        <v>170</v>
      </c>
      <c r="C112" s="8">
        <v>194</v>
      </c>
      <c r="D112" s="8" t="s">
        <v>3648</v>
      </c>
      <c r="E112" s="8" t="s">
        <v>4397</v>
      </c>
      <c r="F112" s="8">
        <v>2080739</v>
      </c>
      <c r="G112" s="8" t="s">
        <v>4370</v>
      </c>
      <c r="I112" s="8" t="s">
        <v>69</v>
      </c>
      <c r="J112" s="8"/>
      <c r="K112" s="8" t="s">
        <v>1841</v>
      </c>
      <c r="L112" s="8" t="s">
        <v>70</v>
      </c>
      <c r="M112" s="8" t="s">
        <v>70</v>
      </c>
      <c r="N112" s="8"/>
      <c r="O112" s="101">
        <v>45116</v>
      </c>
      <c r="P112" s="8" t="s">
        <v>485</v>
      </c>
      <c r="Q112" s="8" t="s">
        <v>485</v>
      </c>
      <c r="R112" s="8" t="s">
        <v>485</v>
      </c>
      <c r="S112" s="8" t="s">
        <v>73</v>
      </c>
      <c r="T112" s="82">
        <v>2.46</v>
      </c>
      <c r="U112" s="8" t="s">
        <v>4324</v>
      </c>
      <c r="V112" s="79" t="s">
        <v>4398</v>
      </c>
      <c r="W112" s="8"/>
      <c r="X112" s="8"/>
      <c r="Z112" s="79" t="s">
        <v>4404</v>
      </c>
      <c r="AA112" s="101">
        <v>46888</v>
      </c>
      <c r="AB112" s="8" t="s">
        <v>1271</v>
      </c>
      <c r="AC112" s="8"/>
      <c r="AD112" s="82"/>
      <c r="AG112" s="8"/>
      <c r="AH112" s="8"/>
      <c r="AJ112" t="s">
        <v>70</v>
      </c>
      <c r="AK112" s="8" t="s">
        <v>3749</v>
      </c>
      <c r="AL112" s="8"/>
      <c r="AM112" s="8" t="s">
        <v>3750</v>
      </c>
      <c r="AN112" s="88">
        <v>45838</v>
      </c>
      <c r="AQ112" s="82">
        <v>15429.864065747999</v>
      </c>
      <c r="AR112" s="82">
        <v>114.05</v>
      </c>
      <c r="AS112" s="82">
        <v>1</v>
      </c>
      <c r="AT112" s="82">
        <v>17.597760000000001</v>
      </c>
      <c r="AU112" s="82">
        <v>17.597999999999999</v>
      </c>
      <c r="AV112" s="82"/>
      <c r="AW112" s="82"/>
      <c r="AX112" s="8"/>
      <c r="AY112" s="8"/>
      <c r="AZ112" s="79" t="s">
        <v>114</v>
      </c>
      <c r="BA112" s="79" t="s">
        <v>74</v>
      </c>
    </row>
    <row r="113" spans="1:53" x14ac:dyDescent="0.2">
      <c r="A113">
        <v>170</v>
      </c>
      <c r="C113" s="8">
        <v>194</v>
      </c>
      <c r="D113" s="8" t="s">
        <v>3648</v>
      </c>
      <c r="E113" s="8" t="s">
        <v>4397</v>
      </c>
      <c r="F113" s="8">
        <v>2080741</v>
      </c>
      <c r="G113" s="8" t="s">
        <v>4370</v>
      </c>
      <c r="I113" s="8" t="s">
        <v>69</v>
      </c>
      <c r="J113" s="8"/>
      <c r="K113" s="8" t="s">
        <v>1841</v>
      </c>
      <c r="L113" s="8" t="s">
        <v>70</v>
      </c>
      <c r="M113" s="8" t="s">
        <v>70</v>
      </c>
      <c r="N113" s="8"/>
      <c r="O113" s="101">
        <v>45144</v>
      </c>
      <c r="P113" s="8" t="s">
        <v>485</v>
      </c>
      <c r="Q113" s="8" t="s">
        <v>485</v>
      </c>
      <c r="R113" s="8" t="s">
        <v>485</v>
      </c>
      <c r="S113" s="8" t="s">
        <v>73</v>
      </c>
      <c r="T113" s="82">
        <v>2.56</v>
      </c>
      <c r="U113" s="8" t="s">
        <v>4324</v>
      </c>
      <c r="V113" s="79" t="s">
        <v>2283</v>
      </c>
      <c r="W113" s="8"/>
      <c r="X113" s="8"/>
      <c r="Z113" s="79" t="s">
        <v>4405</v>
      </c>
      <c r="AA113" s="101">
        <v>46888</v>
      </c>
      <c r="AB113" s="8" t="s">
        <v>464</v>
      </c>
      <c r="AC113" s="8"/>
      <c r="AD113" s="82"/>
      <c r="AG113" s="8"/>
      <c r="AH113" s="8"/>
      <c r="AJ113" t="s">
        <v>70</v>
      </c>
      <c r="AK113" s="8" t="s">
        <v>3749</v>
      </c>
      <c r="AL113" s="8"/>
      <c r="AM113" s="8" t="s">
        <v>3750</v>
      </c>
      <c r="AN113" s="88">
        <v>45838</v>
      </c>
      <c r="AQ113" s="82">
        <v>252114.515176068</v>
      </c>
      <c r="AR113" s="82">
        <v>108.1</v>
      </c>
      <c r="AS113" s="82">
        <v>1</v>
      </c>
      <c r="AT113" s="82">
        <v>272.53579000000002</v>
      </c>
      <c r="AU113" s="82">
        <v>272.536</v>
      </c>
      <c r="AV113" s="82"/>
      <c r="AW113" s="82"/>
      <c r="AX113" s="8"/>
      <c r="AY113" s="8"/>
      <c r="AZ113" s="79" t="s">
        <v>104</v>
      </c>
      <c r="BA113" s="79" t="s">
        <v>109</v>
      </c>
    </row>
    <row r="114" spans="1:53" x14ac:dyDescent="0.2">
      <c r="A114">
        <v>170</v>
      </c>
      <c r="C114" s="8">
        <v>194</v>
      </c>
      <c r="D114" s="8" t="s">
        <v>3648</v>
      </c>
      <c r="E114" s="8" t="s">
        <v>4397</v>
      </c>
      <c r="F114" s="8">
        <v>2080742</v>
      </c>
      <c r="G114" s="8" t="s">
        <v>4370</v>
      </c>
      <c r="I114" s="8" t="s">
        <v>69</v>
      </c>
      <c r="J114" s="8"/>
      <c r="K114" s="8" t="s">
        <v>1841</v>
      </c>
      <c r="L114" s="8" t="s">
        <v>70</v>
      </c>
      <c r="M114" s="8" t="s">
        <v>70</v>
      </c>
      <c r="N114" s="8"/>
      <c r="O114" s="101">
        <v>45144</v>
      </c>
      <c r="P114" s="8" t="s">
        <v>485</v>
      </c>
      <c r="Q114" s="8" t="s">
        <v>485</v>
      </c>
      <c r="R114" s="8" t="s">
        <v>485</v>
      </c>
      <c r="S114" s="8" t="s">
        <v>73</v>
      </c>
      <c r="T114" s="82">
        <v>2.41</v>
      </c>
      <c r="U114" s="8" t="s">
        <v>4324</v>
      </c>
      <c r="V114" s="79" t="s">
        <v>4398</v>
      </c>
      <c r="W114" s="8"/>
      <c r="X114" s="8"/>
      <c r="Z114" s="79" t="s">
        <v>4406</v>
      </c>
      <c r="AA114" s="101">
        <v>46888</v>
      </c>
      <c r="AB114" s="8" t="s">
        <v>1271</v>
      </c>
      <c r="AC114" s="8"/>
      <c r="AD114" s="82"/>
      <c r="AG114" s="8"/>
      <c r="AH114" s="8"/>
      <c r="AJ114" t="s">
        <v>70</v>
      </c>
      <c r="AK114" s="8" t="s">
        <v>3749</v>
      </c>
      <c r="AL114" s="8"/>
      <c r="AM114" s="8" t="s">
        <v>3750</v>
      </c>
      <c r="AN114" s="88">
        <v>45838</v>
      </c>
      <c r="AQ114" s="82">
        <v>29660.519018210998</v>
      </c>
      <c r="AR114" s="82">
        <v>115.79</v>
      </c>
      <c r="AS114" s="82">
        <v>1</v>
      </c>
      <c r="AT114" s="82">
        <v>34.343910000000001</v>
      </c>
      <c r="AU114" s="82">
        <v>34.344000000000001</v>
      </c>
      <c r="AV114" s="82"/>
      <c r="AW114" s="82"/>
      <c r="AX114" s="8"/>
      <c r="AY114" s="8"/>
      <c r="AZ114" s="79" t="s">
        <v>196</v>
      </c>
      <c r="BA114" s="79" t="s">
        <v>74</v>
      </c>
    </row>
    <row r="115" spans="1:53" x14ac:dyDescent="0.2">
      <c r="A115">
        <v>170</v>
      </c>
      <c r="C115" s="8">
        <v>203</v>
      </c>
      <c r="D115" s="8" t="s">
        <v>3648</v>
      </c>
      <c r="E115" s="8" t="s">
        <v>4407</v>
      </c>
      <c r="F115" s="8">
        <v>2080744</v>
      </c>
      <c r="G115" s="8" t="s">
        <v>4370</v>
      </c>
      <c r="H115" t="s">
        <v>4371</v>
      </c>
      <c r="I115" s="8" t="s">
        <v>69</v>
      </c>
      <c r="J115" s="8"/>
      <c r="K115" s="8" t="s">
        <v>265</v>
      </c>
      <c r="L115" s="8" t="s">
        <v>70</v>
      </c>
      <c r="M115" s="8" t="s">
        <v>4206</v>
      </c>
      <c r="N115" s="8"/>
      <c r="O115" s="101">
        <v>45155</v>
      </c>
      <c r="P115" s="8" t="s">
        <v>211</v>
      </c>
      <c r="Q115" s="8" t="s">
        <v>476</v>
      </c>
      <c r="R115" s="8" t="s">
        <v>4372</v>
      </c>
      <c r="S115" s="8" t="s">
        <v>73</v>
      </c>
      <c r="T115" s="82">
        <v>0.66</v>
      </c>
      <c r="U115" s="8" t="s">
        <v>4324</v>
      </c>
      <c r="V115" s="79" t="s">
        <v>4374</v>
      </c>
      <c r="W115" s="8"/>
      <c r="X115" s="8"/>
      <c r="Z115" s="79" t="s">
        <v>1674</v>
      </c>
      <c r="AA115" s="101">
        <v>46081</v>
      </c>
      <c r="AB115" s="8" t="s">
        <v>464</v>
      </c>
      <c r="AC115" s="8"/>
      <c r="AD115" s="82"/>
      <c r="AG115" s="8"/>
      <c r="AH115" s="8"/>
      <c r="AJ115" t="s">
        <v>70</v>
      </c>
      <c r="AK115" s="8" t="s">
        <v>3749</v>
      </c>
      <c r="AL115" s="8"/>
      <c r="AM115" s="8" t="s">
        <v>3750</v>
      </c>
      <c r="AN115" s="88">
        <v>45838</v>
      </c>
      <c r="AQ115" s="82">
        <v>253088.48245012201</v>
      </c>
      <c r="AR115" s="82">
        <v>100.84</v>
      </c>
      <c r="AS115" s="82">
        <v>1</v>
      </c>
      <c r="AT115" s="82">
        <v>255.21442999999999</v>
      </c>
      <c r="AU115" s="82">
        <v>255.214</v>
      </c>
      <c r="AV115" s="82"/>
      <c r="AW115" s="82"/>
      <c r="AX115" s="8"/>
      <c r="AY115" s="8"/>
      <c r="AZ115" s="79" t="s">
        <v>1431</v>
      </c>
      <c r="BA115" s="79" t="s">
        <v>109</v>
      </c>
    </row>
    <row r="116" spans="1:53" x14ac:dyDescent="0.2">
      <c r="A116">
        <v>170</v>
      </c>
      <c r="C116" s="8">
        <v>182</v>
      </c>
      <c r="D116" s="8" t="s">
        <v>3648</v>
      </c>
      <c r="E116" s="8" t="s">
        <v>4383</v>
      </c>
      <c r="F116" s="8">
        <v>2080747</v>
      </c>
      <c r="G116" s="8" t="s">
        <v>4370</v>
      </c>
      <c r="H116" t="s">
        <v>4384</v>
      </c>
      <c r="I116" s="8" t="s">
        <v>69</v>
      </c>
      <c r="J116" s="8"/>
      <c r="K116" s="8" t="s">
        <v>503</v>
      </c>
      <c r="L116" s="8" t="s">
        <v>70</v>
      </c>
      <c r="M116" s="8" t="s">
        <v>70</v>
      </c>
      <c r="N116" s="8"/>
      <c r="O116" s="101">
        <v>45181</v>
      </c>
      <c r="P116" s="8" t="s">
        <v>485</v>
      </c>
      <c r="Q116" s="8" t="s">
        <v>485</v>
      </c>
      <c r="R116" s="8" t="s">
        <v>485</v>
      </c>
      <c r="S116" s="8" t="s">
        <v>73</v>
      </c>
      <c r="T116" s="82">
        <v>5.41</v>
      </c>
      <c r="U116" s="8" t="s">
        <v>4324</v>
      </c>
      <c r="V116" s="79" t="s">
        <v>1587</v>
      </c>
      <c r="W116" s="8"/>
      <c r="X116" s="8"/>
      <c r="Z116" s="79" t="s">
        <v>1638</v>
      </c>
      <c r="AA116" s="101">
        <v>47811</v>
      </c>
      <c r="AB116" s="8" t="s">
        <v>464</v>
      </c>
      <c r="AC116" s="8"/>
      <c r="AD116" s="82"/>
      <c r="AG116" s="8"/>
      <c r="AH116" s="8"/>
      <c r="AJ116" t="s">
        <v>70</v>
      </c>
      <c r="AK116" s="8" t="s">
        <v>3749</v>
      </c>
      <c r="AL116" s="8"/>
      <c r="AM116" s="8" t="s">
        <v>3750</v>
      </c>
      <c r="AN116" s="88">
        <v>45838</v>
      </c>
      <c r="AQ116" s="82">
        <v>731552.83120476699</v>
      </c>
      <c r="AR116" s="82">
        <v>102.83</v>
      </c>
      <c r="AS116" s="82">
        <v>1</v>
      </c>
      <c r="AT116" s="82">
        <v>752.25577999999996</v>
      </c>
      <c r="AU116" s="82">
        <v>752.25599999999997</v>
      </c>
      <c r="AV116" s="82"/>
      <c r="AW116" s="82"/>
      <c r="AX116" s="8"/>
      <c r="AY116" s="8"/>
      <c r="AZ116" s="79" t="s">
        <v>2481</v>
      </c>
      <c r="BA116" s="79" t="s">
        <v>86</v>
      </c>
    </row>
    <row r="117" spans="1:53" x14ac:dyDescent="0.2">
      <c r="A117">
        <v>170</v>
      </c>
      <c r="C117" s="8">
        <v>154</v>
      </c>
      <c r="D117" s="8" t="s">
        <v>3648</v>
      </c>
      <c r="E117" s="8" t="s">
        <v>4369</v>
      </c>
      <c r="F117" s="8">
        <v>2080759</v>
      </c>
      <c r="G117" s="8" t="s">
        <v>4370</v>
      </c>
      <c r="H117" t="s">
        <v>4371</v>
      </c>
      <c r="I117" s="8" t="s">
        <v>69</v>
      </c>
      <c r="J117" s="8"/>
      <c r="K117" s="8" t="s">
        <v>265</v>
      </c>
      <c r="L117" s="8" t="s">
        <v>70</v>
      </c>
      <c r="M117" s="8" t="s">
        <v>4206</v>
      </c>
      <c r="N117" s="8"/>
      <c r="O117" s="101">
        <v>45214</v>
      </c>
      <c r="P117" s="8" t="s">
        <v>211</v>
      </c>
      <c r="Q117" s="8" t="s">
        <v>476</v>
      </c>
      <c r="R117" s="8" t="s">
        <v>4372</v>
      </c>
      <c r="S117" s="8" t="s">
        <v>73</v>
      </c>
      <c r="T117" s="82">
        <v>6.74</v>
      </c>
      <c r="U117" s="8" t="s">
        <v>4324</v>
      </c>
      <c r="V117" s="79" t="s">
        <v>4374</v>
      </c>
      <c r="W117" s="8"/>
      <c r="X117" s="8"/>
      <c r="Z117" s="79" t="s">
        <v>4373</v>
      </c>
      <c r="AA117" s="101">
        <v>46471</v>
      </c>
      <c r="AB117" s="8" t="s">
        <v>464</v>
      </c>
      <c r="AC117" s="8"/>
      <c r="AD117" s="82"/>
      <c r="AG117" s="8"/>
      <c r="AH117" s="8"/>
      <c r="AJ117" t="s">
        <v>70</v>
      </c>
      <c r="AK117" s="8" t="s">
        <v>3749</v>
      </c>
      <c r="AL117" s="8"/>
      <c r="AM117" s="8" t="s">
        <v>3750</v>
      </c>
      <c r="AN117" s="88">
        <v>45838</v>
      </c>
      <c r="AQ117" s="82">
        <v>182204.37134157401</v>
      </c>
      <c r="AR117" s="82">
        <v>100.72</v>
      </c>
      <c r="AS117" s="82">
        <v>1</v>
      </c>
      <c r="AT117" s="82">
        <v>183.51624000000001</v>
      </c>
      <c r="AU117" s="82">
        <v>183.51599999999999</v>
      </c>
      <c r="AV117" s="82"/>
      <c r="AW117" s="82"/>
      <c r="AX117" s="8"/>
      <c r="AY117" s="8"/>
      <c r="AZ117" s="79" t="s">
        <v>893</v>
      </c>
      <c r="BA117" s="79" t="s">
        <v>111</v>
      </c>
    </row>
    <row r="118" spans="1:53" x14ac:dyDescent="0.2">
      <c r="A118">
        <v>170</v>
      </c>
      <c r="C118" s="8">
        <v>182</v>
      </c>
      <c r="D118" s="8" t="s">
        <v>3648</v>
      </c>
      <c r="E118" s="8" t="s">
        <v>4383</v>
      </c>
      <c r="F118" s="8">
        <v>2080764</v>
      </c>
      <c r="G118" s="8" t="s">
        <v>4370</v>
      </c>
      <c r="H118" t="s">
        <v>4384</v>
      </c>
      <c r="I118" s="8" t="s">
        <v>69</v>
      </c>
      <c r="J118" s="8"/>
      <c r="K118" s="8" t="s">
        <v>503</v>
      </c>
      <c r="L118" s="8" t="s">
        <v>70</v>
      </c>
      <c r="M118" s="8" t="s">
        <v>70</v>
      </c>
      <c r="N118" s="8"/>
      <c r="O118" s="101">
        <v>45224</v>
      </c>
      <c r="P118" s="8" t="s">
        <v>485</v>
      </c>
      <c r="Q118" s="8" t="s">
        <v>485</v>
      </c>
      <c r="R118" s="8" t="s">
        <v>485</v>
      </c>
      <c r="S118" s="8" t="s">
        <v>73</v>
      </c>
      <c r="T118" s="82">
        <v>5.93</v>
      </c>
      <c r="U118" s="8" t="s">
        <v>4324</v>
      </c>
      <c r="V118" s="79" t="s">
        <v>1587</v>
      </c>
      <c r="W118" s="8"/>
      <c r="X118" s="8"/>
      <c r="Z118" s="79" t="s">
        <v>4403</v>
      </c>
      <c r="AA118" s="101">
        <v>48397</v>
      </c>
      <c r="AB118" s="8" t="s">
        <v>464</v>
      </c>
      <c r="AC118" s="8"/>
      <c r="AD118" s="82"/>
      <c r="AG118" s="8"/>
      <c r="AH118" s="8"/>
      <c r="AJ118" t="s">
        <v>70</v>
      </c>
      <c r="AK118" s="8" t="s">
        <v>3749</v>
      </c>
      <c r="AL118" s="8"/>
      <c r="AM118" s="8" t="s">
        <v>3750</v>
      </c>
      <c r="AN118" s="88">
        <v>45838</v>
      </c>
      <c r="AQ118" s="82">
        <v>494961.151697886</v>
      </c>
      <c r="AR118" s="82">
        <v>102.83</v>
      </c>
      <c r="AS118" s="82">
        <v>1</v>
      </c>
      <c r="AT118" s="82">
        <v>508.96854999999999</v>
      </c>
      <c r="AU118" s="82">
        <v>508.96899999999999</v>
      </c>
      <c r="AV118" s="82"/>
      <c r="AW118" s="82"/>
      <c r="AX118" s="8"/>
      <c r="AY118" s="8"/>
      <c r="AZ118" s="79" t="s">
        <v>940</v>
      </c>
      <c r="BA118" s="79" t="s">
        <v>102</v>
      </c>
    </row>
    <row r="119" spans="1:53" x14ac:dyDescent="0.2">
      <c r="A119">
        <v>170</v>
      </c>
      <c r="C119" s="8">
        <v>194</v>
      </c>
      <c r="D119" s="8" t="s">
        <v>3648</v>
      </c>
      <c r="E119" s="8" t="s">
        <v>4397</v>
      </c>
      <c r="F119" s="8">
        <v>2080771</v>
      </c>
      <c r="G119" s="8" t="s">
        <v>4370</v>
      </c>
      <c r="I119" s="8" t="s">
        <v>69</v>
      </c>
      <c r="J119" s="8"/>
      <c r="K119" s="8" t="s">
        <v>1841</v>
      </c>
      <c r="L119" s="8" t="s">
        <v>70</v>
      </c>
      <c r="M119" s="8" t="s">
        <v>70</v>
      </c>
      <c r="N119" s="8"/>
      <c r="O119" s="101">
        <v>45229</v>
      </c>
      <c r="P119" s="8" t="s">
        <v>485</v>
      </c>
      <c r="Q119" s="8" t="s">
        <v>485</v>
      </c>
      <c r="R119" s="8" t="s">
        <v>485</v>
      </c>
      <c r="S119" s="8" t="s">
        <v>73</v>
      </c>
      <c r="T119" s="82">
        <v>2.6</v>
      </c>
      <c r="U119" s="8" t="s">
        <v>4324</v>
      </c>
      <c r="V119" s="79" t="s">
        <v>2283</v>
      </c>
      <c r="W119" s="8"/>
      <c r="X119" s="8"/>
      <c r="Z119" s="79" t="s">
        <v>4408</v>
      </c>
      <c r="AA119" s="101">
        <v>46888</v>
      </c>
      <c r="AB119" s="8" t="s">
        <v>464</v>
      </c>
      <c r="AC119" s="8"/>
      <c r="AD119" s="82"/>
      <c r="AG119" s="8"/>
      <c r="AH119" s="8"/>
      <c r="AJ119" t="s">
        <v>70</v>
      </c>
      <c r="AK119" s="8" t="s">
        <v>3749</v>
      </c>
      <c r="AL119" s="8"/>
      <c r="AM119" s="8" t="s">
        <v>3750</v>
      </c>
      <c r="AN119" s="88">
        <v>45838</v>
      </c>
      <c r="AQ119" s="82">
        <v>109294.87046571499</v>
      </c>
      <c r="AR119" s="82">
        <v>107.94</v>
      </c>
      <c r="AS119" s="82">
        <v>1</v>
      </c>
      <c r="AT119" s="82">
        <v>117.97288</v>
      </c>
      <c r="AU119" s="82">
        <v>117.973</v>
      </c>
      <c r="AV119" s="82"/>
      <c r="AW119" s="82"/>
      <c r="AX119" s="8"/>
      <c r="AY119" s="8"/>
      <c r="AZ119" s="79" t="s">
        <v>634</v>
      </c>
      <c r="BA119" s="79" t="s">
        <v>111</v>
      </c>
    </row>
    <row r="120" spans="1:53" x14ac:dyDescent="0.2">
      <c r="A120">
        <v>170</v>
      </c>
      <c r="C120" s="8">
        <v>194</v>
      </c>
      <c r="D120" s="8" t="s">
        <v>3648</v>
      </c>
      <c r="E120" s="8" t="s">
        <v>4397</v>
      </c>
      <c r="F120" s="8">
        <v>2080772</v>
      </c>
      <c r="G120" s="8" t="s">
        <v>4370</v>
      </c>
      <c r="I120" s="8" t="s">
        <v>69</v>
      </c>
      <c r="J120" s="8"/>
      <c r="K120" s="8" t="s">
        <v>1841</v>
      </c>
      <c r="L120" s="8" t="s">
        <v>70</v>
      </c>
      <c r="M120" s="8" t="s">
        <v>70</v>
      </c>
      <c r="N120" s="8"/>
      <c r="O120" s="101">
        <v>45229</v>
      </c>
      <c r="P120" s="8" t="s">
        <v>485</v>
      </c>
      <c r="Q120" s="8" t="s">
        <v>485</v>
      </c>
      <c r="R120" s="8" t="s">
        <v>485</v>
      </c>
      <c r="S120" s="8" t="s">
        <v>73</v>
      </c>
      <c r="T120" s="82">
        <v>2.4700000000000002</v>
      </c>
      <c r="U120" s="8" t="s">
        <v>4324</v>
      </c>
      <c r="V120" s="79" t="s">
        <v>4398</v>
      </c>
      <c r="W120" s="8"/>
      <c r="X120" s="8"/>
      <c r="Z120" s="79" t="s">
        <v>4409</v>
      </c>
      <c r="AA120" s="101">
        <v>46888</v>
      </c>
      <c r="AB120" s="8" t="s">
        <v>1271</v>
      </c>
      <c r="AC120" s="8"/>
      <c r="AD120" s="82"/>
      <c r="AG120" s="8"/>
      <c r="AH120" s="8"/>
      <c r="AJ120" t="s">
        <v>70</v>
      </c>
      <c r="AK120" s="8" t="s">
        <v>3749</v>
      </c>
      <c r="AL120" s="8"/>
      <c r="AM120" s="8" t="s">
        <v>3750</v>
      </c>
      <c r="AN120" s="88">
        <v>45838</v>
      </c>
      <c r="AQ120" s="82">
        <v>12858.220054789999</v>
      </c>
      <c r="AR120" s="82">
        <v>117.03</v>
      </c>
      <c r="AS120" s="82">
        <v>1</v>
      </c>
      <c r="AT120" s="82">
        <v>15.047969999999999</v>
      </c>
      <c r="AU120" s="82">
        <v>15.048</v>
      </c>
      <c r="AV120" s="82"/>
      <c r="AW120" s="82"/>
      <c r="AX120" s="8"/>
      <c r="AY120" s="8"/>
      <c r="AZ120" s="79" t="s">
        <v>86</v>
      </c>
      <c r="BA120" s="79" t="s">
        <v>74</v>
      </c>
    </row>
    <row r="121" spans="1:53" x14ac:dyDescent="0.2">
      <c r="A121">
        <v>170</v>
      </c>
      <c r="C121" s="8">
        <v>203</v>
      </c>
      <c r="D121" s="8" t="s">
        <v>3648</v>
      </c>
      <c r="E121" s="8" t="s">
        <v>4407</v>
      </c>
      <c r="F121" s="8">
        <v>2080773</v>
      </c>
      <c r="G121" s="8" t="s">
        <v>4370</v>
      </c>
      <c r="H121" t="s">
        <v>4371</v>
      </c>
      <c r="I121" s="8" t="s">
        <v>69</v>
      </c>
      <c r="J121" s="8"/>
      <c r="K121" s="8" t="s">
        <v>265</v>
      </c>
      <c r="L121" s="8" t="s">
        <v>70</v>
      </c>
      <c r="M121" s="8" t="s">
        <v>4206</v>
      </c>
      <c r="N121" s="8"/>
      <c r="O121" s="101">
        <v>45231</v>
      </c>
      <c r="P121" s="8" t="s">
        <v>211</v>
      </c>
      <c r="Q121" s="8" t="s">
        <v>476</v>
      </c>
      <c r="R121" s="8" t="s">
        <v>4372</v>
      </c>
      <c r="S121" s="8" t="s">
        <v>73</v>
      </c>
      <c r="T121" s="82">
        <v>0.66</v>
      </c>
      <c r="U121" s="8" t="s">
        <v>4324</v>
      </c>
      <c r="V121" s="79" t="s">
        <v>4374</v>
      </c>
      <c r="W121" s="8"/>
      <c r="X121" s="8"/>
      <c r="Z121" s="79" t="s">
        <v>1369</v>
      </c>
      <c r="AA121" s="101">
        <v>46081</v>
      </c>
      <c r="AB121" s="8" t="s">
        <v>464</v>
      </c>
      <c r="AC121" s="8"/>
      <c r="AD121" s="82"/>
      <c r="AG121" s="8"/>
      <c r="AH121" s="8"/>
      <c r="AJ121" t="s">
        <v>70</v>
      </c>
      <c r="AK121" s="8" t="s">
        <v>3749</v>
      </c>
      <c r="AL121" s="8"/>
      <c r="AM121" s="8" t="s">
        <v>3750</v>
      </c>
      <c r="AN121" s="88">
        <v>45838</v>
      </c>
      <c r="AQ121" s="82">
        <v>432802.79260464001</v>
      </c>
      <c r="AR121" s="82">
        <v>100.95</v>
      </c>
      <c r="AS121" s="82">
        <v>1</v>
      </c>
      <c r="AT121" s="82">
        <v>436.91442000000001</v>
      </c>
      <c r="AU121" s="82">
        <v>436.91399999999999</v>
      </c>
      <c r="AV121" s="82"/>
      <c r="AW121" s="82"/>
      <c r="AX121" s="8"/>
      <c r="AY121" s="8"/>
      <c r="AZ121" s="79" t="s">
        <v>864</v>
      </c>
      <c r="BA121" s="79" t="s">
        <v>102</v>
      </c>
    </row>
    <row r="122" spans="1:53" x14ac:dyDescent="0.2">
      <c r="A122">
        <v>170</v>
      </c>
      <c r="C122" s="8">
        <v>182</v>
      </c>
      <c r="D122" s="8" t="s">
        <v>3648</v>
      </c>
      <c r="E122" s="8" t="s">
        <v>4383</v>
      </c>
      <c r="F122" s="8">
        <v>2080776</v>
      </c>
      <c r="G122" s="8" t="s">
        <v>4370</v>
      </c>
      <c r="H122" t="s">
        <v>4384</v>
      </c>
      <c r="I122" s="8" t="s">
        <v>69</v>
      </c>
      <c r="J122" s="8"/>
      <c r="K122" s="8" t="s">
        <v>503</v>
      </c>
      <c r="L122" s="8" t="s">
        <v>70</v>
      </c>
      <c r="M122" s="8" t="s">
        <v>70</v>
      </c>
      <c r="N122" s="8"/>
      <c r="O122" s="101">
        <v>45239</v>
      </c>
      <c r="P122" s="8" t="s">
        <v>485</v>
      </c>
      <c r="Q122" s="8" t="s">
        <v>485</v>
      </c>
      <c r="R122" s="8" t="s">
        <v>485</v>
      </c>
      <c r="S122" s="8" t="s">
        <v>73</v>
      </c>
      <c r="T122" s="82">
        <v>5.56</v>
      </c>
      <c r="U122" s="8" t="s">
        <v>4324</v>
      </c>
      <c r="V122" s="79" t="s">
        <v>1587</v>
      </c>
      <c r="W122" s="8"/>
      <c r="X122" s="8"/>
      <c r="Z122" s="79" t="s">
        <v>4385</v>
      </c>
      <c r="AA122" s="101">
        <v>48397</v>
      </c>
      <c r="AB122" s="8" t="s">
        <v>464</v>
      </c>
      <c r="AC122" s="8"/>
      <c r="AD122" s="82"/>
      <c r="AG122" s="8"/>
      <c r="AH122" s="8"/>
      <c r="AJ122" t="s">
        <v>70</v>
      </c>
      <c r="AK122" s="8" t="s">
        <v>3749</v>
      </c>
      <c r="AL122" s="8"/>
      <c r="AM122" s="8" t="s">
        <v>3750</v>
      </c>
      <c r="AN122" s="88">
        <v>45838</v>
      </c>
      <c r="AQ122" s="82">
        <v>514076.05364218802</v>
      </c>
      <c r="AR122" s="82">
        <v>102.83</v>
      </c>
      <c r="AS122" s="82">
        <v>1</v>
      </c>
      <c r="AT122" s="82">
        <v>528.62441000000001</v>
      </c>
      <c r="AU122" s="82">
        <v>528.62400000000002</v>
      </c>
      <c r="AV122" s="82"/>
      <c r="AW122" s="82"/>
      <c r="AX122" s="8"/>
      <c r="AY122" s="8"/>
      <c r="AZ122" s="79" t="s">
        <v>149</v>
      </c>
      <c r="BA122" s="79" t="s">
        <v>102</v>
      </c>
    </row>
    <row r="123" spans="1:53" x14ac:dyDescent="0.2">
      <c r="A123">
        <v>170</v>
      </c>
      <c r="C123" s="8">
        <v>182</v>
      </c>
      <c r="D123" s="8" t="s">
        <v>3648</v>
      </c>
      <c r="E123" s="8" t="s">
        <v>4383</v>
      </c>
      <c r="F123" s="8">
        <v>2080778</v>
      </c>
      <c r="G123" s="8" t="s">
        <v>4370</v>
      </c>
      <c r="H123" t="s">
        <v>4384</v>
      </c>
      <c r="I123" s="8" t="s">
        <v>69</v>
      </c>
      <c r="J123" s="8"/>
      <c r="K123" s="8" t="s">
        <v>503</v>
      </c>
      <c r="L123" s="8" t="s">
        <v>70</v>
      </c>
      <c r="M123" s="8" t="s">
        <v>70</v>
      </c>
      <c r="N123" s="8"/>
      <c r="O123" s="101">
        <v>45239</v>
      </c>
      <c r="P123" s="8" t="s">
        <v>485</v>
      </c>
      <c r="Q123" s="8" t="s">
        <v>485</v>
      </c>
      <c r="R123" s="8" t="s">
        <v>485</v>
      </c>
      <c r="S123" s="8" t="s">
        <v>73</v>
      </c>
      <c r="T123" s="82">
        <v>4.59</v>
      </c>
      <c r="U123" s="8" t="s">
        <v>4324</v>
      </c>
      <c r="V123" s="79" t="s">
        <v>1587</v>
      </c>
      <c r="W123" s="8"/>
      <c r="X123" s="8"/>
      <c r="Z123" s="79" t="s">
        <v>4349</v>
      </c>
      <c r="AA123" s="101">
        <v>47858</v>
      </c>
      <c r="AB123" s="8" t="s">
        <v>464</v>
      </c>
      <c r="AC123" s="8"/>
      <c r="AD123" s="82"/>
      <c r="AG123" s="8"/>
      <c r="AH123" s="8"/>
      <c r="AJ123" t="s">
        <v>70</v>
      </c>
      <c r="AK123" s="8" t="s">
        <v>3749</v>
      </c>
      <c r="AL123" s="8"/>
      <c r="AM123" s="8" t="s">
        <v>3750</v>
      </c>
      <c r="AN123" s="88">
        <v>45838</v>
      </c>
      <c r="AQ123" s="82">
        <v>248403.606194611</v>
      </c>
      <c r="AR123" s="82">
        <v>102.81</v>
      </c>
      <c r="AS123" s="82">
        <v>1</v>
      </c>
      <c r="AT123" s="82">
        <v>255.38374999999999</v>
      </c>
      <c r="AU123" s="82">
        <v>255.38399999999999</v>
      </c>
      <c r="AV123" s="82"/>
      <c r="AW123" s="82"/>
      <c r="AX123" s="8"/>
      <c r="AY123" s="8"/>
      <c r="AZ123" s="79" t="s">
        <v>711</v>
      </c>
      <c r="BA123" s="79" t="s">
        <v>109</v>
      </c>
    </row>
    <row r="124" spans="1:53" x14ac:dyDescent="0.2">
      <c r="A124">
        <v>170</v>
      </c>
      <c r="C124" s="8">
        <v>154</v>
      </c>
      <c r="D124" s="8" t="s">
        <v>3648</v>
      </c>
      <c r="E124" s="8" t="s">
        <v>4369</v>
      </c>
      <c r="F124" s="8">
        <v>2080775</v>
      </c>
      <c r="G124" s="8" t="s">
        <v>4370</v>
      </c>
      <c r="H124" t="s">
        <v>4371</v>
      </c>
      <c r="I124" s="8" t="s">
        <v>69</v>
      </c>
      <c r="J124" s="8"/>
      <c r="K124" s="8" t="s">
        <v>265</v>
      </c>
      <c r="L124" s="8" t="s">
        <v>70</v>
      </c>
      <c r="M124" s="8" t="s">
        <v>4206</v>
      </c>
      <c r="N124" s="8"/>
      <c r="O124" s="101">
        <v>45244</v>
      </c>
      <c r="P124" s="8" t="s">
        <v>211</v>
      </c>
      <c r="Q124" s="8" t="s">
        <v>476</v>
      </c>
      <c r="R124" s="8" t="s">
        <v>4372</v>
      </c>
      <c r="S124" s="8" t="s">
        <v>73</v>
      </c>
      <c r="T124" s="82">
        <v>6.74</v>
      </c>
      <c r="U124" s="8" t="s">
        <v>4324</v>
      </c>
      <c r="V124" s="79" t="s">
        <v>4374</v>
      </c>
      <c r="W124" s="8"/>
      <c r="X124" s="8"/>
      <c r="Z124" s="79" t="s">
        <v>4373</v>
      </c>
      <c r="AA124" s="101">
        <v>46471</v>
      </c>
      <c r="AB124" s="8" t="s">
        <v>464</v>
      </c>
      <c r="AC124" s="8"/>
      <c r="AD124" s="82"/>
      <c r="AG124" s="8"/>
      <c r="AH124" s="8"/>
      <c r="AJ124" t="s">
        <v>70</v>
      </c>
      <c r="AK124" s="8" t="s">
        <v>3749</v>
      </c>
      <c r="AL124" s="8"/>
      <c r="AM124" s="8" t="s">
        <v>3750</v>
      </c>
      <c r="AN124" s="88">
        <v>45838</v>
      </c>
      <c r="AQ124" s="82">
        <v>110964.103293186</v>
      </c>
      <c r="AR124" s="82">
        <v>100.72</v>
      </c>
      <c r="AS124" s="82">
        <v>1</v>
      </c>
      <c r="AT124" s="82">
        <v>111.76304</v>
      </c>
      <c r="AU124" s="82">
        <v>111.76300000000001</v>
      </c>
      <c r="AV124" s="82"/>
      <c r="AW124" s="82"/>
      <c r="AX124" s="8"/>
      <c r="AY124" s="8"/>
      <c r="AZ124" s="79" t="s">
        <v>786</v>
      </c>
      <c r="BA124" s="79" t="s">
        <v>111</v>
      </c>
    </row>
    <row r="125" spans="1:53" x14ac:dyDescent="0.2">
      <c r="A125">
        <v>170</v>
      </c>
      <c r="C125" s="8">
        <v>194</v>
      </c>
      <c r="D125" s="8" t="s">
        <v>3648</v>
      </c>
      <c r="E125" s="8" t="s">
        <v>4397</v>
      </c>
      <c r="F125" s="8">
        <v>2080781</v>
      </c>
      <c r="G125" s="8" t="s">
        <v>4370</v>
      </c>
      <c r="I125" s="8" t="s">
        <v>69</v>
      </c>
      <c r="J125" s="8"/>
      <c r="K125" s="8" t="s">
        <v>1841</v>
      </c>
      <c r="L125" s="8" t="s">
        <v>70</v>
      </c>
      <c r="M125" s="8" t="s">
        <v>70</v>
      </c>
      <c r="N125" s="8"/>
      <c r="O125" s="101">
        <v>45253</v>
      </c>
      <c r="P125" s="8" t="s">
        <v>485</v>
      </c>
      <c r="Q125" s="8" t="s">
        <v>485</v>
      </c>
      <c r="R125" s="8" t="s">
        <v>485</v>
      </c>
      <c r="S125" s="8" t="s">
        <v>73</v>
      </c>
      <c r="T125" s="82">
        <v>2.56</v>
      </c>
      <c r="U125" s="8" t="s">
        <v>4324</v>
      </c>
      <c r="V125" s="79" t="s">
        <v>2283</v>
      </c>
      <c r="W125" s="8"/>
      <c r="X125" s="8"/>
      <c r="Z125" s="79" t="s">
        <v>3847</v>
      </c>
      <c r="AA125" s="101">
        <v>46888</v>
      </c>
      <c r="AB125" s="8" t="s">
        <v>464</v>
      </c>
      <c r="AC125" s="8"/>
      <c r="AD125" s="82"/>
      <c r="AG125" s="8"/>
      <c r="AH125" s="8"/>
      <c r="AJ125" t="s">
        <v>70</v>
      </c>
      <c r="AK125" s="8" t="s">
        <v>3749</v>
      </c>
      <c r="AL125" s="8"/>
      <c r="AM125" s="8" t="s">
        <v>3750</v>
      </c>
      <c r="AN125" s="88">
        <v>45838</v>
      </c>
      <c r="AQ125" s="82">
        <v>153012.81865199999</v>
      </c>
      <c r="AR125" s="82">
        <v>108.73</v>
      </c>
      <c r="AS125" s="82">
        <v>1</v>
      </c>
      <c r="AT125" s="82">
        <v>166.37083999999999</v>
      </c>
      <c r="AU125" s="82">
        <v>166.37100000000001</v>
      </c>
      <c r="AV125" s="82"/>
      <c r="AW125" s="82"/>
      <c r="AX125" s="8"/>
      <c r="AY125" s="8"/>
      <c r="AZ125" s="79" t="s">
        <v>162</v>
      </c>
      <c r="BA125" s="79" t="s">
        <v>111</v>
      </c>
    </row>
    <row r="126" spans="1:53" x14ac:dyDescent="0.2">
      <c r="A126">
        <v>170</v>
      </c>
      <c r="C126" s="8">
        <v>194</v>
      </c>
      <c r="D126" s="8" t="s">
        <v>3648</v>
      </c>
      <c r="E126" s="8" t="s">
        <v>4397</v>
      </c>
      <c r="F126" s="8">
        <v>2080782</v>
      </c>
      <c r="G126" s="8" t="s">
        <v>4370</v>
      </c>
      <c r="I126" s="8" t="s">
        <v>69</v>
      </c>
      <c r="J126" s="8"/>
      <c r="K126" s="8" t="s">
        <v>1841</v>
      </c>
      <c r="L126" s="8" t="s">
        <v>70</v>
      </c>
      <c r="M126" s="8" t="s">
        <v>70</v>
      </c>
      <c r="N126" s="8"/>
      <c r="O126" s="101">
        <v>45253</v>
      </c>
      <c r="P126" s="8" t="s">
        <v>485</v>
      </c>
      <c r="Q126" s="8" t="s">
        <v>485</v>
      </c>
      <c r="R126" s="8" t="s">
        <v>485</v>
      </c>
      <c r="S126" s="8" t="s">
        <v>73</v>
      </c>
      <c r="T126" s="82">
        <v>2.42</v>
      </c>
      <c r="U126" s="8" t="s">
        <v>4324</v>
      </c>
      <c r="V126" s="79" t="s">
        <v>4398</v>
      </c>
      <c r="W126" s="8"/>
      <c r="X126" s="8"/>
      <c r="Z126" s="79" t="s">
        <v>4410</v>
      </c>
      <c r="AA126" s="101">
        <v>46888</v>
      </c>
      <c r="AB126" s="8" t="s">
        <v>1271</v>
      </c>
      <c r="AC126" s="8"/>
      <c r="AD126" s="82"/>
      <c r="AG126" s="8"/>
      <c r="AH126" s="8"/>
      <c r="AJ126" t="s">
        <v>70</v>
      </c>
      <c r="AK126" s="8" t="s">
        <v>3749</v>
      </c>
      <c r="AL126" s="8"/>
      <c r="AM126" s="8" t="s">
        <v>3750</v>
      </c>
      <c r="AN126" s="88">
        <v>45838</v>
      </c>
      <c r="AQ126" s="82">
        <v>18001.508076705999</v>
      </c>
      <c r="AR126" s="82">
        <v>117.98</v>
      </c>
      <c r="AS126" s="82">
        <v>1</v>
      </c>
      <c r="AT126" s="82">
        <v>21.23818</v>
      </c>
      <c r="AU126" s="82">
        <v>21.238</v>
      </c>
      <c r="AV126" s="82"/>
      <c r="AW126" s="82"/>
      <c r="AX126" s="8"/>
      <c r="AY126" s="8"/>
      <c r="AZ126" s="79" t="s">
        <v>128</v>
      </c>
      <c r="BA126" s="79" t="s">
        <v>74</v>
      </c>
    </row>
    <row r="127" spans="1:53" x14ac:dyDescent="0.2">
      <c r="A127">
        <v>170</v>
      </c>
      <c r="C127" s="8">
        <v>203</v>
      </c>
      <c r="D127" s="8" t="s">
        <v>3648</v>
      </c>
      <c r="E127" s="8" t="s">
        <v>4407</v>
      </c>
      <c r="F127" s="8">
        <v>2080783</v>
      </c>
      <c r="G127" s="8" t="s">
        <v>4370</v>
      </c>
      <c r="H127" t="s">
        <v>4371</v>
      </c>
      <c r="I127" s="8" t="s">
        <v>69</v>
      </c>
      <c r="J127" s="8"/>
      <c r="K127" s="8" t="s">
        <v>265</v>
      </c>
      <c r="L127" s="8" t="s">
        <v>70</v>
      </c>
      <c r="M127" s="8" t="s">
        <v>4206</v>
      </c>
      <c r="N127" s="8"/>
      <c r="O127" s="101">
        <v>45258</v>
      </c>
      <c r="P127" s="8" t="s">
        <v>211</v>
      </c>
      <c r="Q127" s="8" t="s">
        <v>476</v>
      </c>
      <c r="R127" s="8" t="s">
        <v>4372</v>
      </c>
      <c r="S127" s="8" t="s">
        <v>73</v>
      </c>
      <c r="T127" s="82">
        <v>1.1299999999999999</v>
      </c>
      <c r="U127" s="8" t="s">
        <v>4324</v>
      </c>
      <c r="V127" s="79" t="s">
        <v>4374</v>
      </c>
      <c r="W127" s="8"/>
      <c r="X127" s="8"/>
      <c r="Z127" s="79" t="s">
        <v>1782</v>
      </c>
      <c r="AA127" s="101">
        <v>46262</v>
      </c>
      <c r="AB127" s="8" t="s">
        <v>464</v>
      </c>
      <c r="AC127" s="8"/>
      <c r="AD127" s="82"/>
      <c r="AG127" s="8"/>
      <c r="AH127" s="8"/>
      <c r="AJ127" t="s">
        <v>70</v>
      </c>
      <c r="AK127" s="8" t="s">
        <v>3749</v>
      </c>
      <c r="AL127" s="8"/>
      <c r="AM127" s="8" t="s">
        <v>3750</v>
      </c>
      <c r="AN127" s="88">
        <v>45838</v>
      </c>
      <c r="AQ127" s="82">
        <v>379632.47271889</v>
      </c>
      <c r="AR127" s="82">
        <v>101.42</v>
      </c>
      <c r="AS127" s="82">
        <v>1</v>
      </c>
      <c r="AT127" s="82">
        <v>385.02325000000002</v>
      </c>
      <c r="AU127" s="82">
        <v>385.02300000000002</v>
      </c>
      <c r="AV127" s="82"/>
      <c r="AW127" s="82"/>
      <c r="AX127" s="8"/>
      <c r="AY127" s="8"/>
      <c r="AZ127" s="79" t="s">
        <v>682</v>
      </c>
      <c r="BA127" s="79" t="s">
        <v>109</v>
      </c>
    </row>
    <row r="128" spans="1:53" x14ac:dyDescent="0.2">
      <c r="A128">
        <v>170</v>
      </c>
      <c r="C128" s="8">
        <v>154</v>
      </c>
      <c r="D128" s="8" t="s">
        <v>3648</v>
      </c>
      <c r="E128" s="8" t="s">
        <v>4369</v>
      </c>
      <c r="F128" s="8">
        <v>2080784</v>
      </c>
      <c r="G128" s="8" t="s">
        <v>4370</v>
      </c>
      <c r="H128" t="s">
        <v>4371</v>
      </c>
      <c r="I128" s="8" t="s">
        <v>69</v>
      </c>
      <c r="J128" s="8"/>
      <c r="K128" s="8" t="s">
        <v>265</v>
      </c>
      <c r="L128" s="8" t="s">
        <v>70</v>
      </c>
      <c r="M128" s="8" t="s">
        <v>4206</v>
      </c>
      <c r="N128" s="8"/>
      <c r="O128" s="101">
        <v>45270</v>
      </c>
      <c r="P128" s="8" t="s">
        <v>211</v>
      </c>
      <c r="Q128" s="8" t="s">
        <v>476</v>
      </c>
      <c r="R128" s="8" t="s">
        <v>4372</v>
      </c>
      <c r="S128" s="8" t="s">
        <v>73</v>
      </c>
      <c r="T128" s="82">
        <v>6.74</v>
      </c>
      <c r="U128" s="8" t="s">
        <v>4324</v>
      </c>
      <c r="V128" s="79" t="s">
        <v>4374</v>
      </c>
      <c r="W128" s="8"/>
      <c r="X128" s="8"/>
      <c r="Z128" s="79" t="s">
        <v>4373</v>
      </c>
      <c r="AA128" s="101">
        <v>46471</v>
      </c>
      <c r="AB128" s="8" t="s">
        <v>464</v>
      </c>
      <c r="AC128" s="8"/>
      <c r="AD128" s="82"/>
      <c r="AG128" s="8"/>
      <c r="AH128" s="8"/>
      <c r="AJ128" t="s">
        <v>70</v>
      </c>
      <c r="AK128" s="8" t="s">
        <v>3749</v>
      </c>
      <c r="AL128" s="8"/>
      <c r="AM128" s="8" t="s">
        <v>3750</v>
      </c>
      <c r="AN128" s="88">
        <v>45838</v>
      </c>
      <c r="AQ128" s="82">
        <v>99802.041674729</v>
      </c>
      <c r="AR128" s="82">
        <v>100.71</v>
      </c>
      <c r="AS128" s="82">
        <v>1</v>
      </c>
      <c r="AT128" s="82">
        <v>100.51064</v>
      </c>
      <c r="AU128" s="82">
        <v>100.511</v>
      </c>
      <c r="AV128" s="82"/>
      <c r="AW128" s="82"/>
      <c r="AX128" s="8"/>
      <c r="AY128" s="8"/>
      <c r="AZ128" s="79" t="s">
        <v>594</v>
      </c>
      <c r="BA128" s="79" t="s">
        <v>111</v>
      </c>
    </row>
    <row r="129" spans="1:53" x14ac:dyDescent="0.2">
      <c r="A129">
        <v>170</v>
      </c>
      <c r="C129" s="8">
        <v>182</v>
      </c>
      <c r="D129" s="8" t="s">
        <v>3648</v>
      </c>
      <c r="E129" s="8" t="s">
        <v>4383</v>
      </c>
      <c r="F129" s="8">
        <v>2080789</v>
      </c>
      <c r="G129" s="8" t="s">
        <v>4370</v>
      </c>
      <c r="H129" t="s">
        <v>4384</v>
      </c>
      <c r="I129" s="8" t="s">
        <v>69</v>
      </c>
      <c r="J129" s="8"/>
      <c r="K129" s="8" t="s">
        <v>503</v>
      </c>
      <c r="L129" s="8" t="s">
        <v>70</v>
      </c>
      <c r="M129" s="8" t="s">
        <v>70</v>
      </c>
      <c r="N129" s="8"/>
      <c r="O129" s="101">
        <v>45285</v>
      </c>
      <c r="P129" s="8" t="s">
        <v>485</v>
      </c>
      <c r="Q129" s="8" t="s">
        <v>485</v>
      </c>
      <c r="R129" s="8" t="s">
        <v>485</v>
      </c>
      <c r="S129" s="8" t="s">
        <v>73</v>
      </c>
      <c r="T129" s="82">
        <v>4.93</v>
      </c>
      <c r="U129" s="8" t="s">
        <v>4324</v>
      </c>
      <c r="V129" s="79" t="s">
        <v>1587</v>
      </c>
      <c r="W129" s="8"/>
      <c r="X129" s="8"/>
      <c r="Z129" s="79" t="s">
        <v>4411</v>
      </c>
      <c r="AA129" s="101">
        <v>47994</v>
      </c>
      <c r="AB129" s="8" t="s">
        <v>464</v>
      </c>
      <c r="AC129" s="8"/>
      <c r="AD129" s="82"/>
      <c r="AG129" s="8"/>
      <c r="AH129" s="8"/>
      <c r="AJ129" t="s">
        <v>70</v>
      </c>
      <c r="AK129" s="8" t="s">
        <v>3749</v>
      </c>
      <c r="AL129" s="8"/>
      <c r="AM129" s="8" t="s">
        <v>3750</v>
      </c>
      <c r="AN129" s="88">
        <v>45838</v>
      </c>
      <c r="AQ129" s="82">
        <v>616781.51218523004</v>
      </c>
      <c r="AR129" s="82">
        <v>102.83</v>
      </c>
      <c r="AS129" s="82">
        <v>1</v>
      </c>
      <c r="AT129" s="82">
        <v>634.23643000000004</v>
      </c>
      <c r="AU129" s="82">
        <v>634.23599999999999</v>
      </c>
      <c r="AV129" s="82"/>
      <c r="AW129" s="82"/>
      <c r="AX129" s="8"/>
      <c r="AY129" s="8"/>
      <c r="AZ129" s="79" t="s">
        <v>838</v>
      </c>
      <c r="BA129" s="79" t="s">
        <v>93</v>
      </c>
    </row>
    <row r="130" spans="1:53" x14ac:dyDescent="0.2">
      <c r="A130">
        <v>170</v>
      </c>
      <c r="C130" s="8">
        <v>251</v>
      </c>
      <c r="D130" s="8" t="s">
        <v>3648</v>
      </c>
      <c r="E130" s="8" t="s">
        <v>4412</v>
      </c>
      <c r="F130" s="8">
        <v>2080791</v>
      </c>
      <c r="G130" s="8" t="s">
        <v>4370</v>
      </c>
      <c r="H130" t="s">
        <v>4371</v>
      </c>
      <c r="I130" s="8" t="s">
        <v>69</v>
      </c>
      <c r="J130" s="8"/>
      <c r="K130" s="8" t="s">
        <v>2692</v>
      </c>
      <c r="L130" s="8" t="s">
        <v>70</v>
      </c>
      <c r="M130" s="8" t="s">
        <v>70</v>
      </c>
      <c r="N130" s="8"/>
      <c r="O130" s="101">
        <v>45291</v>
      </c>
      <c r="P130" s="8" t="s">
        <v>485</v>
      </c>
      <c r="Q130" s="8" t="s">
        <v>485</v>
      </c>
      <c r="R130" s="8" t="s">
        <v>485</v>
      </c>
      <c r="S130" s="8" t="s">
        <v>73</v>
      </c>
      <c r="T130" s="82">
        <v>4.42</v>
      </c>
      <c r="U130" s="8" t="s">
        <v>4323</v>
      </c>
      <c r="V130" s="79" t="s">
        <v>4329</v>
      </c>
      <c r="W130" s="8"/>
      <c r="X130" s="8"/>
      <c r="Z130" s="79" t="s">
        <v>4413</v>
      </c>
      <c r="AA130" s="101">
        <v>47848</v>
      </c>
      <c r="AB130" s="8" t="s">
        <v>464</v>
      </c>
      <c r="AC130" s="8"/>
      <c r="AD130" s="82"/>
      <c r="AG130" s="8"/>
      <c r="AH130" s="8"/>
      <c r="AJ130" t="s">
        <v>70</v>
      </c>
      <c r="AK130" s="8" t="s">
        <v>3749</v>
      </c>
      <c r="AL130" s="8"/>
      <c r="AM130" s="8" t="s">
        <v>3750</v>
      </c>
      <c r="AN130" s="88">
        <v>45838</v>
      </c>
      <c r="AQ130" s="82">
        <v>6558796.6510228897</v>
      </c>
      <c r="AR130" s="82">
        <v>112.97</v>
      </c>
      <c r="AS130" s="82">
        <v>1</v>
      </c>
      <c r="AT130" s="82">
        <v>7409.4725799999997</v>
      </c>
      <c r="AU130" s="82">
        <v>7409.473</v>
      </c>
      <c r="AV130" s="82"/>
      <c r="AW130" s="82"/>
      <c r="AX130" s="8"/>
      <c r="AY130" s="8"/>
      <c r="AZ130" s="79" t="s">
        <v>4414</v>
      </c>
      <c r="BA130" s="79" t="s">
        <v>606</v>
      </c>
    </row>
    <row r="131" spans="1:53" x14ac:dyDescent="0.2">
      <c r="A131">
        <v>170</v>
      </c>
      <c r="C131" s="8">
        <v>194</v>
      </c>
      <c r="D131" s="8" t="s">
        <v>3648</v>
      </c>
      <c r="E131" s="8" t="s">
        <v>4397</v>
      </c>
      <c r="F131" s="8">
        <v>2080794</v>
      </c>
      <c r="G131" s="8" t="s">
        <v>4370</v>
      </c>
      <c r="I131" s="8" t="s">
        <v>69</v>
      </c>
      <c r="J131" s="8"/>
      <c r="K131" s="8" t="s">
        <v>1841</v>
      </c>
      <c r="L131" s="8" t="s">
        <v>70</v>
      </c>
      <c r="M131" s="8" t="s">
        <v>70</v>
      </c>
      <c r="N131" s="8"/>
      <c r="O131" s="101">
        <v>45293</v>
      </c>
      <c r="P131" s="8" t="s">
        <v>485</v>
      </c>
      <c r="Q131" s="8" t="s">
        <v>485</v>
      </c>
      <c r="R131" s="8" t="s">
        <v>485</v>
      </c>
      <c r="S131" s="8" t="s">
        <v>73</v>
      </c>
      <c r="T131" s="82">
        <v>1.97</v>
      </c>
      <c r="U131" s="8" t="s">
        <v>4324</v>
      </c>
      <c r="V131" s="79" t="s">
        <v>2283</v>
      </c>
      <c r="W131" s="8"/>
      <c r="X131" s="8"/>
      <c r="Z131" s="79" t="s">
        <v>4336</v>
      </c>
      <c r="AA131" s="101">
        <v>46614</v>
      </c>
      <c r="AB131" s="8" t="s">
        <v>464</v>
      </c>
      <c r="AC131" s="8"/>
      <c r="AD131" s="82"/>
      <c r="AG131" s="8"/>
      <c r="AH131" s="8"/>
      <c r="AJ131" t="s">
        <v>70</v>
      </c>
      <c r="AK131" s="8" t="s">
        <v>3749</v>
      </c>
      <c r="AL131" s="8"/>
      <c r="AM131" s="8" t="s">
        <v>3750</v>
      </c>
      <c r="AN131" s="88">
        <v>45838</v>
      </c>
      <c r="AQ131" s="82">
        <v>163942.30209908399</v>
      </c>
      <c r="AR131" s="82">
        <v>105.56</v>
      </c>
      <c r="AS131" s="82">
        <v>1</v>
      </c>
      <c r="AT131" s="82">
        <v>173.05749</v>
      </c>
      <c r="AU131" s="82">
        <v>173.05699999999999</v>
      </c>
      <c r="AV131" s="82"/>
      <c r="AW131" s="82"/>
      <c r="AX131" s="8"/>
      <c r="AY131" s="8"/>
      <c r="AZ131" s="79" t="s">
        <v>613</v>
      </c>
      <c r="BA131" s="79" t="s">
        <v>111</v>
      </c>
    </row>
    <row r="132" spans="1:53" x14ac:dyDescent="0.2">
      <c r="A132">
        <v>170</v>
      </c>
      <c r="C132" s="8">
        <v>194</v>
      </c>
      <c r="D132" s="8" t="s">
        <v>3648</v>
      </c>
      <c r="E132" s="8" t="s">
        <v>4397</v>
      </c>
      <c r="F132" s="8">
        <v>2080795</v>
      </c>
      <c r="G132" s="8" t="s">
        <v>4370</v>
      </c>
      <c r="I132" s="8" t="s">
        <v>69</v>
      </c>
      <c r="J132" s="8"/>
      <c r="K132" s="8" t="s">
        <v>1841</v>
      </c>
      <c r="L132" s="8" t="s">
        <v>70</v>
      </c>
      <c r="M132" s="8" t="s">
        <v>70</v>
      </c>
      <c r="N132" s="8"/>
      <c r="O132" s="101">
        <v>45293</v>
      </c>
      <c r="P132" s="8" t="s">
        <v>485</v>
      </c>
      <c r="Q132" s="8" t="s">
        <v>485</v>
      </c>
      <c r="R132" s="8" t="s">
        <v>485</v>
      </c>
      <c r="S132" s="8" t="s">
        <v>73</v>
      </c>
      <c r="T132" s="82">
        <v>1.89</v>
      </c>
      <c r="U132" s="8" t="s">
        <v>4324</v>
      </c>
      <c r="V132" s="79" t="s">
        <v>4398</v>
      </c>
      <c r="W132" s="8"/>
      <c r="X132" s="8"/>
      <c r="Z132" s="79" t="s">
        <v>4415</v>
      </c>
      <c r="AA132" s="101">
        <v>46614</v>
      </c>
      <c r="AB132" s="8" t="s">
        <v>1271</v>
      </c>
      <c r="AC132" s="8"/>
      <c r="AD132" s="82"/>
      <c r="AG132" s="8"/>
      <c r="AH132" s="8"/>
      <c r="AJ132" t="s">
        <v>70</v>
      </c>
      <c r="AK132" s="8" t="s">
        <v>3749</v>
      </c>
      <c r="AL132" s="8"/>
      <c r="AM132" s="8" t="s">
        <v>3750</v>
      </c>
      <c r="AN132" s="88">
        <v>45838</v>
      </c>
      <c r="AQ132" s="82">
        <v>19287.322883208999</v>
      </c>
      <c r="AR132" s="82">
        <v>111.53</v>
      </c>
      <c r="AS132" s="82">
        <v>1</v>
      </c>
      <c r="AT132" s="82">
        <v>21.511150000000001</v>
      </c>
      <c r="AU132" s="82">
        <v>21.510999999999999</v>
      </c>
      <c r="AV132" s="82"/>
      <c r="AW132" s="82"/>
      <c r="AX132" s="8"/>
      <c r="AY132" s="8"/>
      <c r="AZ132" s="79" t="s">
        <v>128</v>
      </c>
      <c r="BA132" s="79" t="s">
        <v>74</v>
      </c>
    </row>
    <row r="133" spans="1:53" x14ac:dyDescent="0.2">
      <c r="A133">
        <v>170</v>
      </c>
      <c r="C133" s="8">
        <v>179</v>
      </c>
      <c r="D133" s="8" t="s">
        <v>3648</v>
      </c>
      <c r="E133" s="8" t="s">
        <v>4378</v>
      </c>
      <c r="F133" s="8">
        <v>2080796</v>
      </c>
      <c r="G133" s="8" t="s">
        <v>4370</v>
      </c>
      <c r="H133" t="s">
        <v>4371</v>
      </c>
      <c r="I133" s="8" t="s">
        <v>69</v>
      </c>
      <c r="J133" s="8"/>
      <c r="K133" s="8" t="s">
        <v>630</v>
      </c>
      <c r="L133" s="8" t="s">
        <v>70</v>
      </c>
      <c r="M133" s="8" t="s">
        <v>4206</v>
      </c>
      <c r="N133" s="8"/>
      <c r="O133" s="101">
        <v>45302</v>
      </c>
      <c r="P133" s="8" t="s">
        <v>856</v>
      </c>
      <c r="Q133" s="8" t="s">
        <v>72</v>
      </c>
      <c r="R133" s="8" t="s">
        <v>4372</v>
      </c>
      <c r="S133" s="8" t="s">
        <v>73</v>
      </c>
      <c r="T133" s="82">
        <v>8.41</v>
      </c>
      <c r="U133" s="8" t="s">
        <v>4324</v>
      </c>
      <c r="V133" s="79" t="s">
        <v>4379</v>
      </c>
      <c r="W133" s="8"/>
      <c r="X133" s="8"/>
      <c r="Z133" s="79" t="s">
        <v>4416</v>
      </c>
      <c r="AA133" s="101">
        <v>47118</v>
      </c>
      <c r="AB133" s="8" t="s">
        <v>464</v>
      </c>
      <c r="AC133" s="8"/>
      <c r="AD133" s="82"/>
      <c r="AG133" s="8"/>
      <c r="AH133" s="8"/>
      <c r="AJ133" t="s">
        <v>70</v>
      </c>
      <c r="AK133" s="8" t="s">
        <v>3749</v>
      </c>
      <c r="AL133" s="8"/>
      <c r="AM133" s="8" t="s">
        <v>3750</v>
      </c>
      <c r="AN133" s="88">
        <v>45838</v>
      </c>
      <c r="AQ133" s="82">
        <v>981068.02576387196</v>
      </c>
      <c r="AR133" s="82">
        <v>100.8</v>
      </c>
      <c r="AS133" s="82">
        <v>1</v>
      </c>
      <c r="AT133" s="82">
        <v>988.91656999999998</v>
      </c>
      <c r="AU133" s="82">
        <v>988.91700000000003</v>
      </c>
      <c r="AV133" s="82"/>
      <c r="AW133" s="82"/>
      <c r="AX133" s="8"/>
      <c r="AY133" s="8"/>
      <c r="AZ133" s="79" t="s">
        <v>1731</v>
      </c>
      <c r="BA133" s="79" t="s">
        <v>114</v>
      </c>
    </row>
    <row r="134" spans="1:53" x14ac:dyDescent="0.2">
      <c r="A134">
        <v>170</v>
      </c>
      <c r="C134" s="8">
        <v>154</v>
      </c>
      <c r="D134" s="8" t="s">
        <v>3648</v>
      </c>
      <c r="E134" s="8" t="s">
        <v>4369</v>
      </c>
      <c r="F134" s="8">
        <v>2080797</v>
      </c>
      <c r="G134" s="8" t="s">
        <v>4370</v>
      </c>
      <c r="H134" t="s">
        <v>4371</v>
      </c>
      <c r="I134" s="8" t="s">
        <v>69</v>
      </c>
      <c r="J134" s="8"/>
      <c r="K134" s="8" t="s">
        <v>265</v>
      </c>
      <c r="L134" s="8" t="s">
        <v>70</v>
      </c>
      <c r="M134" s="8" t="s">
        <v>4206</v>
      </c>
      <c r="N134" s="8"/>
      <c r="O134" s="101">
        <v>45305</v>
      </c>
      <c r="P134" s="8" t="s">
        <v>211</v>
      </c>
      <c r="Q134" s="8" t="s">
        <v>476</v>
      </c>
      <c r="R134" s="8" t="s">
        <v>4372</v>
      </c>
      <c r="S134" s="8" t="s">
        <v>73</v>
      </c>
      <c r="T134" s="82">
        <v>6.74</v>
      </c>
      <c r="U134" s="8" t="s">
        <v>4324</v>
      </c>
      <c r="V134" s="79" t="s">
        <v>4374</v>
      </c>
      <c r="W134" s="8"/>
      <c r="X134" s="8"/>
      <c r="Z134" s="79" t="s">
        <v>4373</v>
      </c>
      <c r="AA134" s="101">
        <v>46471</v>
      </c>
      <c r="AB134" s="8" t="s">
        <v>464</v>
      </c>
      <c r="AC134" s="8"/>
      <c r="AD134" s="82"/>
      <c r="AG134" s="8"/>
      <c r="AH134" s="8"/>
      <c r="AJ134" t="s">
        <v>70</v>
      </c>
      <c r="AK134" s="8" t="s">
        <v>3749</v>
      </c>
      <c r="AL134" s="8"/>
      <c r="AM134" s="8" t="s">
        <v>3750</v>
      </c>
      <c r="AN134" s="88">
        <v>45838</v>
      </c>
      <c r="AQ134" s="82">
        <v>103741.58782031</v>
      </c>
      <c r="AR134" s="82">
        <v>100.71</v>
      </c>
      <c r="AS134" s="82">
        <v>1</v>
      </c>
      <c r="AT134" s="82">
        <v>104.47815</v>
      </c>
      <c r="AU134" s="82">
        <v>104.47799999999999</v>
      </c>
      <c r="AV134" s="82"/>
      <c r="AW134" s="82"/>
      <c r="AX134" s="8"/>
      <c r="AY134" s="8"/>
      <c r="AZ134" s="79" t="s">
        <v>644</v>
      </c>
      <c r="BA134" s="79" t="s">
        <v>111</v>
      </c>
    </row>
    <row r="135" spans="1:53" x14ac:dyDescent="0.2">
      <c r="A135">
        <v>170</v>
      </c>
      <c r="C135" s="8">
        <v>203</v>
      </c>
      <c r="D135" s="8" t="s">
        <v>3648</v>
      </c>
      <c r="E135" s="8" t="s">
        <v>4407</v>
      </c>
      <c r="F135" s="8">
        <v>2080798</v>
      </c>
      <c r="G135" s="8" t="s">
        <v>4370</v>
      </c>
      <c r="H135" t="s">
        <v>4371</v>
      </c>
      <c r="I135" s="8" t="s">
        <v>69</v>
      </c>
      <c r="J135" s="8"/>
      <c r="K135" s="8" t="s">
        <v>265</v>
      </c>
      <c r="L135" s="8" t="s">
        <v>70</v>
      </c>
      <c r="M135" s="8" t="s">
        <v>4206</v>
      </c>
      <c r="N135" s="8"/>
      <c r="O135" s="101">
        <v>45306</v>
      </c>
      <c r="P135" s="8" t="s">
        <v>211</v>
      </c>
      <c r="Q135" s="8" t="s">
        <v>476</v>
      </c>
      <c r="R135" s="8" t="s">
        <v>4372</v>
      </c>
      <c r="S135" s="8" t="s">
        <v>73</v>
      </c>
      <c r="T135" s="82">
        <v>1.1299999999999999</v>
      </c>
      <c r="U135" s="8" t="s">
        <v>4324</v>
      </c>
      <c r="V135" s="79" t="s">
        <v>4374</v>
      </c>
      <c r="W135" s="8"/>
      <c r="X135" s="8"/>
      <c r="Z135" s="79" t="s">
        <v>1430</v>
      </c>
      <c r="AA135" s="101">
        <v>46262</v>
      </c>
      <c r="AB135" s="8" t="s">
        <v>464</v>
      </c>
      <c r="AC135" s="8"/>
      <c r="AD135" s="82"/>
      <c r="AG135" s="8"/>
      <c r="AH135" s="8"/>
      <c r="AJ135" t="s">
        <v>70</v>
      </c>
      <c r="AK135" s="8" t="s">
        <v>3749</v>
      </c>
      <c r="AL135" s="8"/>
      <c r="AM135" s="8" t="s">
        <v>3750</v>
      </c>
      <c r="AN135" s="88">
        <v>45838</v>
      </c>
      <c r="AQ135" s="82">
        <v>253088.31543388599</v>
      </c>
      <c r="AR135" s="82">
        <v>101.26</v>
      </c>
      <c r="AS135" s="82">
        <v>1</v>
      </c>
      <c r="AT135" s="82">
        <v>256.27722999999997</v>
      </c>
      <c r="AU135" s="82">
        <v>256.27699999999999</v>
      </c>
      <c r="AV135" s="82"/>
      <c r="AW135" s="82"/>
      <c r="AX135" s="8"/>
      <c r="AY135" s="8"/>
      <c r="AZ135" s="79" t="s">
        <v>711</v>
      </c>
      <c r="BA135" s="79" t="s">
        <v>109</v>
      </c>
    </row>
    <row r="136" spans="1:53" x14ac:dyDescent="0.2">
      <c r="A136">
        <v>170</v>
      </c>
      <c r="C136" s="8">
        <v>19685</v>
      </c>
      <c r="D136" s="8" t="s">
        <v>3648</v>
      </c>
      <c r="E136" s="8" t="s">
        <v>4417</v>
      </c>
      <c r="F136" s="8">
        <v>2080801</v>
      </c>
      <c r="G136" s="8" t="s">
        <v>4370</v>
      </c>
      <c r="H136" t="s">
        <v>4371</v>
      </c>
      <c r="I136" s="8" t="s">
        <v>69</v>
      </c>
      <c r="J136" s="8"/>
      <c r="K136" s="8" t="s">
        <v>4418</v>
      </c>
      <c r="L136" s="8" t="s">
        <v>70</v>
      </c>
      <c r="M136" s="8" t="s">
        <v>4206</v>
      </c>
      <c r="N136" s="8"/>
      <c r="O136" s="101">
        <v>45322</v>
      </c>
      <c r="P136" s="8" t="s">
        <v>591</v>
      </c>
      <c r="Q136" s="8" t="s">
        <v>72</v>
      </c>
      <c r="R136" s="8" t="s">
        <v>4372</v>
      </c>
      <c r="S136" s="8" t="s">
        <v>73</v>
      </c>
      <c r="T136" s="82">
        <v>3.49</v>
      </c>
      <c r="U136" s="8" t="s">
        <v>4324</v>
      </c>
      <c r="V136" s="79" t="s">
        <v>1822</v>
      </c>
      <c r="W136" s="8"/>
      <c r="X136" s="8"/>
      <c r="Z136" s="79" t="s">
        <v>4419</v>
      </c>
      <c r="AA136" s="101">
        <v>47269</v>
      </c>
      <c r="AB136" s="8" t="s">
        <v>464</v>
      </c>
      <c r="AC136" s="8"/>
      <c r="AD136" s="82"/>
      <c r="AG136" s="8"/>
      <c r="AH136" s="8"/>
      <c r="AJ136" t="s">
        <v>70</v>
      </c>
      <c r="AK136" s="8" t="s">
        <v>3749</v>
      </c>
      <c r="AL136" s="8"/>
      <c r="AM136" s="8" t="s">
        <v>3750</v>
      </c>
      <c r="AN136" s="88">
        <v>45838</v>
      </c>
      <c r="AQ136" s="82">
        <v>1329981.10487962</v>
      </c>
      <c r="AR136" s="82">
        <v>100.81</v>
      </c>
      <c r="AS136" s="82">
        <v>1</v>
      </c>
      <c r="AT136" s="82">
        <v>1340.75395</v>
      </c>
      <c r="AU136" s="82">
        <v>1340.7539999999999</v>
      </c>
      <c r="AV136" s="82"/>
      <c r="AW136" s="82"/>
      <c r="AX136" s="8"/>
      <c r="AY136" s="8"/>
      <c r="AZ136" s="79" t="s">
        <v>2781</v>
      </c>
      <c r="BA136" s="79" t="s">
        <v>120</v>
      </c>
    </row>
    <row r="137" spans="1:53" x14ac:dyDescent="0.2">
      <c r="A137">
        <v>170</v>
      </c>
      <c r="C137" s="8">
        <v>251</v>
      </c>
      <c r="D137" s="8" t="s">
        <v>3648</v>
      </c>
      <c r="E137" s="8" t="s">
        <v>4412</v>
      </c>
      <c r="F137" s="8">
        <v>2080806</v>
      </c>
      <c r="G137" s="8" t="s">
        <v>4370</v>
      </c>
      <c r="H137" t="s">
        <v>4371</v>
      </c>
      <c r="I137" s="8" t="s">
        <v>69</v>
      </c>
      <c r="J137" s="8"/>
      <c r="K137" s="8" t="s">
        <v>2692</v>
      </c>
      <c r="L137" s="8" t="s">
        <v>70</v>
      </c>
      <c r="M137" s="8" t="s">
        <v>70</v>
      </c>
      <c r="N137" s="8"/>
      <c r="O137" s="101">
        <v>45333</v>
      </c>
      <c r="P137" s="8" t="s">
        <v>485</v>
      </c>
      <c r="Q137" s="8" t="s">
        <v>485</v>
      </c>
      <c r="R137" s="8" t="s">
        <v>485</v>
      </c>
      <c r="S137" s="8" t="s">
        <v>73</v>
      </c>
      <c r="T137" s="82">
        <v>4.1100000000000003</v>
      </c>
      <c r="U137" s="8" t="s">
        <v>4323</v>
      </c>
      <c r="V137" s="79" t="s">
        <v>4420</v>
      </c>
      <c r="W137" s="8"/>
      <c r="X137" s="8"/>
      <c r="Z137" s="79" t="s">
        <v>4421</v>
      </c>
      <c r="AA137" s="101">
        <v>47848</v>
      </c>
      <c r="AB137" s="8" t="s">
        <v>464</v>
      </c>
      <c r="AC137" s="8"/>
      <c r="AD137" s="82"/>
      <c r="AG137" s="8"/>
      <c r="AH137" s="8"/>
      <c r="AJ137" t="s">
        <v>70</v>
      </c>
      <c r="AK137" s="8" t="s">
        <v>3749</v>
      </c>
      <c r="AL137" s="8"/>
      <c r="AM137" s="8" t="s">
        <v>3750</v>
      </c>
      <c r="AN137" s="88">
        <v>45838</v>
      </c>
      <c r="AQ137" s="82">
        <v>2005620.32240305</v>
      </c>
      <c r="AR137" s="82">
        <v>111.82</v>
      </c>
      <c r="AS137" s="82">
        <v>1</v>
      </c>
      <c r="AT137" s="82">
        <v>2242.6846399999999</v>
      </c>
      <c r="AU137" s="82">
        <v>2242.6849999999999</v>
      </c>
      <c r="AV137" s="82"/>
      <c r="AW137" s="82"/>
      <c r="AX137" s="8"/>
      <c r="AY137" s="8"/>
      <c r="AZ137" s="79" t="s">
        <v>4422</v>
      </c>
      <c r="BA137" s="79" t="s">
        <v>116</v>
      </c>
    </row>
    <row r="138" spans="1:53" x14ac:dyDescent="0.2">
      <c r="A138">
        <v>170</v>
      </c>
      <c r="C138" s="8">
        <v>154</v>
      </c>
      <c r="D138" s="8" t="s">
        <v>3648</v>
      </c>
      <c r="E138" s="8" t="s">
        <v>4369</v>
      </c>
      <c r="F138" s="8">
        <v>2080807</v>
      </c>
      <c r="G138" s="8" t="s">
        <v>4370</v>
      </c>
      <c r="H138" t="s">
        <v>4371</v>
      </c>
      <c r="I138" s="8" t="s">
        <v>69</v>
      </c>
      <c r="J138" s="8"/>
      <c r="K138" s="8" t="s">
        <v>265</v>
      </c>
      <c r="L138" s="8" t="s">
        <v>70</v>
      </c>
      <c r="M138" s="8" t="s">
        <v>4206</v>
      </c>
      <c r="N138" s="8"/>
      <c r="O138" s="101">
        <v>45336</v>
      </c>
      <c r="P138" s="8" t="s">
        <v>211</v>
      </c>
      <c r="Q138" s="8" t="s">
        <v>476</v>
      </c>
      <c r="R138" s="8" t="s">
        <v>4372</v>
      </c>
      <c r="S138" s="8" t="s">
        <v>73</v>
      </c>
      <c r="T138" s="82">
        <v>6.74</v>
      </c>
      <c r="U138" s="8" t="s">
        <v>4324</v>
      </c>
      <c r="V138" s="79" t="s">
        <v>4374</v>
      </c>
      <c r="W138" s="8"/>
      <c r="X138" s="8"/>
      <c r="Z138" s="79" t="s">
        <v>4373</v>
      </c>
      <c r="AA138" s="101">
        <v>46471</v>
      </c>
      <c r="AB138" s="8" t="s">
        <v>464</v>
      </c>
      <c r="AC138" s="8"/>
      <c r="AD138" s="82"/>
      <c r="AG138" s="8"/>
      <c r="AH138" s="8"/>
      <c r="AJ138" t="s">
        <v>70</v>
      </c>
      <c r="AK138" s="8" t="s">
        <v>3749</v>
      </c>
      <c r="AL138" s="8"/>
      <c r="AM138" s="8" t="s">
        <v>3750</v>
      </c>
      <c r="AN138" s="88">
        <v>45838</v>
      </c>
      <c r="AQ138" s="82">
        <v>108009.44382797999</v>
      </c>
      <c r="AR138" s="82">
        <v>100.7</v>
      </c>
      <c r="AS138" s="82">
        <v>1</v>
      </c>
      <c r="AT138" s="82">
        <v>108.76551000000001</v>
      </c>
      <c r="AU138" s="82">
        <v>108.76600000000001</v>
      </c>
      <c r="AV138" s="82"/>
      <c r="AW138" s="82"/>
      <c r="AX138" s="8"/>
      <c r="AY138" s="8"/>
      <c r="AZ138" s="79" t="s">
        <v>171</v>
      </c>
      <c r="BA138" s="79" t="s">
        <v>111</v>
      </c>
    </row>
    <row r="139" spans="1:53" x14ac:dyDescent="0.2">
      <c r="A139">
        <v>170</v>
      </c>
      <c r="C139" s="8">
        <v>154</v>
      </c>
      <c r="D139" s="8" t="s">
        <v>3648</v>
      </c>
      <c r="E139" s="8" t="s">
        <v>4369</v>
      </c>
      <c r="F139" s="8">
        <v>2080812</v>
      </c>
      <c r="G139" s="8" t="s">
        <v>4370</v>
      </c>
      <c r="H139" t="s">
        <v>4371</v>
      </c>
      <c r="I139" s="8" t="s">
        <v>69</v>
      </c>
      <c r="J139" s="8"/>
      <c r="K139" s="8" t="s">
        <v>265</v>
      </c>
      <c r="L139" s="8" t="s">
        <v>70</v>
      </c>
      <c r="M139" s="8" t="s">
        <v>4206</v>
      </c>
      <c r="N139" s="8"/>
      <c r="O139" s="101">
        <v>45365</v>
      </c>
      <c r="P139" s="8" t="s">
        <v>211</v>
      </c>
      <c r="Q139" s="8" t="s">
        <v>476</v>
      </c>
      <c r="R139" s="8" t="s">
        <v>4372</v>
      </c>
      <c r="S139" s="8" t="s">
        <v>73</v>
      </c>
      <c r="T139" s="82">
        <v>6.74</v>
      </c>
      <c r="U139" s="8" t="s">
        <v>4324</v>
      </c>
      <c r="V139" s="79" t="s">
        <v>4374</v>
      </c>
      <c r="W139" s="8"/>
      <c r="X139" s="8"/>
      <c r="Z139" s="79" t="s">
        <v>4373</v>
      </c>
      <c r="AA139" s="101">
        <v>46471</v>
      </c>
      <c r="AB139" s="8" t="s">
        <v>464</v>
      </c>
      <c r="AC139" s="8"/>
      <c r="AD139" s="82"/>
      <c r="AG139" s="8"/>
      <c r="AH139" s="8"/>
      <c r="AJ139" t="s">
        <v>70</v>
      </c>
      <c r="AK139" s="8" t="s">
        <v>3749</v>
      </c>
      <c r="AL139" s="8"/>
      <c r="AM139" s="8" t="s">
        <v>3750</v>
      </c>
      <c r="AN139" s="88">
        <v>45838</v>
      </c>
      <c r="AQ139" s="82">
        <v>247994.95461202599</v>
      </c>
      <c r="AR139" s="82">
        <v>100.7</v>
      </c>
      <c r="AS139" s="82">
        <v>1</v>
      </c>
      <c r="AT139" s="82">
        <v>249.73092</v>
      </c>
      <c r="AU139" s="82">
        <v>249.73099999999999</v>
      </c>
      <c r="AV139" s="82"/>
      <c r="AW139" s="82"/>
      <c r="AX139" s="8"/>
      <c r="AY139" s="8"/>
      <c r="AZ139" s="79" t="s">
        <v>2404</v>
      </c>
      <c r="BA139" s="79" t="s">
        <v>109</v>
      </c>
    </row>
    <row r="140" spans="1:53" x14ac:dyDescent="0.2">
      <c r="A140">
        <v>170</v>
      </c>
      <c r="C140" s="8">
        <v>203</v>
      </c>
      <c r="D140" s="8" t="s">
        <v>3648</v>
      </c>
      <c r="E140" s="8" t="s">
        <v>4407</v>
      </c>
      <c r="F140" s="8">
        <v>2080814</v>
      </c>
      <c r="G140" s="8" t="s">
        <v>4370</v>
      </c>
      <c r="H140" t="s">
        <v>4371</v>
      </c>
      <c r="I140" s="8" t="s">
        <v>69</v>
      </c>
      <c r="J140" s="8"/>
      <c r="K140" s="8" t="s">
        <v>265</v>
      </c>
      <c r="L140" s="8" t="s">
        <v>70</v>
      </c>
      <c r="M140" s="8" t="s">
        <v>4206</v>
      </c>
      <c r="N140" s="8"/>
      <c r="O140" s="101">
        <v>45369</v>
      </c>
      <c r="P140" s="8" t="s">
        <v>211</v>
      </c>
      <c r="Q140" s="8" t="s">
        <v>476</v>
      </c>
      <c r="R140" s="8" t="s">
        <v>4372</v>
      </c>
      <c r="S140" s="8" t="s">
        <v>73</v>
      </c>
      <c r="T140" s="82">
        <v>1.1299999999999999</v>
      </c>
      <c r="U140" s="8" t="s">
        <v>4324</v>
      </c>
      <c r="V140" s="79" t="s">
        <v>4374</v>
      </c>
      <c r="W140" s="8"/>
      <c r="X140" s="8"/>
      <c r="Z140" s="79" t="s">
        <v>1527</v>
      </c>
      <c r="AA140" s="101">
        <v>46262</v>
      </c>
      <c r="AB140" s="8" t="s">
        <v>464</v>
      </c>
      <c r="AC140" s="8"/>
      <c r="AD140" s="82"/>
      <c r="AG140" s="8"/>
      <c r="AH140" s="8"/>
      <c r="AJ140" t="s">
        <v>70</v>
      </c>
      <c r="AK140" s="8" t="s">
        <v>3749</v>
      </c>
      <c r="AL140" s="8"/>
      <c r="AM140" s="8" t="s">
        <v>3750</v>
      </c>
      <c r="AN140" s="88">
        <v>45838</v>
      </c>
      <c r="AQ140" s="82">
        <v>322687.57899030298</v>
      </c>
      <c r="AR140" s="82">
        <v>101.1</v>
      </c>
      <c r="AS140" s="82">
        <v>1</v>
      </c>
      <c r="AT140" s="82">
        <v>326.23714000000001</v>
      </c>
      <c r="AU140" s="82">
        <v>326.23700000000002</v>
      </c>
      <c r="AV140" s="82"/>
      <c r="AW140" s="82"/>
      <c r="AX140" s="8"/>
      <c r="AY140" s="8"/>
      <c r="AZ140" s="79" t="s">
        <v>173</v>
      </c>
      <c r="BA140" s="79" t="s">
        <v>109</v>
      </c>
    </row>
    <row r="141" spans="1:53" x14ac:dyDescent="0.2">
      <c r="A141">
        <v>170</v>
      </c>
      <c r="C141" s="8">
        <v>182</v>
      </c>
      <c r="D141" s="8" t="s">
        <v>3648</v>
      </c>
      <c r="E141" s="8" t="s">
        <v>4383</v>
      </c>
      <c r="F141" s="8">
        <v>2080826</v>
      </c>
      <c r="G141" s="8" t="s">
        <v>4370</v>
      </c>
      <c r="H141" t="s">
        <v>4384</v>
      </c>
      <c r="I141" s="8" t="s">
        <v>69</v>
      </c>
      <c r="J141" s="8"/>
      <c r="K141" s="8" t="s">
        <v>503</v>
      </c>
      <c r="L141" s="8" t="s">
        <v>70</v>
      </c>
      <c r="M141" s="8" t="s">
        <v>70</v>
      </c>
      <c r="N141" s="8"/>
      <c r="O141" s="101">
        <v>45379</v>
      </c>
      <c r="P141" s="8" t="s">
        <v>485</v>
      </c>
      <c r="Q141" s="8" t="s">
        <v>485</v>
      </c>
      <c r="R141" s="8" t="s">
        <v>485</v>
      </c>
      <c r="S141" s="8" t="s">
        <v>73</v>
      </c>
      <c r="T141" s="82">
        <v>4.58</v>
      </c>
      <c r="U141" s="8" t="s">
        <v>4324</v>
      </c>
      <c r="V141" s="79" t="s">
        <v>1587</v>
      </c>
      <c r="W141" s="8"/>
      <c r="X141" s="8"/>
      <c r="Z141" s="79" t="s">
        <v>4423</v>
      </c>
      <c r="AA141" s="101">
        <v>47858</v>
      </c>
      <c r="AB141" s="8" t="s">
        <v>464</v>
      </c>
      <c r="AC141" s="8"/>
      <c r="AD141" s="82"/>
      <c r="AG141" s="8"/>
      <c r="AH141" s="8"/>
      <c r="AJ141" t="s">
        <v>70</v>
      </c>
      <c r="AK141" s="8" t="s">
        <v>3749</v>
      </c>
      <c r="AL141" s="8"/>
      <c r="AM141" s="8" t="s">
        <v>3750</v>
      </c>
      <c r="AN141" s="88">
        <v>45838</v>
      </c>
      <c r="AQ141" s="82">
        <v>241563.483608565</v>
      </c>
      <c r="AR141" s="82">
        <v>100.91</v>
      </c>
      <c r="AS141" s="82">
        <v>1</v>
      </c>
      <c r="AT141" s="82">
        <v>243.76170999999999</v>
      </c>
      <c r="AU141" s="82">
        <v>243.762</v>
      </c>
      <c r="AV141" s="82"/>
      <c r="AW141" s="82"/>
      <c r="AX141" s="8"/>
      <c r="AY141" s="8"/>
      <c r="AZ141" s="79" t="s">
        <v>737</v>
      </c>
      <c r="BA141" s="79" t="s">
        <v>109</v>
      </c>
    </row>
    <row r="142" spans="1:53" x14ac:dyDescent="0.2">
      <c r="A142">
        <v>170</v>
      </c>
      <c r="C142" s="8">
        <v>182</v>
      </c>
      <c r="D142" s="8" t="s">
        <v>3648</v>
      </c>
      <c r="E142" s="8" t="s">
        <v>4383</v>
      </c>
      <c r="F142" s="8">
        <v>2080827</v>
      </c>
      <c r="G142" s="8" t="s">
        <v>4370</v>
      </c>
      <c r="H142" t="s">
        <v>4384</v>
      </c>
      <c r="I142" s="8" t="s">
        <v>69</v>
      </c>
      <c r="J142" s="8"/>
      <c r="K142" s="8" t="s">
        <v>503</v>
      </c>
      <c r="L142" s="8" t="s">
        <v>70</v>
      </c>
      <c r="M142" s="8" t="s">
        <v>70</v>
      </c>
      <c r="N142" s="8"/>
      <c r="O142" s="101">
        <v>45379</v>
      </c>
      <c r="P142" s="8" t="s">
        <v>485</v>
      </c>
      <c r="Q142" s="8" t="s">
        <v>485</v>
      </c>
      <c r="R142" s="8" t="s">
        <v>485</v>
      </c>
      <c r="S142" s="8" t="s">
        <v>73</v>
      </c>
      <c r="T142" s="82">
        <v>4.68</v>
      </c>
      <c r="U142" s="8" t="s">
        <v>4324</v>
      </c>
      <c r="V142" s="79" t="s">
        <v>1587</v>
      </c>
      <c r="W142" s="8"/>
      <c r="X142" s="8"/>
      <c r="Z142" s="79" t="s">
        <v>4423</v>
      </c>
      <c r="AA142" s="101">
        <v>47909</v>
      </c>
      <c r="AB142" s="8" t="s">
        <v>464</v>
      </c>
      <c r="AC142" s="8"/>
      <c r="AD142" s="82"/>
      <c r="AG142" s="8"/>
      <c r="AH142" s="8"/>
      <c r="AJ142" t="s">
        <v>70</v>
      </c>
      <c r="AK142" s="8" t="s">
        <v>3749</v>
      </c>
      <c r="AL142" s="8"/>
      <c r="AM142" s="8" t="s">
        <v>3750</v>
      </c>
      <c r="AN142" s="88">
        <v>45838</v>
      </c>
      <c r="AQ142" s="82">
        <v>340678.523002128</v>
      </c>
      <c r="AR142" s="82">
        <v>100.93</v>
      </c>
      <c r="AS142" s="82">
        <v>1</v>
      </c>
      <c r="AT142" s="82">
        <v>343.84683000000001</v>
      </c>
      <c r="AU142" s="82">
        <v>343.84699999999998</v>
      </c>
      <c r="AV142" s="82"/>
      <c r="AW142" s="82"/>
      <c r="AX142" s="8"/>
      <c r="AY142" s="8"/>
      <c r="AZ142" s="79" t="s">
        <v>1166</v>
      </c>
      <c r="BA142" s="79" t="s">
        <v>109</v>
      </c>
    </row>
    <row r="143" spans="1:53" x14ac:dyDescent="0.2">
      <c r="A143">
        <v>170</v>
      </c>
      <c r="C143" s="8">
        <v>182</v>
      </c>
      <c r="D143" s="8" t="s">
        <v>3648</v>
      </c>
      <c r="E143" s="8" t="s">
        <v>4383</v>
      </c>
      <c r="F143" s="8">
        <v>2080832</v>
      </c>
      <c r="G143" s="8" t="s">
        <v>4370</v>
      </c>
      <c r="H143" t="s">
        <v>4384</v>
      </c>
      <c r="I143" s="8" t="s">
        <v>69</v>
      </c>
      <c r="J143" s="8"/>
      <c r="K143" s="8" t="s">
        <v>503</v>
      </c>
      <c r="L143" s="8" t="s">
        <v>70</v>
      </c>
      <c r="M143" s="8" t="s">
        <v>70</v>
      </c>
      <c r="N143" s="8"/>
      <c r="O143" s="101">
        <v>45390</v>
      </c>
      <c r="P143" s="8" t="s">
        <v>485</v>
      </c>
      <c r="Q143" s="8" t="s">
        <v>485</v>
      </c>
      <c r="R143" s="8" t="s">
        <v>485</v>
      </c>
      <c r="S143" s="8" t="s">
        <v>73</v>
      </c>
      <c r="T143" s="82">
        <v>4.47</v>
      </c>
      <c r="U143" s="8" t="s">
        <v>4324</v>
      </c>
      <c r="V143" s="79" t="s">
        <v>1587</v>
      </c>
      <c r="W143" s="8"/>
      <c r="X143" s="8"/>
      <c r="Z143" s="79" t="s">
        <v>4424</v>
      </c>
      <c r="AA143" s="101">
        <v>47811</v>
      </c>
      <c r="AB143" s="8" t="s">
        <v>464</v>
      </c>
      <c r="AC143" s="8"/>
      <c r="AD143" s="82"/>
      <c r="AG143" s="8"/>
      <c r="AH143" s="8"/>
      <c r="AJ143" t="s">
        <v>70</v>
      </c>
      <c r="AK143" s="8" t="s">
        <v>3749</v>
      </c>
      <c r="AL143" s="8"/>
      <c r="AM143" s="8" t="s">
        <v>3750</v>
      </c>
      <c r="AN143" s="88">
        <v>45838</v>
      </c>
      <c r="AQ143" s="82">
        <v>245543.130640349</v>
      </c>
      <c r="AR143" s="82">
        <v>102.83</v>
      </c>
      <c r="AS143" s="82">
        <v>1</v>
      </c>
      <c r="AT143" s="82">
        <v>252.49199999999999</v>
      </c>
      <c r="AU143" s="82">
        <v>252.49199999999999</v>
      </c>
      <c r="AV143" s="82"/>
      <c r="AW143" s="82"/>
      <c r="AX143" s="8"/>
      <c r="AY143" s="8"/>
      <c r="AZ143" s="79" t="s">
        <v>1431</v>
      </c>
      <c r="BA143" s="79" t="s">
        <v>109</v>
      </c>
    </row>
    <row r="144" spans="1:53" x14ac:dyDescent="0.2">
      <c r="A144">
        <v>170</v>
      </c>
      <c r="C144" s="8">
        <v>154</v>
      </c>
      <c r="D144" s="8" t="s">
        <v>3648</v>
      </c>
      <c r="E144" s="8" t="s">
        <v>4369</v>
      </c>
      <c r="F144" s="8">
        <v>2080834</v>
      </c>
      <c r="G144" s="8" t="s">
        <v>4370</v>
      </c>
      <c r="H144" t="s">
        <v>4371</v>
      </c>
      <c r="I144" s="8" t="s">
        <v>69</v>
      </c>
      <c r="J144" s="8"/>
      <c r="K144" s="8" t="s">
        <v>265</v>
      </c>
      <c r="L144" s="8" t="s">
        <v>70</v>
      </c>
      <c r="M144" s="8" t="s">
        <v>4206</v>
      </c>
      <c r="N144" s="8"/>
      <c r="O144" s="101">
        <v>45396</v>
      </c>
      <c r="P144" s="8" t="s">
        <v>211</v>
      </c>
      <c r="Q144" s="8" t="s">
        <v>476</v>
      </c>
      <c r="R144" s="8" t="s">
        <v>4372</v>
      </c>
      <c r="S144" s="8" t="s">
        <v>73</v>
      </c>
      <c r="T144" s="82">
        <v>6.74</v>
      </c>
      <c r="U144" s="8" t="s">
        <v>4324</v>
      </c>
      <c r="V144" s="79" t="s">
        <v>4374</v>
      </c>
      <c r="W144" s="8"/>
      <c r="X144" s="8"/>
      <c r="Z144" s="79" t="s">
        <v>486</v>
      </c>
      <c r="AA144" s="101">
        <v>46471</v>
      </c>
      <c r="AB144" s="8" t="s">
        <v>464</v>
      </c>
      <c r="AC144" s="8"/>
      <c r="AD144" s="82"/>
      <c r="AG144" s="8"/>
      <c r="AH144" s="8"/>
      <c r="AJ144" t="s">
        <v>70</v>
      </c>
      <c r="AK144" s="8" t="s">
        <v>3749</v>
      </c>
      <c r="AL144" s="8"/>
      <c r="AM144" s="8" t="s">
        <v>3750</v>
      </c>
      <c r="AN144" s="88">
        <v>45838</v>
      </c>
      <c r="AQ144" s="82">
        <v>202230.43295257501</v>
      </c>
      <c r="AR144" s="82">
        <v>100.69</v>
      </c>
      <c r="AS144" s="82">
        <v>1</v>
      </c>
      <c r="AT144" s="82">
        <v>203.62582</v>
      </c>
      <c r="AU144" s="82">
        <v>203.626</v>
      </c>
      <c r="AV144" s="82"/>
      <c r="AW144" s="82"/>
      <c r="AX144" s="8"/>
      <c r="AY144" s="8"/>
      <c r="AZ144" s="79" t="s">
        <v>176</v>
      </c>
      <c r="BA144" s="79" t="s">
        <v>111</v>
      </c>
    </row>
    <row r="145" spans="1:53" x14ac:dyDescent="0.2">
      <c r="A145">
        <v>170</v>
      </c>
      <c r="C145" s="8">
        <v>194</v>
      </c>
      <c r="D145" s="8" t="s">
        <v>3648</v>
      </c>
      <c r="E145" s="8" t="s">
        <v>4397</v>
      </c>
      <c r="F145" s="8">
        <v>2080837</v>
      </c>
      <c r="G145" s="8" t="s">
        <v>4370</v>
      </c>
      <c r="I145" s="8" t="s">
        <v>69</v>
      </c>
      <c r="J145" s="8"/>
      <c r="K145" s="8" t="s">
        <v>1841</v>
      </c>
      <c r="L145" s="8" t="s">
        <v>70</v>
      </c>
      <c r="M145" s="8" t="s">
        <v>70</v>
      </c>
      <c r="N145" s="8"/>
      <c r="O145" s="101">
        <v>45400</v>
      </c>
      <c r="P145" s="8" t="s">
        <v>485</v>
      </c>
      <c r="Q145" s="8" t="s">
        <v>485</v>
      </c>
      <c r="R145" s="8" t="s">
        <v>485</v>
      </c>
      <c r="S145" s="8" t="s">
        <v>73</v>
      </c>
      <c r="T145" s="82">
        <v>1.96</v>
      </c>
      <c r="U145" s="8" t="s">
        <v>4324</v>
      </c>
      <c r="V145" s="79" t="s">
        <v>2283</v>
      </c>
      <c r="W145" s="8"/>
      <c r="X145" s="8"/>
      <c r="Z145" s="79" t="s">
        <v>4380</v>
      </c>
      <c r="AA145" s="101">
        <v>46614</v>
      </c>
      <c r="AB145" s="8" t="s">
        <v>464</v>
      </c>
      <c r="AC145" s="8"/>
      <c r="AD145" s="82"/>
      <c r="AG145" s="8"/>
      <c r="AH145" s="8"/>
      <c r="AJ145" t="s">
        <v>70</v>
      </c>
      <c r="AK145" s="8" t="s">
        <v>3749</v>
      </c>
      <c r="AL145" s="8"/>
      <c r="AM145" s="8" t="s">
        <v>3750</v>
      </c>
      <c r="AN145" s="88">
        <v>45838</v>
      </c>
      <c r="AQ145" s="82">
        <v>142083.32858185901</v>
      </c>
      <c r="AR145" s="82">
        <v>103.72</v>
      </c>
      <c r="AS145" s="82">
        <v>1</v>
      </c>
      <c r="AT145" s="82">
        <v>147.36883</v>
      </c>
      <c r="AU145" s="82">
        <v>147.369</v>
      </c>
      <c r="AV145" s="82"/>
      <c r="AW145" s="82"/>
      <c r="AX145" s="8"/>
      <c r="AY145" s="8"/>
      <c r="AZ145" s="79" t="s">
        <v>175</v>
      </c>
      <c r="BA145" s="79" t="s">
        <v>111</v>
      </c>
    </row>
    <row r="146" spans="1:53" x14ac:dyDescent="0.2">
      <c r="A146">
        <v>170</v>
      </c>
      <c r="C146" s="8">
        <v>194</v>
      </c>
      <c r="D146" s="8" t="s">
        <v>3648</v>
      </c>
      <c r="E146" s="8" t="s">
        <v>4397</v>
      </c>
      <c r="F146" s="8">
        <v>2080838</v>
      </c>
      <c r="G146" s="8" t="s">
        <v>4370</v>
      </c>
      <c r="I146" s="8" t="s">
        <v>69</v>
      </c>
      <c r="J146" s="8"/>
      <c r="K146" s="8" t="s">
        <v>1841</v>
      </c>
      <c r="L146" s="8" t="s">
        <v>70</v>
      </c>
      <c r="M146" s="8" t="s">
        <v>70</v>
      </c>
      <c r="N146" s="8"/>
      <c r="O146" s="101">
        <v>45400</v>
      </c>
      <c r="P146" s="8" t="s">
        <v>485</v>
      </c>
      <c r="Q146" s="8" t="s">
        <v>485</v>
      </c>
      <c r="R146" s="8" t="s">
        <v>485</v>
      </c>
      <c r="S146" s="8" t="s">
        <v>73</v>
      </c>
      <c r="T146" s="82">
        <v>1.87</v>
      </c>
      <c r="U146" s="8" t="s">
        <v>4324</v>
      </c>
      <c r="V146" s="79" t="s">
        <v>4398</v>
      </c>
      <c r="W146" s="8"/>
      <c r="X146" s="8"/>
      <c r="Z146" s="79" t="s">
        <v>4425</v>
      </c>
      <c r="AA146" s="101">
        <v>46614</v>
      </c>
      <c r="AB146" s="8" t="s">
        <v>1271</v>
      </c>
      <c r="AC146" s="8"/>
      <c r="AD146" s="82"/>
      <c r="AG146" s="8"/>
      <c r="AH146" s="8"/>
      <c r="AJ146" t="s">
        <v>70</v>
      </c>
      <c r="AK146" s="8" t="s">
        <v>3749</v>
      </c>
      <c r="AL146" s="8"/>
      <c r="AM146" s="8" t="s">
        <v>3750</v>
      </c>
      <c r="AN146" s="88">
        <v>45838</v>
      </c>
      <c r="AQ146" s="82">
        <v>16715.679736128001</v>
      </c>
      <c r="AR146" s="82">
        <v>107.21</v>
      </c>
      <c r="AS146" s="82">
        <v>1</v>
      </c>
      <c r="AT146" s="82">
        <v>17.92088</v>
      </c>
      <c r="AU146" s="82">
        <v>17.920999999999999</v>
      </c>
      <c r="AV146" s="82"/>
      <c r="AW146" s="82"/>
      <c r="AX146" s="8"/>
      <c r="AY146" s="8"/>
      <c r="AZ146" s="79" t="s">
        <v>114</v>
      </c>
      <c r="BA146" s="79" t="s">
        <v>74</v>
      </c>
    </row>
    <row r="147" spans="1:53" x14ac:dyDescent="0.2">
      <c r="A147">
        <v>170</v>
      </c>
      <c r="C147" s="8">
        <v>203</v>
      </c>
      <c r="D147" s="8" t="s">
        <v>3648</v>
      </c>
      <c r="E147" s="8" t="s">
        <v>4407</v>
      </c>
      <c r="F147" s="8">
        <v>2080840</v>
      </c>
      <c r="G147" s="8" t="s">
        <v>4370</v>
      </c>
      <c r="H147" t="s">
        <v>4371</v>
      </c>
      <c r="I147" s="8" t="s">
        <v>69</v>
      </c>
      <c r="J147" s="8"/>
      <c r="K147" s="8" t="s">
        <v>265</v>
      </c>
      <c r="L147" s="8" t="s">
        <v>70</v>
      </c>
      <c r="M147" s="8" t="s">
        <v>4206</v>
      </c>
      <c r="N147" s="8"/>
      <c r="O147" s="101">
        <v>45427</v>
      </c>
      <c r="P147" s="8" t="s">
        <v>211</v>
      </c>
      <c r="Q147" s="8" t="s">
        <v>476</v>
      </c>
      <c r="R147" s="8" t="s">
        <v>4372</v>
      </c>
      <c r="S147" s="8" t="s">
        <v>73</v>
      </c>
      <c r="T147" s="82">
        <v>1.1299999999999999</v>
      </c>
      <c r="U147" s="8" t="s">
        <v>4324</v>
      </c>
      <c r="V147" s="79" t="s">
        <v>4374</v>
      </c>
      <c r="W147" s="8"/>
      <c r="X147" s="8"/>
      <c r="Z147" s="79" t="s">
        <v>337</v>
      </c>
      <c r="AA147" s="101">
        <v>46262</v>
      </c>
      <c r="AB147" s="8" t="s">
        <v>464</v>
      </c>
      <c r="AC147" s="8"/>
      <c r="AD147" s="82"/>
      <c r="AG147" s="8"/>
      <c r="AH147" s="8"/>
      <c r="AJ147" t="s">
        <v>70</v>
      </c>
      <c r="AK147" s="8" t="s">
        <v>3749</v>
      </c>
      <c r="AL147" s="8"/>
      <c r="AM147" s="8" t="s">
        <v>3750</v>
      </c>
      <c r="AN147" s="88">
        <v>45838</v>
      </c>
      <c r="AQ147" s="82">
        <v>253088.30362756501</v>
      </c>
      <c r="AR147" s="82">
        <v>100.92</v>
      </c>
      <c r="AS147" s="82">
        <v>1</v>
      </c>
      <c r="AT147" s="82">
        <v>255.41672</v>
      </c>
      <c r="AU147" s="82">
        <v>255.417</v>
      </c>
      <c r="AV147" s="82"/>
      <c r="AW147" s="82"/>
      <c r="AX147" s="8"/>
      <c r="AY147" s="8"/>
      <c r="AZ147" s="79" t="s">
        <v>711</v>
      </c>
      <c r="BA147" s="79" t="s">
        <v>109</v>
      </c>
    </row>
    <row r="148" spans="1:53" x14ac:dyDescent="0.2">
      <c r="A148">
        <v>170</v>
      </c>
      <c r="C148" s="8">
        <v>154</v>
      </c>
      <c r="D148" s="8" t="s">
        <v>3648</v>
      </c>
      <c r="E148" s="8" t="s">
        <v>4369</v>
      </c>
      <c r="F148" s="8">
        <v>2080842</v>
      </c>
      <c r="G148" s="8" t="s">
        <v>4370</v>
      </c>
      <c r="H148" t="s">
        <v>4371</v>
      </c>
      <c r="I148" s="8" t="s">
        <v>69</v>
      </c>
      <c r="J148" s="8"/>
      <c r="K148" s="8" t="s">
        <v>265</v>
      </c>
      <c r="L148" s="8" t="s">
        <v>70</v>
      </c>
      <c r="M148" s="8" t="s">
        <v>4206</v>
      </c>
      <c r="N148" s="8"/>
      <c r="O148" s="101">
        <v>45427</v>
      </c>
      <c r="P148" s="8" t="s">
        <v>211</v>
      </c>
      <c r="Q148" s="8" t="s">
        <v>476</v>
      </c>
      <c r="R148" s="8" t="s">
        <v>4372</v>
      </c>
      <c r="S148" s="8" t="s">
        <v>73</v>
      </c>
      <c r="T148" s="82">
        <v>6.74</v>
      </c>
      <c r="U148" s="8" t="s">
        <v>4324</v>
      </c>
      <c r="V148" s="79" t="s">
        <v>4374</v>
      </c>
      <c r="W148" s="8"/>
      <c r="X148" s="8"/>
      <c r="Z148" s="79" t="s">
        <v>486</v>
      </c>
      <c r="AA148" s="101">
        <v>46471</v>
      </c>
      <c r="AB148" s="8" t="s">
        <v>464</v>
      </c>
      <c r="AC148" s="8"/>
      <c r="AD148" s="82"/>
      <c r="AG148" s="8"/>
      <c r="AH148" s="8"/>
      <c r="AJ148" t="s">
        <v>70</v>
      </c>
      <c r="AK148" s="8" t="s">
        <v>3749</v>
      </c>
      <c r="AL148" s="8"/>
      <c r="AM148" s="8" t="s">
        <v>3750</v>
      </c>
      <c r="AN148" s="88">
        <v>45838</v>
      </c>
      <c r="AQ148" s="82">
        <v>110307.504877974</v>
      </c>
      <c r="AR148" s="82">
        <v>100.69</v>
      </c>
      <c r="AS148" s="82">
        <v>1</v>
      </c>
      <c r="AT148" s="82">
        <v>111.06863</v>
      </c>
      <c r="AU148" s="82">
        <v>111.069</v>
      </c>
      <c r="AV148" s="82"/>
      <c r="AW148" s="82"/>
      <c r="AX148" s="8"/>
      <c r="AY148" s="8"/>
      <c r="AZ148" s="79" t="s">
        <v>786</v>
      </c>
      <c r="BA148" s="79" t="s">
        <v>111</v>
      </c>
    </row>
    <row r="149" spans="1:53" x14ac:dyDescent="0.2">
      <c r="A149">
        <v>170</v>
      </c>
      <c r="C149" s="8">
        <v>182</v>
      </c>
      <c r="D149" s="8" t="s">
        <v>3648</v>
      </c>
      <c r="E149" s="8" t="s">
        <v>4383</v>
      </c>
      <c r="F149" s="8">
        <v>2080844</v>
      </c>
      <c r="G149" s="8" t="s">
        <v>4370</v>
      </c>
      <c r="H149" t="s">
        <v>4384</v>
      </c>
      <c r="I149" s="8" t="s">
        <v>69</v>
      </c>
      <c r="J149" s="8"/>
      <c r="K149" s="8" t="s">
        <v>503</v>
      </c>
      <c r="L149" s="8" t="s">
        <v>70</v>
      </c>
      <c r="M149" s="8" t="s">
        <v>70</v>
      </c>
      <c r="N149" s="8"/>
      <c r="O149" s="101">
        <v>45435</v>
      </c>
      <c r="P149" s="8" t="s">
        <v>485</v>
      </c>
      <c r="Q149" s="8" t="s">
        <v>485</v>
      </c>
      <c r="R149" s="8" t="s">
        <v>485</v>
      </c>
      <c r="S149" s="8" t="s">
        <v>73</v>
      </c>
      <c r="T149" s="82">
        <v>5.93</v>
      </c>
      <c r="U149" s="8" t="s">
        <v>4324</v>
      </c>
      <c r="V149" s="79" t="s">
        <v>1587</v>
      </c>
      <c r="W149" s="8"/>
      <c r="X149" s="8"/>
      <c r="Z149" s="79" t="s">
        <v>4403</v>
      </c>
      <c r="AA149" s="101">
        <v>48397</v>
      </c>
      <c r="AB149" s="8" t="s">
        <v>464</v>
      </c>
      <c r="AC149" s="8"/>
      <c r="AD149" s="82"/>
      <c r="AG149" s="8"/>
      <c r="AH149" s="8"/>
      <c r="AJ149" t="s">
        <v>70</v>
      </c>
      <c r="AK149" s="8" t="s">
        <v>3749</v>
      </c>
      <c r="AL149" s="8"/>
      <c r="AM149" s="8" t="s">
        <v>3750</v>
      </c>
      <c r="AN149" s="88">
        <v>45838</v>
      </c>
      <c r="AQ149" s="82">
        <v>517956.45703495701</v>
      </c>
      <c r="AR149" s="82">
        <v>102.83</v>
      </c>
      <c r="AS149" s="82">
        <v>1</v>
      </c>
      <c r="AT149" s="82">
        <v>532.61461999999995</v>
      </c>
      <c r="AU149" s="82">
        <v>532.61500000000001</v>
      </c>
      <c r="AV149" s="82"/>
      <c r="AW149" s="82"/>
      <c r="AX149" s="8"/>
      <c r="AY149" s="8"/>
      <c r="AZ149" s="79" t="s">
        <v>2819</v>
      </c>
      <c r="BA149" s="79" t="s">
        <v>102</v>
      </c>
    </row>
    <row r="150" spans="1:53" x14ac:dyDescent="0.2">
      <c r="A150">
        <v>170</v>
      </c>
      <c r="C150" s="8">
        <v>182</v>
      </c>
      <c r="D150" s="8" t="s">
        <v>3648</v>
      </c>
      <c r="E150" s="8" t="s">
        <v>4383</v>
      </c>
      <c r="F150" s="8">
        <v>2080845</v>
      </c>
      <c r="G150" s="8" t="s">
        <v>4370</v>
      </c>
      <c r="H150" t="s">
        <v>4384</v>
      </c>
      <c r="I150" s="8" t="s">
        <v>69</v>
      </c>
      <c r="J150" s="8"/>
      <c r="K150" s="8" t="s">
        <v>503</v>
      </c>
      <c r="L150" s="8" t="s">
        <v>70</v>
      </c>
      <c r="M150" s="8" t="s">
        <v>70</v>
      </c>
      <c r="N150" s="8"/>
      <c r="O150" s="101">
        <v>45435</v>
      </c>
      <c r="P150" s="8" t="s">
        <v>485</v>
      </c>
      <c r="Q150" s="8" t="s">
        <v>485</v>
      </c>
      <c r="R150" s="8" t="s">
        <v>485</v>
      </c>
      <c r="S150" s="8" t="s">
        <v>73</v>
      </c>
      <c r="T150" s="82">
        <v>5.56</v>
      </c>
      <c r="U150" s="8" t="s">
        <v>4324</v>
      </c>
      <c r="V150" s="79" t="s">
        <v>1587</v>
      </c>
      <c r="W150" s="8"/>
      <c r="X150" s="8"/>
      <c r="Z150" s="79" t="s">
        <v>4385</v>
      </c>
      <c r="AA150" s="101">
        <v>48397</v>
      </c>
      <c r="AB150" s="8" t="s">
        <v>464</v>
      </c>
      <c r="AC150" s="8"/>
      <c r="AD150" s="82"/>
      <c r="AG150" s="8"/>
      <c r="AH150" s="8"/>
      <c r="AJ150" t="s">
        <v>70</v>
      </c>
      <c r="AK150" s="8" t="s">
        <v>3749</v>
      </c>
      <c r="AL150" s="8"/>
      <c r="AM150" s="8" t="s">
        <v>3750</v>
      </c>
      <c r="AN150" s="88">
        <v>45838</v>
      </c>
      <c r="AQ150" s="82">
        <v>482919.42449156201</v>
      </c>
      <c r="AR150" s="82">
        <v>102.84</v>
      </c>
      <c r="AS150" s="82">
        <v>1</v>
      </c>
      <c r="AT150" s="82">
        <v>496.63434000000001</v>
      </c>
      <c r="AU150" s="82">
        <v>496.63400000000001</v>
      </c>
      <c r="AV150" s="82"/>
      <c r="AW150" s="82"/>
      <c r="AX150" s="8"/>
      <c r="AY150" s="8"/>
      <c r="AZ150" s="79" t="s">
        <v>694</v>
      </c>
      <c r="BA150" s="79" t="s">
        <v>102</v>
      </c>
    </row>
    <row r="151" spans="1:53" x14ac:dyDescent="0.2">
      <c r="A151">
        <v>170</v>
      </c>
      <c r="C151" s="8">
        <v>203</v>
      </c>
      <c r="D151" s="8" t="s">
        <v>3648</v>
      </c>
      <c r="E151" s="8" t="s">
        <v>4407</v>
      </c>
      <c r="F151" s="8">
        <v>2080850</v>
      </c>
      <c r="G151" s="8" t="s">
        <v>4370</v>
      </c>
      <c r="H151" t="s">
        <v>4371</v>
      </c>
      <c r="I151" s="8" t="s">
        <v>69</v>
      </c>
      <c r="J151" s="8"/>
      <c r="K151" s="8" t="s">
        <v>265</v>
      </c>
      <c r="L151" s="8" t="s">
        <v>70</v>
      </c>
      <c r="M151" s="8" t="s">
        <v>4206</v>
      </c>
      <c r="N151" s="8"/>
      <c r="O151" s="101">
        <v>45459</v>
      </c>
      <c r="P151" s="8" t="s">
        <v>211</v>
      </c>
      <c r="Q151" s="8" t="s">
        <v>476</v>
      </c>
      <c r="R151" s="8" t="s">
        <v>4372</v>
      </c>
      <c r="S151" s="8" t="s">
        <v>73</v>
      </c>
      <c r="T151" s="82">
        <v>1.1299999999999999</v>
      </c>
      <c r="U151" s="8" t="s">
        <v>4324</v>
      </c>
      <c r="V151" s="79" t="s">
        <v>4374</v>
      </c>
      <c r="W151" s="8"/>
      <c r="X151" s="8"/>
      <c r="Z151" s="79" t="s">
        <v>2232</v>
      </c>
      <c r="AA151" s="101">
        <v>46262</v>
      </c>
      <c r="AB151" s="8" t="s">
        <v>464</v>
      </c>
      <c r="AC151" s="8"/>
      <c r="AD151" s="82"/>
      <c r="AG151" s="8"/>
      <c r="AH151" s="8"/>
      <c r="AJ151" t="s">
        <v>70</v>
      </c>
      <c r="AK151" s="8" t="s">
        <v>3749</v>
      </c>
      <c r="AL151" s="8"/>
      <c r="AM151" s="8" t="s">
        <v>3750</v>
      </c>
      <c r="AN151" s="88">
        <v>45838</v>
      </c>
      <c r="AQ151" s="82">
        <v>253088.30362756501</v>
      </c>
      <c r="AR151" s="82">
        <v>101.06</v>
      </c>
      <c r="AS151" s="82">
        <v>1</v>
      </c>
      <c r="AT151" s="82">
        <v>255.77104</v>
      </c>
      <c r="AU151" s="82">
        <v>255.77099999999999</v>
      </c>
      <c r="AV151" s="82"/>
      <c r="AW151" s="82"/>
      <c r="AX151" s="8"/>
      <c r="AY151" s="8"/>
      <c r="AZ151" s="79" t="s">
        <v>711</v>
      </c>
      <c r="BA151" s="79" t="s">
        <v>109</v>
      </c>
    </row>
    <row r="152" spans="1:53" x14ac:dyDescent="0.2">
      <c r="A152">
        <v>170</v>
      </c>
      <c r="C152" s="8">
        <v>154</v>
      </c>
      <c r="D152" s="8" t="s">
        <v>3648</v>
      </c>
      <c r="E152" s="8" t="s">
        <v>4369</v>
      </c>
      <c r="F152" s="8">
        <v>2080852</v>
      </c>
      <c r="G152" s="8" t="s">
        <v>4370</v>
      </c>
      <c r="H152" t="s">
        <v>4371</v>
      </c>
      <c r="I152" s="8" t="s">
        <v>69</v>
      </c>
      <c r="J152" s="8"/>
      <c r="K152" s="8" t="s">
        <v>265</v>
      </c>
      <c r="L152" s="8" t="s">
        <v>70</v>
      </c>
      <c r="M152" s="8" t="s">
        <v>4206</v>
      </c>
      <c r="N152" s="8"/>
      <c r="O152" s="101">
        <v>45459</v>
      </c>
      <c r="P152" s="8" t="s">
        <v>211</v>
      </c>
      <c r="Q152" s="8" t="s">
        <v>476</v>
      </c>
      <c r="R152" s="8" t="s">
        <v>4372</v>
      </c>
      <c r="S152" s="8" t="s">
        <v>73</v>
      </c>
      <c r="T152" s="82">
        <v>6.74</v>
      </c>
      <c r="U152" s="8" t="s">
        <v>4324</v>
      </c>
      <c r="V152" s="79" t="s">
        <v>4374</v>
      </c>
      <c r="W152" s="8"/>
      <c r="X152" s="8"/>
      <c r="Z152" s="79" t="s">
        <v>486</v>
      </c>
      <c r="AA152" s="101">
        <v>46471</v>
      </c>
      <c r="AB152" s="8" t="s">
        <v>464</v>
      </c>
      <c r="AC152" s="8"/>
      <c r="AD152" s="82"/>
      <c r="AG152" s="8"/>
      <c r="AH152" s="8"/>
      <c r="AJ152" t="s">
        <v>70</v>
      </c>
      <c r="AK152" s="8" t="s">
        <v>3749</v>
      </c>
      <c r="AL152" s="8"/>
      <c r="AM152" s="8" t="s">
        <v>3750</v>
      </c>
      <c r="AN152" s="88">
        <v>45838</v>
      </c>
      <c r="AQ152" s="82">
        <v>159551.93853052901</v>
      </c>
      <c r="AR152" s="82">
        <v>100.69</v>
      </c>
      <c r="AS152" s="82">
        <v>1</v>
      </c>
      <c r="AT152" s="82">
        <v>160.65285</v>
      </c>
      <c r="AU152" s="82">
        <v>160.65299999999999</v>
      </c>
      <c r="AV152" s="82"/>
      <c r="AW152" s="82"/>
      <c r="AX152" s="8"/>
      <c r="AY152" s="8"/>
      <c r="AZ152" s="79" t="s">
        <v>619</v>
      </c>
      <c r="BA152" s="79" t="s">
        <v>111</v>
      </c>
    </row>
    <row r="153" spans="1:53" x14ac:dyDescent="0.2">
      <c r="A153">
        <v>170</v>
      </c>
      <c r="C153" s="8">
        <v>154</v>
      </c>
      <c r="D153" s="8" t="s">
        <v>3648</v>
      </c>
      <c r="E153" s="8" t="s">
        <v>4369</v>
      </c>
      <c r="F153" s="8">
        <v>2080871</v>
      </c>
      <c r="G153" s="8" t="s">
        <v>4370</v>
      </c>
      <c r="H153" t="s">
        <v>4371</v>
      </c>
      <c r="I153" s="8" t="s">
        <v>69</v>
      </c>
      <c r="J153" s="8"/>
      <c r="K153" s="8" t="s">
        <v>265</v>
      </c>
      <c r="L153" s="8" t="s">
        <v>70</v>
      </c>
      <c r="M153" s="8" t="s">
        <v>4206</v>
      </c>
      <c r="N153" s="8"/>
      <c r="O153" s="101">
        <v>45487</v>
      </c>
      <c r="P153" s="8" t="s">
        <v>211</v>
      </c>
      <c r="Q153" s="8" t="s">
        <v>476</v>
      </c>
      <c r="R153" s="8" t="s">
        <v>4372</v>
      </c>
      <c r="S153" s="8" t="s">
        <v>73</v>
      </c>
      <c r="T153" s="82">
        <v>6.74</v>
      </c>
      <c r="U153" s="8" t="s">
        <v>4324</v>
      </c>
      <c r="V153" s="79" t="s">
        <v>4374</v>
      </c>
      <c r="W153" s="8"/>
      <c r="X153" s="8"/>
      <c r="Z153" s="79" t="s">
        <v>486</v>
      </c>
      <c r="AA153" s="101">
        <v>46471</v>
      </c>
      <c r="AB153" s="8" t="s">
        <v>464</v>
      </c>
      <c r="AC153" s="8"/>
      <c r="AD153" s="82"/>
      <c r="AG153" s="8"/>
      <c r="AH153" s="8"/>
      <c r="AJ153" t="s">
        <v>70</v>
      </c>
      <c r="AK153" s="8" t="s">
        <v>3749</v>
      </c>
      <c r="AL153" s="8"/>
      <c r="AM153" s="8" t="s">
        <v>3750</v>
      </c>
      <c r="AN153" s="88">
        <v>45838</v>
      </c>
      <c r="AQ153" s="82">
        <v>207220.549232691</v>
      </c>
      <c r="AR153" s="82">
        <v>100.69</v>
      </c>
      <c r="AS153" s="82">
        <v>1</v>
      </c>
      <c r="AT153" s="82">
        <v>208.65037000000001</v>
      </c>
      <c r="AU153" s="82">
        <v>208.65</v>
      </c>
      <c r="AV153" s="82"/>
      <c r="AW153" s="82"/>
      <c r="AX153" s="8"/>
      <c r="AY153" s="8"/>
      <c r="AZ153" s="79" t="s">
        <v>1220</v>
      </c>
      <c r="BA153" s="79" t="s">
        <v>111</v>
      </c>
    </row>
    <row r="154" spans="1:53" x14ac:dyDescent="0.2">
      <c r="A154">
        <v>170</v>
      </c>
      <c r="C154" s="8">
        <v>251</v>
      </c>
      <c r="D154" s="8" t="s">
        <v>3648</v>
      </c>
      <c r="E154" s="8" t="s">
        <v>4412</v>
      </c>
      <c r="F154" s="8">
        <v>2080872</v>
      </c>
      <c r="G154" s="8" t="s">
        <v>4370</v>
      </c>
      <c r="H154" t="s">
        <v>4371</v>
      </c>
      <c r="I154" s="8" t="s">
        <v>69</v>
      </c>
      <c r="J154" s="8"/>
      <c r="K154" s="8" t="s">
        <v>2692</v>
      </c>
      <c r="L154" s="8" t="s">
        <v>70</v>
      </c>
      <c r="M154" s="8" t="s">
        <v>70</v>
      </c>
      <c r="N154" s="8"/>
      <c r="O154" s="101">
        <v>45490</v>
      </c>
      <c r="P154" s="8" t="s">
        <v>485</v>
      </c>
      <c r="Q154" s="8" t="s">
        <v>485</v>
      </c>
      <c r="R154" s="8" t="s">
        <v>485</v>
      </c>
      <c r="S154" s="8" t="s">
        <v>73</v>
      </c>
      <c r="T154" s="82">
        <v>4.05</v>
      </c>
      <c r="U154" s="8" t="s">
        <v>4323</v>
      </c>
      <c r="V154" s="79" t="s">
        <v>4426</v>
      </c>
      <c r="W154" s="8"/>
      <c r="X154" s="8"/>
      <c r="Z154" s="79" t="s">
        <v>4427</v>
      </c>
      <c r="AA154" s="101">
        <v>47848</v>
      </c>
      <c r="AB154" s="8" t="s">
        <v>464</v>
      </c>
      <c r="AC154" s="8"/>
      <c r="AD154" s="82"/>
      <c r="AG154" s="8"/>
      <c r="AH154" s="8"/>
      <c r="AJ154" t="s">
        <v>70</v>
      </c>
      <c r="AK154" s="8" t="s">
        <v>3749</v>
      </c>
      <c r="AL154" s="8"/>
      <c r="AM154" s="8" t="s">
        <v>3750</v>
      </c>
      <c r="AN154" s="88">
        <v>45838</v>
      </c>
      <c r="AQ154" s="82">
        <v>272222.60364379198</v>
      </c>
      <c r="AR154" s="82">
        <v>110.41</v>
      </c>
      <c r="AS154" s="82">
        <v>1</v>
      </c>
      <c r="AT154" s="82">
        <v>300.56097999999997</v>
      </c>
      <c r="AU154" s="82">
        <v>300.56099999999998</v>
      </c>
      <c r="AV154" s="82"/>
      <c r="AW154" s="82"/>
      <c r="AX154" s="8"/>
      <c r="AY154" s="8"/>
      <c r="AZ154" s="79" t="s">
        <v>1204</v>
      </c>
      <c r="BA154" s="79" t="s">
        <v>109</v>
      </c>
    </row>
    <row r="155" spans="1:53" x14ac:dyDescent="0.2">
      <c r="A155">
        <v>170</v>
      </c>
      <c r="C155" s="8">
        <v>203</v>
      </c>
      <c r="D155" s="8" t="s">
        <v>3648</v>
      </c>
      <c r="E155" s="8" t="s">
        <v>4407</v>
      </c>
      <c r="F155" s="8">
        <v>2080876</v>
      </c>
      <c r="G155" s="8" t="s">
        <v>4370</v>
      </c>
      <c r="H155" t="s">
        <v>4371</v>
      </c>
      <c r="I155" s="8" t="s">
        <v>69</v>
      </c>
      <c r="J155" s="8"/>
      <c r="K155" s="8" t="s">
        <v>265</v>
      </c>
      <c r="L155" s="8" t="s">
        <v>70</v>
      </c>
      <c r="M155" s="8" t="s">
        <v>4206</v>
      </c>
      <c r="N155" s="8"/>
      <c r="O155" s="101">
        <v>45504</v>
      </c>
      <c r="P155" s="8" t="s">
        <v>211</v>
      </c>
      <c r="Q155" s="8" t="s">
        <v>476</v>
      </c>
      <c r="R155" s="8" t="s">
        <v>4372</v>
      </c>
      <c r="S155" s="8" t="s">
        <v>73</v>
      </c>
      <c r="T155" s="82">
        <v>1.59</v>
      </c>
      <c r="U155" s="8" t="s">
        <v>4324</v>
      </c>
      <c r="V155" s="79" t="s">
        <v>4374</v>
      </c>
      <c r="W155" s="8"/>
      <c r="X155" s="8"/>
      <c r="Z155" s="79" t="s">
        <v>1531</v>
      </c>
      <c r="AA155" s="101">
        <v>46446</v>
      </c>
      <c r="AB155" s="8" t="s">
        <v>464</v>
      </c>
      <c r="AC155" s="8"/>
      <c r="AD155" s="82"/>
      <c r="AG155" s="8"/>
      <c r="AH155" s="8"/>
      <c r="AJ155" t="s">
        <v>70</v>
      </c>
      <c r="AK155" s="8" t="s">
        <v>3749</v>
      </c>
      <c r="AL155" s="8"/>
      <c r="AM155" s="8" t="s">
        <v>3750</v>
      </c>
      <c r="AN155" s="88">
        <v>45838</v>
      </c>
      <c r="AQ155" s="82">
        <v>427684.86427039502</v>
      </c>
      <c r="AR155" s="82">
        <v>101.44</v>
      </c>
      <c r="AS155" s="82">
        <v>1</v>
      </c>
      <c r="AT155" s="82">
        <v>433.84352999999999</v>
      </c>
      <c r="AU155" s="82">
        <v>433.84399999999999</v>
      </c>
      <c r="AV155" s="82"/>
      <c r="AW155" s="82"/>
      <c r="AX155" s="8"/>
      <c r="AY155" s="8"/>
      <c r="AZ155" s="79" t="s">
        <v>2388</v>
      </c>
      <c r="BA155" s="79" t="s">
        <v>102</v>
      </c>
    </row>
    <row r="156" spans="1:53" x14ac:dyDescent="0.2">
      <c r="A156">
        <v>170</v>
      </c>
      <c r="C156" s="8">
        <v>19770</v>
      </c>
      <c r="D156" s="8" t="s">
        <v>3648</v>
      </c>
      <c r="E156" s="8" t="s">
        <v>4428</v>
      </c>
      <c r="F156" s="8">
        <v>2080874</v>
      </c>
      <c r="G156" s="8" t="s">
        <v>265</v>
      </c>
      <c r="H156" t="s">
        <v>4371</v>
      </c>
      <c r="I156" s="8" t="s">
        <v>69</v>
      </c>
      <c r="J156" s="8"/>
      <c r="K156" s="8" t="s">
        <v>868</v>
      </c>
      <c r="L156" s="8" t="s">
        <v>70</v>
      </c>
      <c r="M156" s="8" t="s">
        <v>4206</v>
      </c>
      <c r="N156" s="8"/>
      <c r="O156" s="101">
        <v>45505</v>
      </c>
      <c r="P156" s="8" t="s">
        <v>90</v>
      </c>
      <c r="Q156" s="8" t="s">
        <v>476</v>
      </c>
      <c r="R156" s="8" t="s">
        <v>4372</v>
      </c>
      <c r="S156" s="8" t="s">
        <v>73</v>
      </c>
      <c r="T156" s="82">
        <v>7.76</v>
      </c>
      <c r="U156" s="8" t="s">
        <v>4324</v>
      </c>
      <c r="V156" s="79" t="s">
        <v>4429</v>
      </c>
      <c r="W156" s="8"/>
      <c r="X156" s="8"/>
      <c r="Z156" s="79" t="s">
        <v>4430</v>
      </c>
      <c r="AA156" s="101">
        <v>52865</v>
      </c>
      <c r="AB156" s="8" t="s">
        <v>464</v>
      </c>
      <c r="AC156" s="8"/>
      <c r="AD156" s="82"/>
      <c r="AG156" s="8"/>
      <c r="AH156" s="8"/>
      <c r="AJ156" t="s">
        <v>70</v>
      </c>
      <c r="AK156" s="8" t="s">
        <v>3749</v>
      </c>
      <c r="AL156" s="8"/>
      <c r="AM156" s="8" t="s">
        <v>3750</v>
      </c>
      <c r="AN156" s="88">
        <v>45838</v>
      </c>
      <c r="AQ156" s="82">
        <v>530598.50912743004</v>
      </c>
      <c r="AR156" s="82">
        <v>100.1</v>
      </c>
      <c r="AS156" s="82">
        <v>1</v>
      </c>
      <c r="AT156" s="82">
        <v>531.12910999999997</v>
      </c>
      <c r="AU156" s="82">
        <v>531.12900000000002</v>
      </c>
      <c r="AV156" s="82"/>
      <c r="AW156" s="82"/>
      <c r="AX156" s="8"/>
      <c r="AY156" s="8"/>
      <c r="AZ156" s="79" t="s">
        <v>2819</v>
      </c>
      <c r="BA156" s="79" t="s">
        <v>102</v>
      </c>
    </row>
    <row r="157" spans="1:53" x14ac:dyDescent="0.2">
      <c r="A157">
        <v>170</v>
      </c>
      <c r="C157" s="8">
        <v>154</v>
      </c>
      <c r="D157" s="8" t="s">
        <v>3648</v>
      </c>
      <c r="E157" s="8" t="s">
        <v>4369</v>
      </c>
      <c r="F157" s="8">
        <v>2080893</v>
      </c>
      <c r="G157" s="8" t="s">
        <v>4370</v>
      </c>
      <c r="H157" t="s">
        <v>4371</v>
      </c>
      <c r="I157" s="8" t="s">
        <v>69</v>
      </c>
      <c r="J157" s="8"/>
      <c r="K157" s="8" t="s">
        <v>265</v>
      </c>
      <c r="L157" s="8" t="s">
        <v>70</v>
      </c>
      <c r="M157" s="8" t="s">
        <v>4206</v>
      </c>
      <c r="N157" s="8"/>
      <c r="O157" s="101">
        <v>45518</v>
      </c>
      <c r="P157" s="8" t="s">
        <v>211</v>
      </c>
      <c r="Q157" s="8" t="s">
        <v>476</v>
      </c>
      <c r="R157" s="8" t="s">
        <v>4372</v>
      </c>
      <c r="S157" s="8" t="s">
        <v>73</v>
      </c>
      <c r="T157" s="82">
        <v>6.74</v>
      </c>
      <c r="U157" s="8" t="s">
        <v>4324</v>
      </c>
      <c r="V157" s="79" t="s">
        <v>4374</v>
      </c>
      <c r="W157" s="8"/>
      <c r="X157" s="8"/>
      <c r="Z157" s="79" t="s">
        <v>486</v>
      </c>
      <c r="AA157" s="101">
        <v>46471</v>
      </c>
      <c r="AB157" s="8" t="s">
        <v>464</v>
      </c>
      <c r="AC157" s="8"/>
      <c r="AD157" s="82"/>
      <c r="AG157" s="8"/>
      <c r="AH157" s="8"/>
      <c r="AJ157" t="s">
        <v>70</v>
      </c>
      <c r="AK157" s="8" t="s">
        <v>3749</v>
      </c>
      <c r="AL157" s="8"/>
      <c r="AM157" s="8" t="s">
        <v>3750</v>
      </c>
      <c r="AN157" s="88">
        <v>45838</v>
      </c>
      <c r="AQ157" s="82">
        <v>148061.56704998299</v>
      </c>
      <c r="AR157" s="82">
        <v>100.69</v>
      </c>
      <c r="AS157" s="82">
        <v>1</v>
      </c>
      <c r="AT157" s="82">
        <v>149.08319</v>
      </c>
      <c r="AU157" s="82">
        <v>149.083</v>
      </c>
      <c r="AV157" s="82"/>
      <c r="AW157" s="82"/>
      <c r="AX157" s="8"/>
      <c r="AY157" s="8"/>
      <c r="AZ157" s="79" t="s">
        <v>884</v>
      </c>
      <c r="BA157" s="79" t="s">
        <v>111</v>
      </c>
    </row>
    <row r="158" spans="1:53" x14ac:dyDescent="0.2">
      <c r="A158">
        <v>170</v>
      </c>
      <c r="C158" s="8">
        <v>154</v>
      </c>
      <c r="D158" s="8" t="s">
        <v>3648</v>
      </c>
      <c r="E158" s="8" t="s">
        <v>4369</v>
      </c>
      <c r="F158" s="8">
        <v>2080900</v>
      </c>
      <c r="G158" s="8" t="s">
        <v>4370</v>
      </c>
      <c r="H158" t="s">
        <v>4371</v>
      </c>
      <c r="I158" s="8" t="s">
        <v>69</v>
      </c>
      <c r="J158" s="8"/>
      <c r="K158" s="8" t="s">
        <v>265</v>
      </c>
      <c r="L158" s="8" t="s">
        <v>70</v>
      </c>
      <c r="M158" s="8" t="s">
        <v>4206</v>
      </c>
      <c r="N158" s="8"/>
      <c r="O158" s="101">
        <v>45550</v>
      </c>
      <c r="P158" s="8" t="s">
        <v>211</v>
      </c>
      <c r="Q158" s="8" t="s">
        <v>476</v>
      </c>
      <c r="R158" s="8" t="s">
        <v>4372</v>
      </c>
      <c r="S158" s="8" t="s">
        <v>73</v>
      </c>
      <c r="T158" s="82">
        <v>6.74</v>
      </c>
      <c r="U158" s="8" t="s">
        <v>4324</v>
      </c>
      <c r="V158" s="79" t="s">
        <v>4374</v>
      </c>
      <c r="W158" s="8"/>
      <c r="X158" s="8"/>
      <c r="Z158" s="79" t="s">
        <v>486</v>
      </c>
      <c r="AA158" s="101">
        <v>46471</v>
      </c>
      <c r="AB158" s="8" t="s">
        <v>464</v>
      </c>
      <c r="AC158" s="8"/>
      <c r="AD158" s="82"/>
      <c r="AG158" s="8"/>
      <c r="AH158" s="8"/>
      <c r="AJ158" t="s">
        <v>70</v>
      </c>
      <c r="AK158" s="8" t="s">
        <v>3749</v>
      </c>
      <c r="AL158" s="8"/>
      <c r="AM158" s="8" t="s">
        <v>3750</v>
      </c>
      <c r="AN158" s="88">
        <v>45838</v>
      </c>
      <c r="AQ158" s="82">
        <v>226196.062306084</v>
      </c>
      <c r="AR158" s="82">
        <v>100.69</v>
      </c>
      <c r="AS158" s="82">
        <v>1</v>
      </c>
      <c r="AT158" s="82">
        <v>227.75681</v>
      </c>
      <c r="AU158" s="82">
        <v>227.75700000000001</v>
      </c>
      <c r="AV158" s="82"/>
      <c r="AW158" s="82"/>
      <c r="AX158" s="8"/>
      <c r="AY158" s="8"/>
      <c r="AZ158" s="79" t="s">
        <v>2780</v>
      </c>
      <c r="BA158" s="79" t="s">
        <v>111</v>
      </c>
    </row>
    <row r="159" spans="1:53" x14ac:dyDescent="0.2">
      <c r="A159">
        <v>170</v>
      </c>
      <c r="C159" s="8">
        <v>203</v>
      </c>
      <c r="D159" s="8" t="s">
        <v>3648</v>
      </c>
      <c r="E159" s="8" t="s">
        <v>4407</v>
      </c>
      <c r="F159" s="8">
        <v>2080901</v>
      </c>
      <c r="G159" s="8" t="s">
        <v>4370</v>
      </c>
      <c r="H159" t="s">
        <v>4371</v>
      </c>
      <c r="I159" s="8" t="s">
        <v>69</v>
      </c>
      <c r="J159" s="8"/>
      <c r="K159" s="8" t="s">
        <v>265</v>
      </c>
      <c r="L159" s="8" t="s">
        <v>70</v>
      </c>
      <c r="M159" s="8" t="s">
        <v>4206</v>
      </c>
      <c r="N159" s="8"/>
      <c r="O159" s="101">
        <v>45550</v>
      </c>
      <c r="P159" s="8" t="s">
        <v>211</v>
      </c>
      <c r="Q159" s="8" t="s">
        <v>476</v>
      </c>
      <c r="R159" s="8" t="s">
        <v>4372</v>
      </c>
      <c r="S159" s="8" t="s">
        <v>73</v>
      </c>
      <c r="T159" s="82">
        <v>1.59</v>
      </c>
      <c r="U159" s="8" t="s">
        <v>4324</v>
      </c>
      <c r="V159" s="79" t="s">
        <v>4374</v>
      </c>
      <c r="W159" s="8"/>
      <c r="X159" s="8"/>
      <c r="Z159" s="79" t="s">
        <v>4431</v>
      </c>
      <c r="AA159" s="101">
        <v>46446</v>
      </c>
      <c r="AB159" s="8" t="s">
        <v>464</v>
      </c>
      <c r="AC159" s="8"/>
      <c r="AD159" s="82"/>
      <c r="AG159" s="8"/>
      <c r="AH159" s="8"/>
      <c r="AJ159" t="s">
        <v>70</v>
      </c>
      <c r="AK159" s="8" t="s">
        <v>3749</v>
      </c>
      <c r="AL159" s="8"/>
      <c r="AM159" s="8" t="s">
        <v>3750</v>
      </c>
      <c r="AN159" s="88">
        <v>45838</v>
      </c>
      <c r="AQ159" s="82">
        <v>284724.35259544401</v>
      </c>
      <c r="AR159" s="82">
        <v>101.36</v>
      </c>
      <c r="AS159" s="82">
        <v>1</v>
      </c>
      <c r="AT159" s="82">
        <v>288.59660000000002</v>
      </c>
      <c r="AU159" s="82">
        <v>288.59699999999998</v>
      </c>
      <c r="AV159" s="82"/>
      <c r="AW159" s="82"/>
      <c r="AX159" s="8"/>
      <c r="AY159" s="8"/>
      <c r="AZ159" s="79" t="s">
        <v>1646</v>
      </c>
      <c r="BA159" s="79" t="s">
        <v>109</v>
      </c>
    </row>
    <row r="160" spans="1:53" x14ac:dyDescent="0.2">
      <c r="A160">
        <v>170</v>
      </c>
      <c r="C160" s="8">
        <v>154</v>
      </c>
      <c r="D160" s="8" t="s">
        <v>3648</v>
      </c>
      <c r="E160" s="8" t="s">
        <v>4369</v>
      </c>
      <c r="F160" s="8">
        <v>2080907</v>
      </c>
      <c r="G160" s="8" t="s">
        <v>4370</v>
      </c>
      <c r="H160" t="s">
        <v>4371</v>
      </c>
      <c r="I160" s="8" t="s">
        <v>69</v>
      </c>
      <c r="J160" s="8"/>
      <c r="K160" s="8" t="s">
        <v>265</v>
      </c>
      <c r="L160" s="8" t="s">
        <v>70</v>
      </c>
      <c r="M160" s="8" t="s">
        <v>4206</v>
      </c>
      <c r="N160" s="8"/>
      <c r="O160" s="101">
        <v>45579</v>
      </c>
      <c r="P160" s="8" t="s">
        <v>211</v>
      </c>
      <c r="Q160" s="8" t="s">
        <v>476</v>
      </c>
      <c r="R160" s="8" t="s">
        <v>4372</v>
      </c>
      <c r="S160" s="8" t="s">
        <v>73</v>
      </c>
      <c r="T160" s="82">
        <v>6.74</v>
      </c>
      <c r="U160" s="8" t="s">
        <v>4324</v>
      </c>
      <c r="V160" s="79" t="s">
        <v>4374</v>
      </c>
      <c r="W160" s="8"/>
      <c r="X160" s="8"/>
      <c r="Z160" s="79" t="s">
        <v>486</v>
      </c>
      <c r="AA160" s="101">
        <v>46471</v>
      </c>
      <c r="AB160" s="8" t="s">
        <v>464</v>
      </c>
      <c r="AC160" s="8"/>
      <c r="AD160" s="82"/>
      <c r="AG160" s="8"/>
      <c r="AH160" s="8"/>
      <c r="AJ160" t="s">
        <v>70</v>
      </c>
      <c r="AK160" s="8" t="s">
        <v>3749</v>
      </c>
      <c r="AL160" s="8"/>
      <c r="AM160" s="8" t="s">
        <v>3750</v>
      </c>
      <c r="AN160" s="88">
        <v>45838</v>
      </c>
      <c r="AQ160" s="82">
        <v>165789.56732303099</v>
      </c>
      <c r="AR160" s="82">
        <v>100.68</v>
      </c>
      <c r="AS160" s="82">
        <v>1</v>
      </c>
      <c r="AT160" s="82">
        <v>166.91694000000001</v>
      </c>
      <c r="AU160" s="82">
        <v>166.917</v>
      </c>
      <c r="AV160" s="82"/>
      <c r="AW160" s="82"/>
      <c r="AX160" s="8"/>
      <c r="AY160" s="8"/>
      <c r="AZ160" s="79" t="s">
        <v>1026</v>
      </c>
      <c r="BA160" s="79" t="s">
        <v>111</v>
      </c>
    </row>
    <row r="161" spans="1:53" x14ac:dyDescent="0.2">
      <c r="A161">
        <v>170</v>
      </c>
      <c r="C161" s="8">
        <v>203</v>
      </c>
      <c r="D161" s="8" t="s">
        <v>3648</v>
      </c>
      <c r="E161" s="8" t="s">
        <v>4407</v>
      </c>
      <c r="F161" s="8">
        <v>2080908</v>
      </c>
      <c r="G161" s="8" t="s">
        <v>4370</v>
      </c>
      <c r="H161" t="s">
        <v>4371</v>
      </c>
      <c r="I161" s="8" t="s">
        <v>69</v>
      </c>
      <c r="J161" s="8"/>
      <c r="K161" s="8" t="s">
        <v>265</v>
      </c>
      <c r="L161" s="8" t="s">
        <v>70</v>
      </c>
      <c r="M161" s="8" t="s">
        <v>4206</v>
      </c>
      <c r="N161" s="8"/>
      <c r="O161" s="101">
        <v>45580</v>
      </c>
      <c r="P161" s="8" t="s">
        <v>211</v>
      </c>
      <c r="Q161" s="8" t="s">
        <v>476</v>
      </c>
      <c r="R161" s="8" t="s">
        <v>4372</v>
      </c>
      <c r="S161" s="8" t="s">
        <v>73</v>
      </c>
      <c r="T161" s="82">
        <v>1.59</v>
      </c>
      <c r="U161" s="8" t="s">
        <v>4324</v>
      </c>
      <c r="V161" s="79" t="s">
        <v>4374</v>
      </c>
      <c r="W161" s="8"/>
      <c r="X161" s="8"/>
      <c r="Z161" s="79" t="s">
        <v>1749</v>
      </c>
      <c r="AA161" s="101">
        <v>46446</v>
      </c>
      <c r="AB161" s="8" t="s">
        <v>464</v>
      </c>
      <c r="AC161" s="8"/>
      <c r="AD161" s="82"/>
      <c r="AG161" s="8"/>
      <c r="AH161" s="8"/>
      <c r="AJ161" t="s">
        <v>70</v>
      </c>
      <c r="AK161" s="8" t="s">
        <v>3749</v>
      </c>
      <c r="AL161" s="8"/>
      <c r="AM161" s="8" t="s">
        <v>3750</v>
      </c>
      <c r="AN161" s="88">
        <v>45838</v>
      </c>
      <c r="AQ161" s="82">
        <v>319266.15953852801</v>
      </c>
      <c r="AR161" s="82">
        <v>101.08</v>
      </c>
      <c r="AS161" s="82">
        <v>1</v>
      </c>
      <c r="AT161" s="82">
        <v>322.71422999999999</v>
      </c>
      <c r="AU161" s="82">
        <v>322.714</v>
      </c>
      <c r="AV161" s="82"/>
      <c r="AW161" s="82"/>
      <c r="AX161" s="8"/>
      <c r="AY161" s="8"/>
      <c r="AZ161" s="79" t="s">
        <v>543</v>
      </c>
      <c r="BA161" s="79" t="s">
        <v>109</v>
      </c>
    </row>
    <row r="162" spans="1:53" x14ac:dyDescent="0.2">
      <c r="A162">
        <v>170</v>
      </c>
      <c r="C162" s="8">
        <v>251</v>
      </c>
      <c r="D162" s="8" t="s">
        <v>3648</v>
      </c>
      <c r="E162" s="8" t="s">
        <v>4412</v>
      </c>
      <c r="F162" s="8">
        <v>2080911</v>
      </c>
      <c r="G162" s="8" t="s">
        <v>4370</v>
      </c>
      <c r="H162" t="s">
        <v>4371</v>
      </c>
      <c r="I162" s="8" t="s">
        <v>69</v>
      </c>
      <c r="J162" s="8"/>
      <c r="K162" s="8" t="s">
        <v>2692</v>
      </c>
      <c r="L162" s="8" t="s">
        <v>70</v>
      </c>
      <c r="M162" s="8" t="s">
        <v>70</v>
      </c>
      <c r="N162" s="8"/>
      <c r="O162" s="101">
        <v>45592</v>
      </c>
      <c r="P162" s="8" t="s">
        <v>485</v>
      </c>
      <c r="Q162" s="8" t="s">
        <v>485</v>
      </c>
      <c r="R162" s="8" t="s">
        <v>485</v>
      </c>
      <c r="S162" s="8" t="s">
        <v>73</v>
      </c>
      <c r="T162" s="82">
        <v>4.51</v>
      </c>
      <c r="U162" s="8" t="s">
        <v>4323</v>
      </c>
      <c r="V162" s="79" t="s">
        <v>4426</v>
      </c>
      <c r="W162" s="8"/>
      <c r="X162" s="8"/>
      <c r="Z162" s="79" t="s">
        <v>4413</v>
      </c>
      <c r="AA162" s="101">
        <v>47848</v>
      </c>
      <c r="AB162" s="8" t="s">
        <v>464</v>
      </c>
      <c r="AC162" s="8"/>
      <c r="AD162" s="82"/>
      <c r="AG162" s="8"/>
      <c r="AH162" s="8"/>
      <c r="AJ162" t="s">
        <v>70</v>
      </c>
      <c r="AK162" s="8" t="s">
        <v>3749</v>
      </c>
      <c r="AL162" s="8"/>
      <c r="AM162" s="8" t="s">
        <v>3750</v>
      </c>
      <c r="AN162" s="88">
        <v>45838</v>
      </c>
      <c r="AQ162" s="82">
        <v>397611.14622063702</v>
      </c>
      <c r="AR162" s="82">
        <v>108.96</v>
      </c>
      <c r="AS162" s="82">
        <v>1</v>
      </c>
      <c r="AT162" s="82">
        <v>433.2371</v>
      </c>
      <c r="AU162" s="82">
        <v>433.23700000000002</v>
      </c>
      <c r="AV162" s="82"/>
      <c r="AW162" s="82"/>
      <c r="AX162" s="8"/>
      <c r="AY162" s="8"/>
      <c r="AZ162" s="79" t="s">
        <v>2388</v>
      </c>
      <c r="BA162" s="79" t="s">
        <v>102</v>
      </c>
    </row>
    <row r="163" spans="1:53" x14ac:dyDescent="0.2">
      <c r="A163">
        <v>170</v>
      </c>
      <c r="C163" s="8">
        <v>19775</v>
      </c>
      <c r="D163" s="8" t="s">
        <v>3648</v>
      </c>
      <c r="E163" s="8" t="s">
        <v>4432</v>
      </c>
      <c r="F163" s="8">
        <v>2080848</v>
      </c>
      <c r="G163" s="8" t="s">
        <v>4370</v>
      </c>
      <c r="I163" s="8" t="s">
        <v>69</v>
      </c>
      <c r="J163" s="8"/>
      <c r="K163" s="8" t="s">
        <v>2692</v>
      </c>
      <c r="L163" s="8" t="s">
        <v>70</v>
      </c>
      <c r="M163" s="8" t="s">
        <v>4206</v>
      </c>
      <c r="N163" s="8"/>
      <c r="O163" s="101">
        <v>45442</v>
      </c>
      <c r="P163" s="8" t="s">
        <v>485</v>
      </c>
      <c r="Q163" s="8" t="s">
        <v>485</v>
      </c>
      <c r="R163" s="8" t="s">
        <v>485</v>
      </c>
      <c r="S163" s="8" t="s">
        <v>73</v>
      </c>
      <c r="T163" s="82">
        <v>7.84</v>
      </c>
      <c r="U163" s="8" t="s">
        <v>4324</v>
      </c>
      <c r="V163" s="79" t="s">
        <v>4433</v>
      </c>
      <c r="W163" s="8"/>
      <c r="X163" s="8"/>
      <c r="Z163" s="79" t="s">
        <v>1019</v>
      </c>
      <c r="AA163" s="101">
        <v>46541</v>
      </c>
      <c r="AB163" s="8" t="s">
        <v>464</v>
      </c>
      <c r="AC163" s="8"/>
      <c r="AD163" s="82"/>
      <c r="AG163" s="8"/>
      <c r="AH163" s="8"/>
      <c r="AJ163" t="s">
        <v>70</v>
      </c>
      <c r="AK163" s="8" t="s">
        <v>3749</v>
      </c>
      <c r="AL163" s="8"/>
      <c r="AM163" s="8" t="s">
        <v>3750</v>
      </c>
      <c r="AN163" s="88">
        <v>45838</v>
      </c>
      <c r="AQ163" s="82">
        <v>1839996.1302374401</v>
      </c>
      <c r="AR163" s="82">
        <v>109.66</v>
      </c>
      <c r="AS163" s="82">
        <v>1</v>
      </c>
      <c r="AT163" s="82">
        <v>2017.7397599999999</v>
      </c>
      <c r="AU163" s="82">
        <v>2017.74</v>
      </c>
      <c r="AV163" s="82"/>
      <c r="AW163" s="82"/>
      <c r="AX163" s="8"/>
      <c r="AY163" s="8"/>
      <c r="AZ163" s="79" t="s">
        <v>3395</v>
      </c>
      <c r="BA163" s="79" t="s">
        <v>129</v>
      </c>
    </row>
    <row r="164" spans="1:53" x14ac:dyDescent="0.2">
      <c r="A164">
        <v>170</v>
      </c>
      <c r="C164" s="8">
        <v>250</v>
      </c>
      <c r="D164" s="8" t="s">
        <v>3648</v>
      </c>
      <c r="E164" s="8" t="s">
        <v>4434</v>
      </c>
      <c r="F164" s="8">
        <v>2080903</v>
      </c>
      <c r="G164" s="8" t="s">
        <v>4370</v>
      </c>
      <c r="H164" t="s">
        <v>4435</v>
      </c>
      <c r="I164" s="8" t="s">
        <v>69</v>
      </c>
      <c r="J164" s="8"/>
      <c r="K164" s="8" t="s">
        <v>630</v>
      </c>
      <c r="L164" s="8" t="s">
        <v>70</v>
      </c>
      <c r="M164" s="8" t="s">
        <v>4206</v>
      </c>
      <c r="N164" s="8"/>
      <c r="O164" s="101">
        <v>45559</v>
      </c>
      <c r="P164" s="8" t="s">
        <v>485</v>
      </c>
      <c r="Q164" s="8" t="s">
        <v>485</v>
      </c>
      <c r="R164" s="8" t="s">
        <v>485</v>
      </c>
      <c r="S164" s="8" t="s">
        <v>73</v>
      </c>
      <c r="T164" s="82">
        <v>3.83</v>
      </c>
      <c r="U164" s="8" t="s">
        <v>4323</v>
      </c>
      <c r="V164" s="79" t="s">
        <v>497</v>
      </c>
      <c r="W164" s="8"/>
      <c r="X164" s="8"/>
      <c r="Z164" s="79" t="s">
        <v>4436</v>
      </c>
      <c r="AA164" s="101">
        <v>48944</v>
      </c>
      <c r="AB164" s="8" t="s">
        <v>464</v>
      </c>
      <c r="AC164" s="8"/>
      <c r="AD164" s="82"/>
      <c r="AG164" s="8"/>
      <c r="AH164" s="8"/>
      <c r="AJ164" t="s">
        <v>70</v>
      </c>
      <c r="AK164" s="8" t="s">
        <v>3749</v>
      </c>
      <c r="AL164" s="8"/>
      <c r="AM164" s="8" t="s">
        <v>3750</v>
      </c>
      <c r="AN164" s="88">
        <v>45838</v>
      </c>
      <c r="AQ164" s="82">
        <v>833794.89974573697</v>
      </c>
      <c r="AR164" s="82">
        <v>103.69</v>
      </c>
      <c r="AS164" s="82">
        <v>1</v>
      </c>
      <c r="AT164" s="82">
        <v>864.56192999999996</v>
      </c>
      <c r="AU164" s="82">
        <v>864.56200000000001</v>
      </c>
      <c r="AV164" s="82"/>
      <c r="AW164" s="82"/>
      <c r="AX164" s="8"/>
      <c r="AY164" s="8"/>
      <c r="AZ164" s="79" t="s">
        <v>785</v>
      </c>
      <c r="BA164" s="79" t="s">
        <v>114</v>
      </c>
    </row>
    <row r="165" spans="1:53" x14ac:dyDescent="0.2">
      <c r="A165">
        <v>170</v>
      </c>
      <c r="C165" s="8">
        <v>19770</v>
      </c>
      <c r="D165" s="8" t="s">
        <v>3648</v>
      </c>
      <c r="E165" s="8" t="s">
        <v>4428</v>
      </c>
      <c r="F165" s="8">
        <v>2080917</v>
      </c>
      <c r="G165" s="8" t="s">
        <v>265</v>
      </c>
      <c r="H165" t="s">
        <v>4371</v>
      </c>
      <c r="I165" s="8" t="s">
        <v>69</v>
      </c>
      <c r="J165" s="8"/>
      <c r="K165" s="8" t="s">
        <v>868</v>
      </c>
      <c r="L165" s="8" t="s">
        <v>70</v>
      </c>
      <c r="M165" s="8" t="s">
        <v>4206</v>
      </c>
      <c r="N165" s="8"/>
      <c r="O165" s="101">
        <v>45603</v>
      </c>
      <c r="P165" s="8" t="s">
        <v>90</v>
      </c>
      <c r="Q165" s="8" t="s">
        <v>476</v>
      </c>
      <c r="R165" s="8" t="s">
        <v>4372</v>
      </c>
      <c r="S165" s="8" t="s">
        <v>73</v>
      </c>
      <c r="T165" s="82">
        <v>7.64</v>
      </c>
      <c r="U165" s="8" t="s">
        <v>4323</v>
      </c>
      <c r="V165" s="79" t="s">
        <v>4410</v>
      </c>
      <c r="W165" s="8"/>
      <c r="X165" s="8"/>
      <c r="Z165" s="79" t="s">
        <v>4360</v>
      </c>
      <c r="AA165" s="101">
        <v>52865</v>
      </c>
      <c r="AB165" s="8" t="s">
        <v>464</v>
      </c>
      <c r="AC165" s="8"/>
      <c r="AD165" s="82"/>
      <c r="AG165" s="8"/>
      <c r="AH165" s="8"/>
      <c r="AJ165" t="s">
        <v>70</v>
      </c>
      <c r="AK165" s="8" t="s">
        <v>3749</v>
      </c>
      <c r="AL165" s="8"/>
      <c r="AM165" s="8" t="s">
        <v>3750</v>
      </c>
      <c r="AN165" s="88">
        <v>45838</v>
      </c>
      <c r="AQ165" s="82">
        <v>312340.01984751498</v>
      </c>
      <c r="AR165" s="82">
        <v>100.1</v>
      </c>
      <c r="AS165" s="82">
        <v>1</v>
      </c>
      <c r="AT165" s="82">
        <v>312.65235999999999</v>
      </c>
      <c r="AU165" s="82">
        <v>312.65199999999999</v>
      </c>
      <c r="AV165" s="82"/>
      <c r="AW165" s="82"/>
      <c r="AX165" s="8"/>
      <c r="AY165" s="8"/>
      <c r="AZ165" s="79" t="s">
        <v>1189</v>
      </c>
      <c r="BA165" s="79" t="s">
        <v>109</v>
      </c>
    </row>
    <row r="166" spans="1:53" x14ac:dyDescent="0.2">
      <c r="A166">
        <v>170</v>
      </c>
      <c r="C166" s="8">
        <v>154</v>
      </c>
      <c r="D166" s="8" t="s">
        <v>3648</v>
      </c>
      <c r="E166" s="8" t="s">
        <v>4369</v>
      </c>
      <c r="F166" s="8">
        <v>2080919</v>
      </c>
      <c r="G166" s="8" t="s">
        <v>4370</v>
      </c>
      <c r="H166" t="s">
        <v>4371</v>
      </c>
      <c r="I166" s="8" t="s">
        <v>69</v>
      </c>
      <c r="J166" s="8"/>
      <c r="K166" s="8" t="s">
        <v>265</v>
      </c>
      <c r="L166" s="8" t="s">
        <v>70</v>
      </c>
      <c r="M166" s="8" t="s">
        <v>4206</v>
      </c>
      <c r="N166" s="8"/>
      <c r="O166" s="101">
        <v>45609</v>
      </c>
      <c r="P166" s="8" t="s">
        <v>211</v>
      </c>
      <c r="Q166" s="8" t="s">
        <v>476</v>
      </c>
      <c r="R166" s="8" t="s">
        <v>4372</v>
      </c>
      <c r="S166" s="8" t="s">
        <v>73</v>
      </c>
      <c r="T166" s="82">
        <v>6.74</v>
      </c>
      <c r="U166" s="8" t="s">
        <v>4324</v>
      </c>
      <c r="V166" s="79" t="s">
        <v>4374</v>
      </c>
      <c r="W166" s="8"/>
      <c r="X166" s="8"/>
      <c r="Z166" s="79" t="s">
        <v>1662</v>
      </c>
      <c r="AA166" s="101">
        <v>46471</v>
      </c>
      <c r="AB166" s="8" t="s">
        <v>464</v>
      </c>
      <c r="AC166" s="8"/>
      <c r="AD166" s="82"/>
      <c r="AG166" s="8"/>
      <c r="AH166" s="8"/>
      <c r="AJ166" t="s">
        <v>70</v>
      </c>
      <c r="AK166" s="8" t="s">
        <v>3749</v>
      </c>
      <c r="AL166" s="8"/>
      <c r="AM166" s="8" t="s">
        <v>3750</v>
      </c>
      <c r="AN166" s="88">
        <v>45838</v>
      </c>
      <c r="AQ166" s="82">
        <v>134273.13423148301</v>
      </c>
      <c r="AR166" s="82">
        <v>100.59</v>
      </c>
      <c r="AS166" s="82">
        <v>1</v>
      </c>
      <c r="AT166" s="82">
        <v>135.06535</v>
      </c>
      <c r="AU166" s="82">
        <v>135.065</v>
      </c>
      <c r="AV166" s="82"/>
      <c r="AW166" s="82"/>
      <c r="AX166" s="8"/>
      <c r="AY166" s="8"/>
      <c r="AZ166" s="79" t="s">
        <v>100</v>
      </c>
      <c r="BA166" s="79" t="s">
        <v>111</v>
      </c>
    </row>
    <row r="167" spans="1:53" x14ac:dyDescent="0.2">
      <c r="A167">
        <v>170</v>
      </c>
      <c r="C167" s="8">
        <v>203</v>
      </c>
      <c r="D167" s="8" t="s">
        <v>3648</v>
      </c>
      <c r="E167" s="8" t="s">
        <v>4407</v>
      </c>
      <c r="F167" s="8">
        <v>2080920</v>
      </c>
      <c r="G167" s="8" t="s">
        <v>4370</v>
      </c>
      <c r="H167" t="s">
        <v>4371</v>
      </c>
      <c r="I167" s="8" t="s">
        <v>69</v>
      </c>
      <c r="J167" s="8"/>
      <c r="K167" s="8" t="s">
        <v>265</v>
      </c>
      <c r="L167" s="8" t="s">
        <v>70</v>
      </c>
      <c r="M167" s="8" t="s">
        <v>4206</v>
      </c>
      <c r="N167" s="8"/>
      <c r="O167" s="101">
        <v>45614</v>
      </c>
      <c r="P167" s="8" t="s">
        <v>211</v>
      </c>
      <c r="Q167" s="8" t="s">
        <v>476</v>
      </c>
      <c r="R167" s="8" t="s">
        <v>4372</v>
      </c>
      <c r="S167" s="8" t="s">
        <v>73</v>
      </c>
      <c r="T167" s="82">
        <v>1.59</v>
      </c>
      <c r="U167" s="8" t="s">
        <v>4324</v>
      </c>
      <c r="V167" s="79" t="s">
        <v>4374</v>
      </c>
      <c r="W167" s="8"/>
      <c r="X167" s="8"/>
      <c r="Z167" s="79" t="s">
        <v>1777</v>
      </c>
      <c r="AA167" s="101">
        <v>46446</v>
      </c>
      <c r="AB167" s="8" t="s">
        <v>464</v>
      </c>
      <c r="AC167" s="8"/>
      <c r="AD167" s="82"/>
      <c r="AG167" s="8"/>
      <c r="AH167" s="8"/>
      <c r="AJ167" t="s">
        <v>70</v>
      </c>
      <c r="AK167" s="8" t="s">
        <v>3749</v>
      </c>
      <c r="AL167" s="8"/>
      <c r="AM167" s="8" t="s">
        <v>3750</v>
      </c>
      <c r="AN167" s="88">
        <v>45838</v>
      </c>
      <c r="AQ167" s="82">
        <v>427086.53119683801</v>
      </c>
      <c r="AR167" s="82">
        <v>100.55</v>
      </c>
      <c r="AS167" s="82">
        <v>1</v>
      </c>
      <c r="AT167" s="82">
        <v>429.43551000000002</v>
      </c>
      <c r="AU167" s="82">
        <v>429.43599999999998</v>
      </c>
      <c r="AV167" s="82"/>
      <c r="AW167" s="82"/>
      <c r="AX167" s="8"/>
      <c r="AY167" s="8"/>
      <c r="AZ167" s="79" t="s">
        <v>3356</v>
      </c>
      <c r="BA167" s="79" t="s">
        <v>102</v>
      </c>
    </row>
    <row r="168" spans="1:53" x14ac:dyDescent="0.2">
      <c r="A168">
        <v>170</v>
      </c>
      <c r="C168" s="8">
        <v>182</v>
      </c>
      <c r="D168" s="8" t="s">
        <v>3648</v>
      </c>
      <c r="E168" s="8" t="s">
        <v>4383</v>
      </c>
      <c r="F168" s="8">
        <v>2080923</v>
      </c>
      <c r="G168" s="8" t="s">
        <v>4370</v>
      </c>
      <c r="H168" t="s">
        <v>4384</v>
      </c>
      <c r="I168" s="8" t="s">
        <v>69</v>
      </c>
      <c r="J168" s="8"/>
      <c r="K168" s="8" t="s">
        <v>503</v>
      </c>
      <c r="L168" s="8" t="s">
        <v>70</v>
      </c>
      <c r="M168" s="8" t="s">
        <v>70</v>
      </c>
      <c r="N168" s="8"/>
      <c r="O168" s="101">
        <v>45620</v>
      </c>
      <c r="P168" s="8" t="s">
        <v>485</v>
      </c>
      <c r="Q168" s="8" t="s">
        <v>485</v>
      </c>
      <c r="R168" s="8" t="s">
        <v>485</v>
      </c>
      <c r="S168" s="8" t="s">
        <v>73</v>
      </c>
      <c r="T168" s="82">
        <v>4.5</v>
      </c>
      <c r="U168" s="8" t="s">
        <v>4324</v>
      </c>
      <c r="V168" s="79" t="s">
        <v>1587</v>
      </c>
      <c r="W168" s="8"/>
      <c r="X168" s="8"/>
      <c r="Z168" s="79" t="s">
        <v>1684</v>
      </c>
      <c r="AA168" s="101">
        <v>47811</v>
      </c>
      <c r="AB168" s="8" t="s">
        <v>464</v>
      </c>
      <c r="AC168" s="8"/>
      <c r="AD168" s="82"/>
      <c r="AG168" s="8"/>
      <c r="AH168" s="8"/>
      <c r="AJ168" t="s">
        <v>70</v>
      </c>
      <c r="AK168" s="8" t="s">
        <v>3749</v>
      </c>
      <c r="AL168" s="8"/>
      <c r="AM168" s="8" t="s">
        <v>3750</v>
      </c>
      <c r="AN168" s="88">
        <v>45838</v>
      </c>
      <c r="AQ168" s="82">
        <v>167650.065416125</v>
      </c>
      <c r="AR168" s="82">
        <v>102.5</v>
      </c>
      <c r="AS168" s="82">
        <v>1</v>
      </c>
      <c r="AT168" s="82">
        <v>171.84132</v>
      </c>
      <c r="AU168" s="82">
        <v>171.84100000000001</v>
      </c>
      <c r="AV168" s="82"/>
      <c r="AW168" s="82"/>
      <c r="AX168" s="8"/>
      <c r="AY168" s="8"/>
      <c r="AZ168" s="79" t="s">
        <v>1785</v>
      </c>
      <c r="BA168" s="79" t="s">
        <v>111</v>
      </c>
    </row>
    <row r="169" spans="1:53" x14ac:dyDescent="0.2">
      <c r="A169">
        <v>170</v>
      </c>
      <c r="C169" s="8">
        <v>19685</v>
      </c>
      <c r="D169" s="8" t="s">
        <v>3648</v>
      </c>
      <c r="E169" s="8" t="s">
        <v>4417</v>
      </c>
      <c r="F169" s="8">
        <v>2080925</v>
      </c>
      <c r="G169" s="8" t="s">
        <v>4370</v>
      </c>
      <c r="H169" t="s">
        <v>4371</v>
      </c>
      <c r="I169" s="8" t="s">
        <v>69</v>
      </c>
      <c r="J169" s="8"/>
      <c r="K169" s="8" t="s">
        <v>4418</v>
      </c>
      <c r="L169" s="8" t="s">
        <v>70</v>
      </c>
      <c r="M169" s="8" t="s">
        <v>4206</v>
      </c>
      <c r="N169" s="8"/>
      <c r="O169" s="101">
        <v>45624</v>
      </c>
      <c r="P169" s="8" t="s">
        <v>591</v>
      </c>
      <c r="Q169" s="8" t="s">
        <v>72</v>
      </c>
      <c r="R169" s="8" t="s">
        <v>4372</v>
      </c>
      <c r="S169" s="8" t="s">
        <v>73</v>
      </c>
      <c r="T169" s="82">
        <v>3.49</v>
      </c>
      <c r="U169" s="8" t="s">
        <v>4324</v>
      </c>
      <c r="V169" s="79" t="s">
        <v>1822</v>
      </c>
      <c r="W169" s="8"/>
      <c r="X169" s="8"/>
      <c r="Z169" s="79" t="s">
        <v>4437</v>
      </c>
      <c r="AA169" s="101">
        <v>47269</v>
      </c>
      <c r="AB169" s="8" t="s">
        <v>464</v>
      </c>
      <c r="AC169" s="8"/>
      <c r="AD169" s="82"/>
      <c r="AG169" s="8"/>
      <c r="AH169" s="8"/>
      <c r="AJ169" t="s">
        <v>70</v>
      </c>
      <c r="AK169" s="8" t="s">
        <v>3749</v>
      </c>
      <c r="AL169" s="8"/>
      <c r="AM169" s="8" t="s">
        <v>3750</v>
      </c>
      <c r="AN169" s="88">
        <v>45838</v>
      </c>
      <c r="AQ169" s="82">
        <v>362601.45711465302</v>
      </c>
      <c r="AR169" s="82">
        <v>100.65</v>
      </c>
      <c r="AS169" s="82">
        <v>1</v>
      </c>
      <c r="AT169" s="82">
        <v>364.95837</v>
      </c>
      <c r="AU169" s="82">
        <v>364.95800000000003</v>
      </c>
      <c r="AV169" s="82"/>
      <c r="AW169" s="82"/>
      <c r="AX169" s="8"/>
      <c r="AY169" s="8"/>
      <c r="AZ169" s="79" t="s">
        <v>779</v>
      </c>
      <c r="BA169" s="79" t="s">
        <v>109</v>
      </c>
    </row>
    <row r="170" spans="1:53" x14ac:dyDescent="0.2">
      <c r="A170">
        <v>170</v>
      </c>
      <c r="C170" s="8">
        <v>154</v>
      </c>
      <c r="D170" s="8" t="s">
        <v>3648</v>
      </c>
      <c r="E170" s="8" t="s">
        <v>4369</v>
      </c>
      <c r="F170" s="8">
        <v>2080931</v>
      </c>
      <c r="G170" s="8" t="s">
        <v>4370</v>
      </c>
      <c r="H170" t="s">
        <v>4371</v>
      </c>
      <c r="I170" s="8" t="s">
        <v>69</v>
      </c>
      <c r="J170" s="8"/>
      <c r="K170" s="8" t="s">
        <v>265</v>
      </c>
      <c r="L170" s="8" t="s">
        <v>70</v>
      </c>
      <c r="M170" s="8" t="s">
        <v>4206</v>
      </c>
      <c r="N170" s="8"/>
      <c r="O170" s="101">
        <v>45641</v>
      </c>
      <c r="P170" s="8" t="s">
        <v>211</v>
      </c>
      <c r="Q170" s="8" t="s">
        <v>476</v>
      </c>
      <c r="R170" s="8" t="s">
        <v>4372</v>
      </c>
      <c r="S170" s="8" t="s">
        <v>73</v>
      </c>
      <c r="T170" s="82">
        <v>6.74</v>
      </c>
      <c r="U170" s="8" t="s">
        <v>4324</v>
      </c>
      <c r="V170" s="79" t="s">
        <v>4374</v>
      </c>
      <c r="W170" s="8"/>
      <c r="X170" s="8"/>
      <c r="Z170" s="79" t="s">
        <v>486</v>
      </c>
      <c r="AA170" s="101">
        <v>46471</v>
      </c>
      <c r="AB170" s="8" t="s">
        <v>464</v>
      </c>
      <c r="AC170" s="8"/>
      <c r="AD170" s="82"/>
      <c r="AG170" s="8"/>
      <c r="AH170" s="8"/>
      <c r="AJ170" t="s">
        <v>70</v>
      </c>
      <c r="AK170" s="8" t="s">
        <v>3749</v>
      </c>
      <c r="AL170" s="8"/>
      <c r="AM170" s="8" t="s">
        <v>3750</v>
      </c>
      <c r="AN170" s="88">
        <v>45838</v>
      </c>
      <c r="AQ170" s="82">
        <v>212473.29163277699</v>
      </c>
      <c r="AR170" s="82">
        <v>100.63</v>
      </c>
      <c r="AS170" s="82">
        <v>1</v>
      </c>
      <c r="AT170" s="82">
        <v>213.81187</v>
      </c>
      <c r="AU170" s="82">
        <v>213.81200000000001</v>
      </c>
      <c r="AV170" s="82"/>
      <c r="AW170" s="82"/>
      <c r="AX170" s="8"/>
      <c r="AY170" s="8"/>
      <c r="AZ170" s="79" t="s">
        <v>930</v>
      </c>
      <c r="BA170" s="79" t="s">
        <v>111</v>
      </c>
    </row>
    <row r="171" spans="1:53" x14ac:dyDescent="0.2">
      <c r="A171">
        <v>170</v>
      </c>
      <c r="C171" s="8">
        <v>203</v>
      </c>
      <c r="D171" s="8" t="s">
        <v>3648</v>
      </c>
      <c r="E171" s="8" t="s">
        <v>4407</v>
      </c>
      <c r="F171" s="8">
        <v>2080930</v>
      </c>
      <c r="G171" s="8" t="s">
        <v>4370</v>
      </c>
      <c r="H171" t="s">
        <v>4371</v>
      </c>
      <c r="I171" s="8" t="s">
        <v>69</v>
      </c>
      <c r="J171" s="8"/>
      <c r="K171" s="8" t="s">
        <v>265</v>
      </c>
      <c r="L171" s="8" t="s">
        <v>70</v>
      </c>
      <c r="M171" s="8" t="s">
        <v>4206</v>
      </c>
      <c r="N171" s="8"/>
      <c r="O171" s="101">
        <v>45642</v>
      </c>
      <c r="P171" s="8" t="s">
        <v>211</v>
      </c>
      <c r="Q171" s="8" t="s">
        <v>476</v>
      </c>
      <c r="R171" s="8" t="s">
        <v>4372</v>
      </c>
      <c r="S171" s="8" t="s">
        <v>73</v>
      </c>
      <c r="T171" s="82">
        <v>1.59</v>
      </c>
      <c r="U171" s="8" t="s">
        <v>4324</v>
      </c>
      <c r="V171" s="79" t="s">
        <v>4374</v>
      </c>
      <c r="W171" s="8"/>
      <c r="X171" s="8"/>
      <c r="Z171" s="79" t="s">
        <v>1823</v>
      </c>
      <c r="AA171" s="101">
        <v>46446</v>
      </c>
      <c r="AB171" s="8" t="s">
        <v>464</v>
      </c>
      <c r="AC171" s="8"/>
      <c r="AD171" s="82"/>
      <c r="AG171" s="8"/>
      <c r="AH171" s="8"/>
      <c r="AJ171" t="s">
        <v>70</v>
      </c>
      <c r="AK171" s="8" t="s">
        <v>3749</v>
      </c>
      <c r="AL171" s="8"/>
      <c r="AM171" s="8" t="s">
        <v>3750</v>
      </c>
      <c r="AN171" s="88">
        <v>45838</v>
      </c>
      <c r="AQ171" s="82">
        <v>297724.44171224697</v>
      </c>
      <c r="AR171" s="82">
        <v>100.6</v>
      </c>
      <c r="AS171" s="82">
        <v>1</v>
      </c>
      <c r="AT171" s="82">
        <v>299.51078999999999</v>
      </c>
      <c r="AU171" s="82">
        <v>299.51100000000002</v>
      </c>
      <c r="AV171" s="82"/>
      <c r="AW171" s="82"/>
      <c r="AX171" s="8"/>
      <c r="AY171" s="8"/>
      <c r="AZ171" s="79" t="s">
        <v>793</v>
      </c>
      <c r="BA171" s="79" t="s">
        <v>109</v>
      </c>
    </row>
    <row r="172" spans="1:53" x14ac:dyDescent="0.2">
      <c r="A172">
        <v>170</v>
      </c>
      <c r="C172" s="8">
        <v>182</v>
      </c>
      <c r="D172" s="8" t="s">
        <v>3648</v>
      </c>
      <c r="E172" s="8" t="s">
        <v>4383</v>
      </c>
      <c r="F172" s="8">
        <v>2080936</v>
      </c>
      <c r="G172" s="8" t="s">
        <v>4370</v>
      </c>
      <c r="H172" t="s">
        <v>4384</v>
      </c>
      <c r="I172" s="8" t="s">
        <v>69</v>
      </c>
      <c r="J172" s="8"/>
      <c r="K172" s="8" t="s">
        <v>503</v>
      </c>
      <c r="L172" s="8" t="s">
        <v>70</v>
      </c>
      <c r="M172" s="8" t="s">
        <v>70</v>
      </c>
      <c r="N172" s="8"/>
      <c r="O172" s="101">
        <v>45648</v>
      </c>
      <c r="P172" s="8" t="s">
        <v>485</v>
      </c>
      <c r="Q172" s="8" t="s">
        <v>485</v>
      </c>
      <c r="R172" s="8" t="s">
        <v>485</v>
      </c>
      <c r="S172" s="8" t="s">
        <v>73</v>
      </c>
      <c r="T172" s="82">
        <v>4.84</v>
      </c>
      <c r="U172" s="8" t="s">
        <v>4324</v>
      </c>
      <c r="V172" s="79" t="s">
        <v>1587</v>
      </c>
      <c r="W172" s="8"/>
      <c r="X172" s="8"/>
      <c r="Z172" s="79" t="s">
        <v>4420</v>
      </c>
      <c r="AA172" s="101">
        <v>47994</v>
      </c>
      <c r="AB172" s="8" t="s">
        <v>464</v>
      </c>
      <c r="AC172" s="8"/>
      <c r="AD172" s="82"/>
      <c r="AG172" s="8"/>
      <c r="AH172" s="8"/>
      <c r="AJ172" t="s">
        <v>70</v>
      </c>
      <c r="AK172" s="8" t="s">
        <v>3749</v>
      </c>
      <c r="AL172" s="8"/>
      <c r="AM172" s="8" t="s">
        <v>3750</v>
      </c>
      <c r="AN172" s="88">
        <v>45838</v>
      </c>
      <c r="AQ172" s="82">
        <v>574319.51774226001</v>
      </c>
      <c r="AR172" s="82">
        <v>102.66</v>
      </c>
      <c r="AS172" s="82">
        <v>1</v>
      </c>
      <c r="AT172" s="82">
        <v>589.59641999999997</v>
      </c>
      <c r="AU172" s="82">
        <v>589.596</v>
      </c>
      <c r="AV172" s="82"/>
      <c r="AW172" s="82"/>
      <c r="AX172" s="8"/>
      <c r="AY172" s="8"/>
      <c r="AZ172" s="79" t="s">
        <v>716</v>
      </c>
      <c r="BA172" s="79" t="s">
        <v>93</v>
      </c>
    </row>
    <row r="173" spans="1:53" x14ac:dyDescent="0.2">
      <c r="A173">
        <v>170</v>
      </c>
      <c r="C173" s="8">
        <v>19685</v>
      </c>
      <c r="D173" s="8" t="s">
        <v>3648</v>
      </c>
      <c r="E173" s="8" t="s">
        <v>4417</v>
      </c>
      <c r="F173" s="8">
        <v>2080937</v>
      </c>
      <c r="G173" s="8" t="s">
        <v>4370</v>
      </c>
      <c r="H173" t="s">
        <v>4371</v>
      </c>
      <c r="I173" s="8" t="s">
        <v>69</v>
      </c>
      <c r="J173" s="8"/>
      <c r="K173" s="8" t="s">
        <v>4418</v>
      </c>
      <c r="L173" s="8" t="s">
        <v>70</v>
      </c>
      <c r="M173" s="8" t="s">
        <v>4206</v>
      </c>
      <c r="N173" s="8"/>
      <c r="O173" s="101">
        <v>45652</v>
      </c>
      <c r="P173" s="8" t="s">
        <v>591</v>
      </c>
      <c r="Q173" s="8" t="s">
        <v>72</v>
      </c>
      <c r="R173" s="8" t="s">
        <v>4372</v>
      </c>
      <c r="S173" s="8" t="s">
        <v>73</v>
      </c>
      <c r="T173" s="82">
        <v>3.49</v>
      </c>
      <c r="U173" s="8" t="s">
        <v>4324</v>
      </c>
      <c r="V173" s="79" t="s">
        <v>1822</v>
      </c>
      <c r="W173" s="8"/>
      <c r="X173" s="8"/>
      <c r="Z173" s="79" t="s">
        <v>1693</v>
      </c>
      <c r="AA173" s="101">
        <v>47269</v>
      </c>
      <c r="AB173" s="8" t="s">
        <v>464</v>
      </c>
      <c r="AC173" s="8"/>
      <c r="AD173" s="82"/>
      <c r="AG173" s="8"/>
      <c r="AH173" s="8"/>
      <c r="AJ173" t="s">
        <v>70</v>
      </c>
      <c r="AK173" s="8" t="s">
        <v>3749</v>
      </c>
      <c r="AL173" s="8"/>
      <c r="AM173" s="8" t="s">
        <v>3750</v>
      </c>
      <c r="AN173" s="88">
        <v>45838</v>
      </c>
      <c r="AQ173" s="82">
        <v>493138.01024146401</v>
      </c>
      <c r="AR173" s="82">
        <v>100.49</v>
      </c>
      <c r="AS173" s="82">
        <v>1</v>
      </c>
      <c r="AT173" s="82">
        <v>495.55439000000001</v>
      </c>
      <c r="AU173" s="82">
        <v>495.55399999999997</v>
      </c>
      <c r="AV173" s="82"/>
      <c r="AW173" s="82"/>
      <c r="AX173" s="8"/>
      <c r="AY173" s="8"/>
      <c r="AZ173" s="79" t="s">
        <v>136</v>
      </c>
      <c r="BA173" s="79" t="s">
        <v>102</v>
      </c>
    </row>
    <row r="174" spans="1:53" x14ac:dyDescent="0.2">
      <c r="A174">
        <v>170</v>
      </c>
      <c r="C174" s="8">
        <v>182</v>
      </c>
      <c r="D174" s="8" t="s">
        <v>3648</v>
      </c>
      <c r="E174" s="8" t="s">
        <v>4383</v>
      </c>
      <c r="F174" s="8">
        <v>2080938</v>
      </c>
      <c r="G174" s="8" t="s">
        <v>4370</v>
      </c>
      <c r="H174" t="s">
        <v>4384</v>
      </c>
      <c r="I174" s="8" t="s">
        <v>69</v>
      </c>
      <c r="J174" s="8"/>
      <c r="K174" s="8" t="s">
        <v>503</v>
      </c>
      <c r="L174" s="8" t="s">
        <v>70</v>
      </c>
      <c r="M174" s="8" t="s">
        <v>70</v>
      </c>
      <c r="N174" s="8"/>
      <c r="O174" s="101">
        <v>45652</v>
      </c>
      <c r="P174" s="8" t="s">
        <v>485</v>
      </c>
      <c r="Q174" s="8" t="s">
        <v>485</v>
      </c>
      <c r="R174" s="8" t="s">
        <v>485</v>
      </c>
      <c r="S174" s="8" t="s">
        <v>73</v>
      </c>
      <c r="T174" s="82">
        <v>5.56</v>
      </c>
      <c r="U174" s="8" t="s">
        <v>4324</v>
      </c>
      <c r="V174" s="79" t="s">
        <v>1587</v>
      </c>
      <c r="W174" s="8"/>
      <c r="X174" s="8"/>
      <c r="Z174" s="79" t="s">
        <v>4409</v>
      </c>
      <c r="AA174" s="101">
        <v>48397</v>
      </c>
      <c r="AB174" s="8" t="s">
        <v>464</v>
      </c>
      <c r="AC174" s="8"/>
      <c r="AD174" s="82"/>
      <c r="AG174" s="8"/>
      <c r="AH174" s="8"/>
      <c r="AJ174" t="s">
        <v>70</v>
      </c>
      <c r="AK174" s="8" t="s">
        <v>3749</v>
      </c>
      <c r="AL174" s="8"/>
      <c r="AM174" s="8" t="s">
        <v>3750</v>
      </c>
      <c r="AN174" s="88">
        <v>45838</v>
      </c>
      <c r="AQ174" s="82">
        <v>457879.78744235501</v>
      </c>
      <c r="AR174" s="82">
        <v>102.64</v>
      </c>
      <c r="AS174" s="82">
        <v>1</v>
      </c>
      <c r="AT174" s="82">
        <v>469.96780999999999</v>
      </c>
      <c r="AU174" s="82">
        <v>469.96800000000002</v>
      </c>
      <c r="AV174" s="82"/>
      <c r="AW174" s="82"/>
      <c r="AX174" s="8"/>
      <c r="AY174" s="8"/>
      <c r="AZ174" s="79" t="s">
        <v>683</v>
      </c>
      <c r="BA174" s="79" t="s">
        <v>102</v>
      </c>
    </row>
    <row r="175" spans="1:53" x14ac:dyDescent="0.2">
      <c r="A175">
        <v>170</v>
      </c>
      <c r="C175" s="8">
        <v>154</v>
      </c>
      <c r="D175" s="8" t="s">
        <v>3648</v>
      </c>
      <c r="E175" s="8" t="s">
        <v>4369</v>
      </c>
      <c r="F175" s="8">
        <v>2080939</v>
      </c>
      <c r="G175" s="8" t="s">
        <v>4370</v>
      </c>
      <c r="H175" t="s">
        <v>4371</v>
      </c>
      <c r="I175" s="8" t="s">
        <v>69</v>
      </c>
      <c r="J175" s="8"/>
      <c r="K175" s="8" t="s">
        <v>265</v>
      </c>
      <c r="L175" s="8" t="s">
        <v>70</v>
      </c>
      <c r="M175" s="8" t="s">
        <v>4206</v>
      </c>
      <c r="N175" s="8"/>
      <c r="O175" s="101">
        <v>45656</v>
      </c>
      <c r="P175" s="8" t="s">
        <v>211</v>
      </c>
      <c r="Q175" s="8" t="s">
        <v>476</v>
      </c>
      <c r="R175" s="8" t="s">
        <v>4372</v>
      </c>
      <c r="S175" s="8" t="s">
        <v>73</v>
      </c>
      <c r="T175" s="82">
        <v>6.73</v>
      </c>
      <c r="U175" s="8" t="s">
        <v>4324</v>
      </c>
      <c r="V175" s="79" t="s">
        <v>4374</v>
      </c>
      <c r="W175" s="8"/>
      <c r="X175" s="8"/>
      <c r="Z175" s="79" t="s">
        <v>4438</v>
      </c>
      <c r="AA175" s="101">
        <v>46471</v>
      </c>
      <c r="AB175" s="8" t="s">
        <v>464</v>
      </c>
      <c r="AC175" s="8"/>
      <c r="AD175" s="82"/>
      <c r="AG175" s="8"/>
      <c r="AH175" s="8"/>
      <c r="AJ175" t="s">
        <v>70</v>
      </c>
      <c r="AK175" s="8" t="s">
        <v>3749</v>
      </c>
      <c r="AL175" s="8"/>
      <c r="AM175" s="8" t="s">
        <v>3750</v>
      </c>
      <c r="AN175" s="88">
        <v>45838</v>
      </c>
      <c r="AQ175" s="82">
        <v>284632.78450430499</v>
      </c>
      <c r="AR175" s="82">
        <v>100.46</v>
      </c>
      <c r="AS175" s="82">
        <v>1</v>
      </c>
      <c r="AT175" s="82">
        <v>285.94209999999998</v>
      </c>
      <c r="AU175" s="82">
        <v>285.94200000000001</v>
      </c>
      <c r="AV175" s="82"/>
      <c r="AW175" s="82"/>
      <c r="AX175" s="8"/>
      <c r="AY175" s="8"/>
      <c r="AZ175" s="79" t="s">
        <v>852</v>
      </c>
      <c r="BA175" s="79" t="s">
        <v>109</v>
      </c>
    </row>
    <row r="176" spans="1:53" x14ac:dyDescent="0.2">
      <c r="A176">
        <v>170</v>
      </c>
      <c r="C176" s="8">
        <v>19770</v>
      </c>
      <c r="D176" s="8" t="s">
        <v>3648</v>
      </c>
      <c r="E176" s="8" t="s">
        <v>4428</v>
      </c>
      <c r="F176" s="8">
        <v>2080944</v>
      </c>
      <c r="G176" s="8" t="s">
        <v>265</v>
      </c>
      <c r="H176" t="s">
        <v>4371</v>
      </c>
      <c r="I176" s="8" t="s">
        <v>69</v>
      </c>
      <c r="J176" s="8"/>
      <c r="K176" s="8" t="s">
        <v>868</v>
      </c>
      <c r="L176" s="8" t="s">
        <v>70</v>
      </c>
      <c r="M176" s="8" t="s">
        <v>4206</v>
      </c>
      <c r="N176" s="8"/>
      <c r="O176" s="101">
        <v>45659</v>
      </c>
      <c r="P176" s="8" t="s">
        <v>90</v>
      </c>
      <c r="Q176" s="8" t="s">
        <v>476</v>
      </c>
      <c r="R176" s="8" t="s">
        <v>4372</v>
      </c>
      <c r="S176" s="8" t="s">
        <v>73</v>
      </c>
      <c r="T176" s="82">
        <v>7.76</v>
      </c>
      <c r="U176" s="8" t="s">
        <v>4323</v>
      </c>
      <c r="V176" s="79" t="s">
        <v>4439</v>
      </c>
      <c r="W176" s="8"/>
      <c r="X176" s="8"/>
      <c r="Z176" s="79" t="s">
        <v>4440</v>
      </c>
      <c r="AA176" s="101">
        <v>52865</v>
      </c>
      <c r="AB176" s="8" t="s">
        <v>464</v>
      </c>
      <c r="AC176" s="8"/>
      <c r="AD176" s="82"/>
      <c r="AG176" s="8"/>
      <c r="AH176" s="8"/>
      <c r="AJ176" t="s">
        <v>70</v>
      </c>
      <c r="AK176" s="8" t="s">
        <v>3749</v>
      </c>
      <c r="AL176" s="8"/>
      <c r="AM176" s="8" t="s">
        <v>3750</v>
      </c>
      <c r="AN176" s="88">
        <v>45838</v>
      </c>
      <c r="AQ176" s="82">
        <v>518288.87463257299</v>
      </c>
      <c r="AR176" s="82">
        <v>100.09</v>
      </c>
      <c r="AS176" s="82">
        <v>1</v>
      </c>
      <c r="AT176" s="82">
        <v>518.75532999999996</v>
      </c>
      <c r="AU176" s="82">
        <v>518.755</v>
      </c>
      <c r="AV176" s="82"/>
      <c r="AW176" s="82"/>
      <c r="AX176" s="8"/>
      <c r="AY176" s="8"/>
      <c r="AZ176" s="79" t="s">
        <v>761</v>
      </c>
      <c r="BA176" s="79" t="s">
        <v>102</v>
      </c>
    </row>
    <row r="177" spans="1:53" x14ac:dyDescent="0.2">
      <c r="A177">
        <v>170</v>
      </c>
      <c r="C177" s="8">
        <v>203</v>
      </c>
      <c r="D177" s="8" t="s">
        <v>3648</v>
      </c>
      <c r="E177" s="8" t="s">
        <v>4407</v>
      </c>
      <c r="F177" s="8">
        <v>2080943</v>
      </c>
      <c r="G177" s="8" t="s">
        <v>265</v>
      </c>
      <c r="H177" t="s">
        <v>4371</v>
      </c>
      <c r="I177" s="8" t="s">
        <v>69</v>
      </c>
      <c r="J177" s="8"/>
      <c r="K177" s="8" t="s">
        <v>265</v>
      </c>
      <c r="L177" s="8" t="s">
        <v>70</v>
      </c>
      <c r="M177" s="8" t="s">
        <v>4206</v>
      </c>
      <c r="N177" s="8"/>
      <c r="O177" s="101">
        <v>45672</v>
      </c>
      <c r="P177" s="8" t="s">
        <v>211</v>
      </c>
      <c r="Q177" s="8" t="s">
        <v>476</v>
      </c>
      <c r="R177" s="8" t="s">
        <v>4372</v>
      </c>
      <c r="S177" s="8" t="s">
        <v>73</v>
      </c>
      <c r="T177" s="82">
        <v>2.48</v>
      </c>
      <c r="U177" s="8" t="s">
        <v>4324</v>
      </c>
      <c r="V177" s="79" t="s">
        <v>4374</v>
      </c>
      <c r="W177" s="8"/>
      <c r="X177" s="8"/>
      <c r="Z177" s="79" t="s">
        <v>486</v>
      </c>
      <c r="AA177" s="101">
        <v>46811</v>
      </c>
      <c r="AB177" s="8" t="s">
        <v>464</v>
      </c>
      <c r="AC177" s="8"/>
      <c r="AD177" s="82"/>
      <c r="AG177" s="8"/>
      <c r="AH177" s="8"/>
      <c r="AJ177" t="s">
        <v>70</v>
      </c>
      <c r="AK177" s="8" t="s">
        <v>3749</v>
      </c>
      <c r="AL177" s="8"/>
      <c r="AM177" s="8" t="s">
        <v>3750</v>
      </c>
      <c r="AN177" s="88">
        <v>45838</v>
      </c>
      <c r="AQ177" s="82">
        <v>91238.295984188997</v>
      </c>
      <c r="AR177" s="82">
        <v>99.69</v>
      </c>
      <c r="AS177" s="82">
        <v>1</v>
      </c>
      <c r="AT177" s="82">
        <v>90.955460000000002</v>
      </c>
      <c r="AU177" s="82">
        <v>90.954999999999998</v>
      </c>
      <c r="AV177" s="82"/>
      <c r="AW177" s="82"/>
      <c r="AX177" s="8"/>
      <c r="AY177" s="8"/>
      <c r="AZ177" s="79" t="s">
        <v>132</v>
      </c>
      <c r="BA177" s="79" t="s">
        <v>111</v>
      </c>
    </row>
    <row r="178" spans="1:53" x14ac:dyDescent="0.2">
      <c r="A178">
        <v>170</v>
      </c>
      <c r="C178" s="8">
        <v>251</v>
      </c>
      <c r="D178" s="8" t="s">
        <v>3648</v>
      </c>
      <c r="E178" s="8" t="s">
        <v>4412</v>
      </c>
      <c r="F178" s="8">
        <v>2080950</v>
      </c>
      <c r="G178" s="8" t="s">
        <v>4370</v>
      </c>
      <c r="H178" t="s">
        <v>4371</v>
      </c>
      <c r="I178" s="8" t="s">
        <v>69</v>
      </c>
      <c r="J178" s="8"/>
      <c r="K178" s="8" t="s">
        <v>2692</v>
      </c>
      <c r="L178" s="8" t="s">
        <v>70</v>
      </c>
      <c r="M178" s="8" t="s">
        <v>70</v>
      </c>
      <c r="N178" s="8"/>
      <c r="O178" s="101">
        <v>45690</v>
      </c>
      <c r="P178" s="8" t="s">
        <v>485</v>
      </c>
      <c r="Q178" s="8" t="s">
        <v>485</v>
      </c>
      <c r="R178" s="8" t="s">
        <v>485</v>
      </c>
      <c r="S178" s="8" t="s">
        <v>73</v>
      </c>
      <c r="T178" s="82">
        <v>4.4850000000000003</v>
      </c>
      <c r="U178" s="8" t="s">
        <v>4323</v>
      </c>
      <c r="V178" s="79" t="s">
        <v>1822</v>
      </c>
      <c r="W178" s="8"/>
      <c r="X178" s="8"/>
      <c r="Z178" s="79" t="s">
        <v>4441</v>
      </c>
      <c r="AA178" s="101">
        <v>47848</v>
      </c>
      <c r="AB178" s="8" t="s">
        <v>464</v>
      </c>
      <c r="AC178" s="8"/>
      <c r="AD178" s="82"/>
      <c r="AG178" s="8"/>
      <c r="AH178" s="8"/>
      <c r="AJ178" t="s">
        <v>70</v>
      </c>
      <c r="AK178" s="8" t="s">
        <v>3749</v>
      </c>
      <c r="AL178" s="8"/>
      <c r="AM178" s="8" t="s">
        <v>3750</v>
      </c>
      <c r="AN178" s="88">
        <v>45768</v>
      </c>
      <c r="AQ178" s="82">
        <v>123215.32529932501</v>
      </c>
      <c r="AR178" s="82">
        <v>99.78</v>
      </c>
      <c r="AS178" s="82">
        <v>1</v>
      </c>
      <c r="AT178" s="82">
        <v>122.94425</v>
      </c>
      <c r="AU178" s="82">
        <v>122.944</v>
      </c>
      <c r="AV178" s="82"/>
      <c r="AW178" s="82"/>
      <c r="AX178" s="8"/>
      <c r="AY178" s="8"/>
      <c r="AZ178" s="79" t="s">
        <v>121</v>
      </c>
      <c r="BA178" s="79" t="s">
        <v>111</v>
      </c>
    </row>
    <row r="179" spans="1:53" x14ac:dyDescent="0.2">
      <c r="A179">
        <v>170</v>
      </c>
      <c r="C179" s="8">
        <v>203</v>
      </c>
      <c r="D179" s="8" t="s">
        <v>3648</v>
      </c>
      <c r="E179" s="8" t="s">
        <v>4407</v>
      </c>
      <c r="F179" s="8">
        <v>2080951</v>
      </c>
      <c r="G179" s="8" t="s">
        <v>265</v>
      </c>
      <c r="H179" t="s">
        <v>4371</v>
      </c>
      <c r="I179" s="8" t="s">
        <v>69</v>
      </c>
      <c r="J179" s="8"/>
      <c r="K179" s="8" t="s">
        <v>265</v>
      </c>
      <c r="L179" s="8" t="s">
        <v>70</v>
      </c>
      <c r="M179" s="8" t="s">
        <v>4206</v>
      </c>
      <c r="N179" s="8"/>
      <c r="O179" s="101">
        <v>45705</v>
      </c>
      <c r="P179" s="8" t="s">
        <v>211</v>
      </c>
      <c r="Q179" s="8" t="s">
        <v>476</v>
      </c>
      <c r="R179" s="8" t="s">
        <v>4372</v>
      </c>
      <c r="S179" s="8" t="s">
        <v>73</v>
      </c>
      <c r="T179" s="82">
        <v>2.48</v>
      </c>
      <c r="U179" s="8" t="s">
        <v>4324</v>
      </c>
      <c r="V179" s="79" t="s">
        <v>4374</v>
      </c>
      <c r="W179" s="8"/>
      <c r="X179" s="8"/>
      <c r="Z179" s="79" t="s">
        <v>1698</v>
      </c>
      <c r="AA179" s="101">
        <v>46811</v>
      </c>
      <c r="AB179" s="8" t="s">
        <v>464</v>
      </c>
      <c r="AC179" s="8"/>
      <c r="AD179" s="82"/>
      <c r="AG179" s="8"/>
      <c r="AH179" s="8"/>
      <c r="AJ179" t="s">
        <v>70</v>
      </c>
      <c r="AK179" s="8" t="s">
        <v>3749</v>
      </c>
      <c r="AL179" s="8"/>
      <c r="AM179" s="8" t="s">
        <v>3750</v>
      </c>
      <c r="AN179" s="88">
        <v>45838</v>
      </c>
      <c r="AQ179" s="82">
        <v>404289.461461609</v>
      </c>
      <c r="AR179" s="82">
        <v>99.96</v>
      </c>
      <c r="AS179" s="82">
        <v>1</v>
      </c>
      <c r="AT179" s="82">
        <v>404.12774999999999</v>
      </c>
      <c r="AU179" s="82">
        <v>404.12799999999999</v>
      </c>
      <c r="AV179" s="82"/>
      <c r="AW179" s="82"/>
      <c r="AX179" s="8"/>
      <c r="AY179" s="8"/>
      <c r="AZ179" s="79" t="s">
        <v>1514</v>
      </c>
      <c r="BA179" s="79" t="s">
        <v>102</v>
      </c>
    </row>
    <row r="180" spans="1:53" x14ac:dyDescent="0.2">
      <c r="A180">
        <v>170</v>
      </c>
      <c r="C180" s="8">
        <v>19770</v>
      </c>
      <c r="D180" s="8" t="s">
        <v>3648</v>
      </c>
      <c r="E180" s="8" t="s">
        <v>4428</v>
      </c>
      <c r="F180" s="8">
        <v>2080957</v>
      </c>
      <c r="G180" s="8" t="s">
        <v>265</v>
      </c>
      <c r="H180" t="s">
        <v>4371</v>
      </c>
      <c r="I180" s="8" t="s">
        <v>69</v>
      </c>
      <c r="J180" s="8"/>
      <c r="K180" s="8" t="s">
        <v>868</v>
      </c>
      <c r="L180" s="8" t="s">
        <v>70</v>
      </c>
      <c r="M180" s="8" t="s">
        <v>4206</v>
      </c>
      <c r="N180" s="8"/>
      <c r="O180" s="101">
        <v>45694</v>
      </c>
      <c r="P180" s="8" t="s">
        <v>90</v>
      </c>
      <c r="Q180" s="8" t="s">
        <v>476</v>
      </c>
      <c r="R180" s="8" t="s">
        <v>4372</v>
      </c>
      <c r="S180" s="8" t="s">
        <v>73</v>
      </c>
      <c r="T180" s="82">
        <v>7.84</v>
      </c>
      <c r="U180" s="8" t="s">
        <v>4323</v>
      </c>
      <c r="V180" s="79" t="s">
        <v>4409</v>
      </c>
      <c r="W180" s="8"/>
      <c r="X180" s="8"/>
      <c r="Z180" s="79" t="s">
        <v>4442</v>
      </c>
      <c r="AA180" s="101">
        <v>52865</v>
      </c>
      <c r="AB180" s="8" t="s">
        <v>464</v>
      </c>
      <c r="AC180" s="8"/>
      <c r="AD180" s="82"/>
      <c r="AG180" s="8"/>
      <c r="AH180" s="8"/>
      <c r="AJ180" t="s">
        <v>70</v>
      </c>
      <c r="AK180" s="8" t="s">
        <v>3749</v>
      </c>
      <c r="AL180" s="8"/>
      <c r="AM180" s="8" t="s">
        <v>3750</v>
      </c>
      <c r="AN180" s="88">
        <v>45838</v>
      </c>
      <c r="AQ180" s="82">
        <v>27474.842905410002</v>
      </c>
      <c r="AR180" s="82">
        <v>100.09</v>
      </c>
      <c r="AS180" s="82">
        <v>1</v>
      </c>
      <c r="AT180" s="82">
        <v>27.499569999999999</v>
      </c>
      <c r="AU180" s="82">
        <v>27.5</v>
      </c>
      <c r="AV180" s="82"/>
      <c r="AW180" s="82"/>
      <c r="AX180" s="8"/>
      <c r="AY180" s="8"/>
      <c r="AZ180" s="79" t="s">
        <v>120</v>
      </c>
      <c r="BA180" s="79" t="s">
        <v>74</v>
      </c>
    </row>
    <row r="181" spans="1:53" x14ac:dyDescent="0.2">
      <c r="A181">
        <v>170</v>
      </c>
      <c r="C181" s="8">
        <v>19770</v>
      </c>
      <c r="D181" s="8" t="s">
        <v>3648</v>
      </c>
      <c r="E181" s="8" t="s">
        <v>4428</v>
      </c>
      <c r="F181" s="8">
        <v>2080959</v>
      </c>
      <c r="G181" s="8" t="s">
        <v>265</v>
      </c>
      <c r="H181" t="s">
        <v>4371</v>
      </c>
      <c r="I181" s="8" t="s">
        <v>69</v>
      </c>
      <c r="J181" s="8"/>
      <c r="K181" s="8" t="s">
        <v>868</v>
      </c>
      <c r="L181" s="8" t="s">
        <v>70</v>
      </c>
      <c r="M181" s="8" t="s">
        <v>4206</v>
      </c>
      <c r="N181" s="8"/>
      <c r="O181" s="101">
        <v>45700</v>
      </c>
      <c r="P181" s="8" t="s">
        <v>90</v>
      </c>
      <c r="Q181" s="8" t="s">
        <v>476</v>
      </c>
      <c r="R181" s="8" t="s">
        <v>4372</v>
      </c>
      <c r="S181" s="8" t="s">
        <v>73</v>
      </c>
      <c r="T181" s="82">
        <v>7.88</v>
      </c>
      <c r="U181" s="8" t="s">
        <v>4323</v>
      </c>
      <c r="V181" s="79" t="s">
        <v>4386</v>
      </c>
      <c r="W181" s="8"/>
      <c r="X181" s="8"/>
      <c r="Z181" s="79" t="s">
        <v>4443</v>
      </c>
      <c r="AA181" s="101">
        <v>52865</v>
      </c>
      <c r="AB181" s="8" t="s">
        <v>464</v>
      </c>
      <c r="AC181" s="8"/>
      <c r="AD181" s="82"/>
      <c r="AG181" s="8"/>
      <c r="AH181" s="8"/>
      <c r="AJ181" t="s">
        <v>70</v>
      </c>
      <c r="AK181" s="8" t="s">
        <v>3749</v>
      </c>
      <c r="AL181" s="8"/>
      <c r="AM181" s="8" t="s">
        <v>3750</v>
      </c>
      <c r="AN181" s="88">
        <v>45838</v>
      </c>
      <c r="AQ181" s="82">
        <v>119505.67037943201</v>
      </c>
      <c r="AR181" s="82">
        <v>100.09</v>
      </c>
      <c r="AS181" s="82">
        <v>1</v>
      </c>
      <c r="AT181" s="82">
        <v>119.61323</v>
      </c>
      <c r="AU181" s="82">
        <v>119.613</v>
      </c>
      <c r="AV181" s="82"/>
      <c r="AW181" s="82"/>
      <c r="AX181" s="8"/>
      <c r="AY181" s="8"/>
      <c r="AZ181" s="79" t="s">
        <v>514</v>
      </c>
      <c r="BA181" s="79" t="s">
        <v>111</v>
      </c>
    </row>
    <row r="182" spans="1:53" x14ac:dyDescent="0.2">
      <c r="A182">
        <v>170</v>
      </c>
      <c r="C182" s="8">
        <v>19685</v>
      </c>
      <c r="D182" s="8" t="s">
        <v>3648</v>
      </c>
      <c r="E182" s="8" t="s">
        <v>4417</v>
      </c>
      <c r="F182" s="8">
        <v>2080964</v>
      </c>
      <c r="G182" s="8" t="s">
        <v>4370</v>
      </c>
      <c r="H182" t="s">
        <v>4371</v>
      </c>
      <c r="I182" s="8" t="s">
        <v>69</v>
      </c>
      <c r="J182" s="8"/>
      <c r="K182" s="8" t="s">
        <v>4418</v>
      </c>
      <c r="L182" s="8" t="s">
        <v>70</v>
      </c>
      <c r="M182" s="8" t="s">
        <v>4206</v>
      </c>
      <c r="N182" s="8"/>
      <c r="O182" s="101">
        <v>45715</v>
      </c>
      <c r="P182" s="8" t="s">
        <v>591</v>
      </c>
      <c r="Q182" s="8" t="s">
        <v>72</v>
      </c>
      <c r="R182" s="8" t="s">
        <v>4372</v>
      </c>
      <c r="S182" s="8" t="s">
        <v>73</v>
      </c>
      <c r="T182" s="82">
        <v>3.5</v>
      </c>
      <c r="U182" s="8" t="s">
        <v>4324</v>
      </c>
      <c r="V182" s="79" t="s">
        <v>1822</v>
      </c>
      <c r="W182" s="8"/>
      <c r="X182" s="8"/>
      <c r="Z182" s="79" t="s">
        <v>1705</v>
      </c>
      <c r="AA182" s="101">
        <v>47269</v>
      </c>
      <c r="AB182" s="8" t="s">
        <v>464</v>
      </c>
      <c r="AC182" s="8"/>
      <c r="AD182" s="82"/>
      <c r="AG182" s="8"/>
      <c r="AH182" s="8"/>
      <c r="AJ182" t="s">
        <v>70</v>
      </c>
      <c r="AK182" s="8" t="s">
        <v>3749</v>
      </c>
      <c r="AL182" s="8"/>
      <c r="AM182" s="8" t="s">
        <v>3750</v>
      </c>
      <c r="AN182" s="88">
        <v>45838</v>
      </c>
      <c r="AQ182" s="82">
        <v>248176.301992825</v>
      </c>
      <c r="AR182" s="82">
        <v>99.92</v>
      </c>
      <c r="AS182" s="82">
        <v>1</v>
      </c>
      <c r="AT182" s="82">
        <v>247.97775999999999</v>
      </c>
      <c r="AU182" s="82">
        <v>247.97800000000001</v>
      </c>
      <c r="AV182" s="82"/>
      <c r="AW182" s="82"/>
      <c r="AX182" s="8"/>
      <c r="AY182" s="8"/>
      <c r="AZ182" s="79" t="s">
        <v>117</v>
      </c>
      <c r="BA182" s="79" t="s">
        <v>109</v>
      </c>
    </row>
    <row r="183" spans="1:53" x14ac:dyDescent="0.2">
      <c r="A183">
        <v>170</v>
      </c>
      <c r="C183" s="8">
        <v>154</v>
      </c>
      <c r="D183" s="8" t="s">
        <v>3648</v>
      </c>
      <c r="E183" s="8" t="s">
        <v>4369</v>
      </c>
      <c r="F183" s="8">
        <v>2080979</v>
      </c>
      <c r="G183" s="8" t="s">
        <v>4370</v>
      </c>
      <c r="H183" t="s">
        <v>4371</v>
      </c>
      <c r="I183" s="8" t="s">
        <v>69</v>
      </c>
      <c r="J183" s="8"/>
      <c r="K183" s="8" t="s">
        <v>265</v>
      </c>
      <c r="L183" s="8" t="s">
        <v>70</v>
      </c>
      <c r="M183" s="8" t="s">
        <v>4206</v>
      </c>
      <c r="N183" s="8"/>
      <c r="O183" s="101">
        <v>45732</v>
      </c>
      <c r="P183" s="8" t="s">
        <v>211</v>
      </c>
      <c r="Q183" s="8" t="s">
        <v>476</v>
      </c>
      <c r="R183" s="8" t="s">
        <v>4372</v>
      </c>
      <c r="S183" s="8" t="s">
        <v>73</v>
      </c>
      <c r="T183" s="82">
        <v>6.73</v>
      </c>
      <c r="U183" s="8" t="s">
        <v>4324</v>
      </c>
      <c r="V183" s="79" t="s">
        <v>4374</v>
      </c>
      <c r="W183" s="8"/>
      <c r="X183" s="8"/>
      <c r="Z183" s="79" t="s">
        <v>1568</v>
      </c>
      <c r="AA183" s="101">
        <v>46471</v>
      </c>
      <c r="AB183" s="8" t="s">
        <v>464</v>
      </c>
      <c r="AC183" s="8"/>
      <c r="AD183" s="82"/>
      <c r="AG183" s="8"/>
      <c r="AH183" s="8"/>
      <c r="AJ183" t="s">
        <v>70</v>
      </c>
      <c r="AK183" s="8" t="s">
        <v>3749</v>
      </c>
      <c r="AL183" s="8"/>
      <c r="AM183" s="8" t="s">
        <v>3750</v>
      </c>
      <c r="AN183" s="88">
        <v>45838</v>
      </c>
      <c r="AQ183" s="82">
        <v>229577.51390872599</v>
      </c>
      <c r="AR183" s="82">
        <v>100.37</v>
      </c>
      <c r="AS183" s="82">
        <v>1</v>
      </c>
      <c r="AT183" s="82">
        <v>230.42695000000001</v>
      </c>
      <c r="AU183" s="82">
        <v>230.42699999999999</v>
      </c>
      <c r="AV183" s="82"/>
      <c r="AW183" s="82"/>
      <c r="AX183" s="8"/>
      <c r="AY183" s="8"/>
      <c r="AZ183" s="79" t="s">
        <v>1037</v>
      </c>
      <c r="BA183" s="79" t="s">
        <v>111</v>
      </c>
    </row>
    <row r="184" spans="1:53" x14ac:dyDescent="0.2">
      <c r="A184">
        <v>170</v>
      </c>
      <c r="C184" s="8">
        <v>203</v>
      </c>
      <c r="D184" s="8" t="s">
        <v>3648</v>
      </c>
      <c r="E184" s="8" t="s">
        <v>4407</v>
      </c>
      <c r="F184" s="8">
        <v>2080980</v>
      </c>
      <c r="G184" s="8" t="s">
        <v>265</v>
      </c>
      <c r="H184" t="s">
        <v>4371</v>
      </c>
      <c r="I184" s="8" t="s">
        <v>69</v>
      </c>
      <c r="J184" s="8"/>
      <c r="K184" s="8" t="s">
        <v>265</v>
      </c>
      <c r="L184" s="8" t="s">
        <v>70</v>
      </c>
      <c r="M184" s="8" t="s">
        <v>4206</v>
      </c>
      <c r="N184" s="8"/>
      <c r="O184" s="101">
        <v>45733</v>
      </c>
      <c r="P184" s="8" t="s">
        <v>211</v>
      </c>
      <c r="Q184" s="8" t="s">
        <v>476</v>
      </c>
      <c r="R184" s="8" t="s">
        <v>4372</v>
      </c>
      <c r="S184" s="8" t="s">
        <v>73</v>
      </c>
      <c r="T184" s="82">
        <v>2.48</v>
      </c>
      <c r="U184" s="8" t="s">
        <v>4324</v>
      </c>
      <c r="V184" s="79" t="s">
        <v>4374</v>
      </c>
      <c r="W184" s="8"/>
      <c r="X184" s="8"/>
      <c r="Z184" s="79" t="s">
        <v>4444</v>
      </c>
      <c r="AA184" s="101">
        <v>46811</v>
      </c>
      <c r="AB184" s="8" t="s">
        <v>464</v>
      </c>
      <c r="AC184" s="8"/>
      <c r="AD184" s="82"/>
      <c r="AG184" s="8"/>
      <c r="AH184" s="8"/>
      <c r="AJ184" t="s">
        <v>70</v>
      </c>
      <c r="AK184" s="8" t="s">
        <v>3749</v>
      </c>
      <c r="AL184" s="8"/>
      <c r="AM184" s="8" t="s">
        <v>3750</v>
      </c>
      <c r="AN184" s="88">
        <v>45838</v>
      </c>
      <c r="AQ184" s="82">
        <v>225096.46916283699</v>
      </c>
      <c r="AR184" s="82">
        <v>100.53</v>
      </c>
      <c r="AS184" s="82">
        <v>1</v>
      </c>
      <c r="AT184" s="82">
        <v>226.28948</v>
      </c>
      <c r="AU184" s="82">
        <v>226.28899999999999</v>
      </c>
      <c r="AV184" s="82"/>
      <c r="AW184" s="82"/>
      <c r="AX184" s="8"/>
      <c r="AY184" s="8"/>
      <c r="AZ184" s="79" t="s">
        <v>1225</v>
      </c>
      <c r="BA184" s="79" t="s">
        <v>111</v>
      </c>
    </row>
    <row r="185" spans="1:53" x14ac:dyDescent="0.2">
      <c r="A185">
        <v>170</v>
      </c>
      <c r="C185" s="8">
        <v>19685</v>
      </c>
      <c r="D185" s="8" t="s">
        <v>3648</v>
      </c>
      <c r="E185" s="8" t="s">
        <v>4417</v>
      </c>
      <c r="F185" s="8">
        <v>2080984</v>
      </c>
      <c r="G185" s="8" t="s">
        <v>4370</v>
      </c>
      <c r="H185" t="s">
        <v>4371</v>
      </c>
      <c r="I185" s="8" t="s">
        <v>69</v>
      </c>
      <c r="J185" s="8"/>
      <c r="K185" s="8" t="s">
        <v>4418</v>
      </c>
      <c r="L185" s="8" t="s">
        <v>70</v>
      </c>
      <c r="M185" s="8" t="s">
        <v>4206</v>
      </c>
      <c r="N185" s="8"/>
      <c r="O185" s="101">
        <v>45743</v>
      </c>
      <c r="P185" s="8" t="s">
        <v>591</v>
      </c>
      <c r="Q185" s="8" t="s">
        <v>72</v>
      </c>
      <c r="R185" s="8" t="s">
        <v>4372</v>
      </c>
      <c r="S185" s="8" t="s">
        <v>73</v>
      </c>
      <c r="T185" s="82">
        <v>3.49</v>
      </c>
      <c r="U185" s="8" t="s">
        <v>4324</v>
      </c>
      <c r="V185" s="79" t="s">
        <v>1822</v>
      </c>
      <c r="W185" s="8"/>
      <c r="X185" s="8"/>
      <c r="Z185" s="79" t="s">
        <v>4445</v>
      </c>
      <c r="AA185" s="101">
        <v>47269</v>
      </c>
      <c r="AB185" s="8" t="s">
        <v>464</v>
      </c>
      <c r="AC185" s="8"/>
      <c r="AD185" s="82"/>
      <c r="AG185" s="8"/>
      <c r="AH185" s="8"/>
      <c r="AJ185" t="s">
        <v>70</v>
      </c>
      <c r="AK185" s="8" t="s">
        <v>3749</v>
      </c>
      <c r="AL185" s="8"/>
      <c r="AM185" s="8" t="s">
        <v>3750</v>
      </c>
      <c r="AN185" s="88">
        <v>45838</v>
      </c>
      <c r="AQ185" s="82">
        <v>485885.96572215902</v>
      </c>
      <c r="AR185" s="82">
        <v>100.41</v>
      </c>
      <c r="AS185" s="82">
        <v>1</v>
      </c>
      <c r="AT185" s="82">
        <v>487.87810000000002</v>
      </c>
      <c r="AU185" s="82">
        <v>487.87799999999999</v>
      </c>
      <c r="AV185" s="82"/>
      <c r="AW185" s="82"/>
      <c r="AX185" s="8"/>
      <c r="AY185" s="8"/>
      <c r="AZ185" s="79" t="s">
        <v>494</v>
      </c>
      <c r="BA185" s="79" t="s">
        <v>102</v>
      </c>
    </row>
    <row r="186" spans="1:53" x14ac:dyDescent="0.2">
      <c r="A186">
        <v>170</v>
      </c>
      <c r="C186" s="8">
        <v>250</v>
      </c>
      <c r="D186" s="8" t="s">
        <v>3648</v>
      </c>
      <c r="E186" s="8" t="s">
        <v>4434</v>
      </c>
      <c r="F186" s="8">
        <v>2080989</v>
      </c>
      <c r="G186" s="8" t="s">
        <v>4370</v>
      </c>
      <c r="H186" t="s">
        <v>4435</v>
      </c>
      <c r="I186" s="8" t="s">
        <v>69</v>
      </c>
      <c r="J186" s="8"/>
      <c r="K186" s="8" t="s">
        <v>630</v>
      </c>
      <c r="L186" s="8" t="s">
        <v>70</v>
      </c>
      <c r="M186" s="8" t="s">
        <v>4206</v>
      </c>
      <c r="N186" s="8"/>
      <c r="O186" s="101">
        <v>45754</v>
      </c>
      <c r="P186" s="8" t="s">
        <v>485</v>
      </c>
      <c r="Q186" s="8" t="s">
        <v>485</v>
      </c>
      <c r="R186" s="8" t="s">
        <v>485</v>
      </c>
      <c r="S186" s="8" t="s">
        <v>73</v>
      </c>
      <c r="T186" s="82">
        <v>4.07</v>
      </c>
      <c r="U186" s="8" t="s">
        <v>4323</v>
      </c>
      <c r="V186" s="79" t="s">
        <v>1860</v>
      </c>
      <c r="W186" s="8"/>
      <c r="X186" s="8"/>
      <c r="Z186" s="79" t="s">
        <v>4446</v>
      </c>
      <c r="AA186" s="101">
        <v>48944</v>
      </c>
      <c r="AB186" s="8" t="s">
        <v>464</v>
      </c>
      <c r="AC186" s="8"/>
      <c r="AD186" s="82"/>
      <c r="AG186" s="8"/>
      <c r="AH186" s="8"/>
      <c r="AJ186" t="s">
        <v>70</v>
      </c>
      <c r="AK186" s="8" t="s">
        <v>3749</v>
      </c>
      <c r="AL186" s="8"/>
      <c r="AM186" s="8" t="s">
        <v>3750</v>
      </c>
      <c r="AN186" s="88">
        <v>45838</v>
      </c>
      <c r="AQ186" s="82">
        <v>185274.43067498901</v>
      </c>
      <c r="AR186" s="82">
        <v>100.89</v>
      </c>
      <c r="AS186" s="82">
        <v>1</v>
      </c>
      <c r="AT186" s="82">
        <v>186.92337000000001</v>
      </c>
      <c r="AU186" s="82">
        <v>186.923</v>
      </c>
      <c r="AV186" s="82"/>
      <c r="AW186" s="82"/>
      <c r="AX186" s="8"/>
      <c r="AY186" s="8"/>
      <c r="AZ186" s="79" t="s">
        <v>134</v>
      </c>
      <c r="BA186" s="79" t="s">
        <v>111</v>
      </c>
    </row>
    <row r="187" spans="1:53" x14ac:dyDescent="0.2">
      <c r="A187">
        <v>170</v>
      </c>
      <c r="C187" s="8">
        <v>154</v>
      </c>
      <c r="D187" s="8" t="s">
        <v>3648</v>
      </c>
      <c r="E187" s="8" t="s">
        <v>4369</v>
      </c>
      <c r="F187" s="8">
        <v>2080990</v>
      </c>
      <c r="G187" s="8" t="s">
        <v>4370</v>
      </c>
      <c r="H187" t="s">
        <v>4371</v>
      </c>
      <c r="I187" s="8" t="s">
        <v>69</v>
      </c>
      <c r="J187" s="8"/>
      <c r="K187" s="8" t="s">
        <v>265</v>
      </c>
      <c r="L187" s="8" t="s">
        <v>70</v>
      </c>
      <c r="M187" s="8" t="s">
        <v>4206</v>
      </c>
      <c r="N187" s="8"/>
      <c r="O187" s="101">
        <v>45756</v>
      </c>
      <c r="P187" s="8" t="s">
        <v>211</v>
      </c>
      <c r="Q187" s="8" t="s">
        <v>476</v>
      </c>
      <c r="R187" s="8" t="s">
        <v>4372</v>
      </c>
      <c r="S187" s="8" t="s">
        <v>73</v>
      </c>
      <c r="T187" s="82">
        <v>6.74</v>
      </c>
      <c r="U187" s="8" t="s">
        <v>4324</v>
      </c>
      <c r="V187" s="79" t="s">
        <v>4374</v>
      </c>
      <c r="W187" s="8"/>
      <c r="X187" s="8"/>
      <c r="Z187" s="79" t="s">
        <v>4437</v>
      </c>
      <c r="AA187" s="101">
        <v>46471</v>
      </c>
      <c r="AB187" s="8" t="s">
        <v>464</v>
      </c>
      <c r="AC187" s="8"/>
      <c r="AD187" s="82"/>
      <c r="AG187" s="8"/>
      <c r="AH187" s="8"/>
      <c r="AJ187" t="s">
        <v>70</v>
      </c>
      <c r="AK187" s="8" t="s">
        <v>3749</v>
      </c>
      <c r="AL187" s="8"/>
      <c r="AM187" s="8" t="s">
        <v>3750</v>
      </c>
      <c r="AN187" s="88">
        <v>45838</v>
      </c>
      <c r="AQ187" s="82">
        <v>239656.20685942</v>
      </c>
      <c r="AR187" s="82">
        <v>100.56</v>
      </c>
      <c r="AS187" s="82">
        <v>1</v>
      </c>
      <c r="AT187" s="82">
        <v>240.99827999999999</v>
      </c>
      <c r="AU187" s="82">
        <v>240.99799999999999</v>
      </c>
      <c r="AV187" s="82"/>
      <c r="AW187" s="82"/>
      <c r="AX187" s="8"/>
      <c r="AY187" s="8"/>
      <c r="AZ187" s="79" t="s">
        <v>1361</v>
      </c>
      <c r="BA187" s="79" t="s">
        <v>109</v>
      </c>
    </row>
    <row r="188" spans="1:53" x14ac:dyDescent="0.2">
      <c r="A188">
        <v>170</v>
      </c>
      <c r="C188" s="8">
        <v>203</v>
      </c>
      <c r="D188" s="8" t="s">
        <v>3648</v>
      </c>
      <c r="E188" s="8" t="s">
        <v>4407</v>
      </c>
      <c r="F188" s="8">
        <v>2080992</v>
      </c>
      <c r="G188" s="8" t="s">
        <v>265</v>
      </c>
      <c r="H188" t="s">
        <v>4371</v>
      </c>
      <c r="I188" s="8" t="s">
        <v>69</v>
      </c>
      <c r="J188" s="8"/>
      <c r="K188" s="8" t="s">
        <v>265</v>
      </c>
      <c r="L188" s="8" t="s">
        <v>70</v>
      </c>
      <c r="M188" s="8" t="s">
        <v>4206</v>
      </c>
      <c r="N188" s="8"/>
      <c r="O188" s="101">
        <v>45757</v>
      </c>
      <c r="P188" s="8" t="s">
        <v>211</v>
      </c>
      <c r="Q188" s="8" t="s">
        <v>476</v>
      </c>
      <c r="R188" s="8" t="s">
        <v>4372</v>
      </c>
      <c r="S188" s="8" t="s">
        <v>73</v>
      </c>
      <c r="T188" s="82">
        <v>2.48</v>
      </c>
      <c r="U188" s="8" t="s">
        <v>4324</v>
      </c>
      <c r="V188" s="79" t="s">
        <v>4374</v>
      </c>
      <c r="W188" s="8"/>
      <c r="X188" s="8"/>
      <c r="Z188" s="79" t="s">
        <v>4447</v>
      </c>
      <c r="AA188" s="101">
        <v>46811</v>
      </c>
      <c r="AB188" s="8" t="s">
        <v>464</v>
      </c>
      <c r="AC188" s="8"/>
      <c r="AD188" s="82"/>
      <c r="AG188" s="8"/>
      <c r="AH188" s="8"/>
      <c r="AJ188" t="s">
        <v>70</v>
      </c>
      <c r="AK188" s="8" t="s">
        <v>3749</v>
      </c>
      <c r="AL188" s="8"/>
      <c r="AM188" s="8" t="s">
        <v>3750</v>
      </c>
      <c r="AN188" s="88">
        <v>45838</v>
      </c>
      <c r="AQ188" s="82">
        <v>423584.87800920301</v>
      </c>
      <c r="AR188" s="82">
        <v>101.12</v>
      </c>
      <c r="AS188" s="82">
        <v>1</v>
      </c>
      <c r="AT188" s="82">
        <v>428.32902999999999</v>
      </c>
      <c r="AU188" s="82">
        <v>428.32900000000001</v>
      </c>
      <c r="AV188" s="82"/>
      <c r="AW188" s="82"/>
      <c r="AX188" s="8"/>
      <c r="AY188" s="8"/>
      <c r="AZ188" s="79" t="s">
        <v>3356</v>
      </c>
      <c r="BA188" s="79" t="s">
        <v>102</v>
      </c>
    </row>
    <row r="189" spans="1:53" x14ac:dyDescent="0.2">
      <c r="A189">
        <v>170</v>
      </c>
      <c r="C189" s="8">
        <v>154</v>
      </c>
      <c r="D189" s="8" t="s">
        <v>3648</v>
      </c>
      <c r="E189" s="8" t="s">
        <v>4369</v>
      </c>
      <c r="F189" s="8">
        <v>2080998</v>
      </c>
      <c r="G189" s="8" t="s">
        <v>4370</v>
      </c>
      <c r="H189" t="s">
        <v>4371</v>
      </c>
      <c r="I189" s="8" t="s">
        <v>69</v>
      </c>
      <c r="J189" s="8"/>
      <c r="K189" s="8" t="s">
        <v>265</v>
      </c>
      <c r="L189" s="8" t="s">
        <v>70</v>
      </c>
      <c r="M189" s="8" t="s">
        <v>4206</v>
      </c>
      <c r="N189" s="8"/>
      <c r="O189" s="101">
        <v>45791</v>
      </c>
      <c r="P189" s="8" t="s">
        <v>211</v>
      </c>
      <c r="Q189" s="8" t="s">
        <v>476</v>
      </c>
      <c r="R189" s="8" t="s">
        <v>4372</v>
      </c>
      <c r="S189" s="8" t="s">
        <v>73</v>
      </c>
      <c r="T189" s="82">
        <v>6.72</v>
      </c>
      <c r="U189" s="8" t="s">
        <v>4324</v>
      </c>
      <c r="V189" s="79" t="s">
        <v>4374</v>
      </c>
      <c r="W189" s="8"/>
      <c r="X189" s="8"/>
      <c r="Z189" s="79" t="s">
        <v>1650</v>
      </c>
      <c r="AA189" s="101">
        <v>46471</v>
      </c>
      <c r="AB189" s="8" t="s">
        <v>464</v>
      </c>
      <c r="AC189" s="8"/>
      <c r="AD189" s="82"/>
      <c r="AG189" s="8"/>
      <c r="AH189" s="8"/>
      <c r="AJ189" t="s">
        <v>70</v>
      </c>
      <c r="AK189" s="8" t="s">
        <v>3749</v>
      </c>
      <c r="AL189" s="8"/>
      <c r="AM189" s="8" t="s">
        <v>3750</v>
      </c>
      <c r="AN189" s="88">
        <v>45838</v>
      </c>
      <c r="AQ189" s="82">
        <v>307613.52717743901</v>
      </c>
      <c r="AR189" s="82">
        <v>100.17</v>
      </c>
      <c r="AS189" s="82">
        <v>1</v>
      </c>
      <c r="AT189" s="82">
        <v>308.13646999999997</v>
      </c>
      <c r="AU189" s="82">
        <v>308.13600000000002</v>
      </c>
      <c r="AV189" s="82"/>
      <c r="AW189" s="82"/>
      <c r="AX189" s="8"/>
      <c r="AY189" s="8"/>
      <c r="AZ189" s="79" t="s">
        <v>550</v>
      </c>
      <c r="BA189" s="79" t="s">
        <v>109</v>
      </c>
    </row>
    <row r="190" spans="1:53" x14ac:dyDescent="0.2">
      <c r="A190">
        <v>170</v>
      </c>
      <c r="C190" s="8">
        <v>203</v>
      </c>
      <c r="D190" s="8" t="s">
        <v>3648</v>
      </c>
      <c r="E190" s="8" t="s">
        <v>4407</v>
      </c>
      <c r="F190" s="8">
        <v>2081002</v>
      </c>
      <c r="G190" s="8" t="s">
        <v>265</v>
      </c>
      <c r="H190" t="s">
        <v>4371</v>
      </c>
      <c r="I190" s="8" t="s">
        <v>69</v>
      </c>
      <c r="J190" s="8"/>
      <c r="K190" s="8" t="s">
        <v>265</v>
      </c>
      <c r="L190" s="8" t="s">
        <v>70</v>
      </c>
      <c r="M190" s="8" t="s">
        <v>4206</v>
      </c>
      <c r="N190" s="8"/>
      <c r="O190" s="101">
        <v>45792</v>
      </c>
      <c r="P190" s="8" t="s">
        <v>211</v>
      </c>
      <c r="Q190" s="8" t="s">
        <v>476</v>
      </c>
      <c r="R190" s="8" t="s">
        <v>4372</v>
      </c>
      <c r="S190" s="8" t="s">
        <v>73</v>
      </c>
      <c r="T190" s="82">
        <v>2.48</v>
      </c>
      <c r="U190" s="8" t="s">
        <v>4324</v>
      </c>
      <c r="V190" s="79" t="s">
        <v>4374</v>
      </c>
      <c r="W190" s="8"/>
      <c r="X190" s="8"/>
      <c r="Z190" s="79" t="s">
        <v>1754</v>
      </c>
      <c r="AA190" s="101">
        <v>46811</v>
      </c>
      <c r="AB190" s="8" t="s">
        <v>464</v>
      </c>
      <c r="AC190" s="8"/>
      <c r="AD190" s="82"/>
      <c r="AG190" s="8"/>
      <c r="AH190" s="8"/>
      <c r="AJ190" t="s">
        <v>70</v>
      </c>
      <c r="AK190" s="8" t="s">
        <v>3749</v>
      </c>
      <c r="AL190" s="8"/>
      <c r="AM190" s="8" t="s">
        <v>3750</v>
      </c>
      <c r="AN190" s="88">
        <v>45838</v>
      </c>
      <c r="AQ190" s="82">
        <v>263693.867435892</v>
      </c>
      <c r="AR190" s="82">
        <v>100.32</v>
      </c>
      <c r="AS190" s="82">
        <v>1</v>
      </c>
      <c r="AT190" s="82">
        <v>264.53769</v>
      </c>
      <c r="AU190" s="82">
        <v>264.53800000000001</v>
      </c>
      <c r="AV190" s="82"/>
      <c r="AW190" s="82"/>
      <c r="AX190" s="8"/>
      <c r="AY190" s="8"/>
      <c r="AZ190" s="79" t="s">
        <v>1739</v>
      </c>
      <c r="BA190" s="79" t="s">
        <v>109</v>
      </c>
    </row>
    <row r="191" spans="1:53" x14ac:dyDescent="0.2">
      <c r="A191">
        <v>170</v>
      </c>
      <c r="C191" s="8">
        <v>182</v>
      </c>
      <c r="D191" s="8" t="s">
        <v>3648</v>
      </c>
      <c r="E191" s="8" t="s">
        <v>4383</v>
      </c>
      <c r="F191" s="8">
        <v>2081000</v>
      </c>
      <c r="G191" s="8" t="s">
        <v>4370</v>
      </c>
      <c r="H191" t="s">
        <v>4384</v>
      </c>
      <c r="I191" s="8" t="s">
        <v>69</v>
      </c>
      <c r="J191" s="8"/>
      <c r="K191" s="8" t="s">
        <v>503</v>
      </c>
      <c r="L191" s="8" t="s">
        <v>70</v>
      </c>
      <c r="M191" s="8" t="s">
        <v>70</v>
      </c>
      <c r="N191" s="8"/>
      <c r="O191" s="101">
        <v>45799</v>
      </c>
      <c r="P191" s="8" t="s">
        <v>485</v>
      </c>
      <c r="Q191" s="8" t="s">
        <v>485</v>
      </c>
      <c r="R191" s="8" t="s">
        <v>485</v>
      </c>
      <c r="S191" s="8" t="s">
        <v>73</v>
      </c>
      <c r="T191" s="82">
        <v>5.35</v>
      </c>
      <c r="U191" s="8" t="s">
        <v>4324</v>
      </c>
      <c r="V191" s="79" t="s">
        <v>1587</v>
      </c>
      <c r="W191" s="8"/>
      <c r="X191" s="8"/>
      <c r="Z191" s="79" t="s">
        <v>4448</v>
      </c>
      <c r="AA191" s="101">
        <v>48397</v>
      </c>
      <c r="AB191" s="8" t="s">
        <v>464</v>
      </c>
      <c r="AC191" s="8"/>
      <c r="AD191" s="82"/>
      <c r="AG191" s="8"/>
      <c r="AH191" s="8"/>
      <c r="AJ191" t="s">
        <v>70</v>
      </c>
      <c r="AK191" s="8" t="s">
        <v>3749</v>
      </c>
      <c r="AL191" s="8"/>
      <c r="AM191" s="8" t="s">
        <v>3750</v>
      </c>
      <c r="AN191" s="88">
        <v>45838</v>
      </c>
      <c r="AQ191" s="82">
        <v>486948.87778061198</v>
      </c>
      <c r="AR191" s="82">
        <v>101.97</v>
      </c>
      <c r="AS191" s="82">
        <v>1</v>
      </c>
      <c r="AT191" s="82">
        <v>496.54176999999999</v>
      </c>
      <c r="AU191" s="82">
        <v>496.54199999999997</v>
      </c>
      <c r="AV191" s="82"/>
      <c r="AW191" s="82"/>
      <c r="AX191" s="8"/>
      <c r="AY191" s="8"/>
      <c r="AZ191" s="79" t="s">
        <v>694</v>
      </c>
      <c r="BA191" s="79" t="s">
        <v>102</v>
      </c>
    </row>
    <row r="192" spans="1:53" x14ac:dyDescent="0.2">
      <c r="A192">
        <v>170</v>
      </c>
      <c r="C192" s="8">
        <v>182</v>
      </c>
      <c r="D192" s="8" t="s">
        <v>3648</v>
      </c>
      <c r="E192" s="8" t="s">
        <v>4383</v>
      </c>
      <c r="F192" s="8">
        <v>2081003</v>
      </c>
      <c r="G192" s="8" t="s">
        <v>4370</v>
      </c>
      <c r="H192" t="s">
        <v>4384</v>
      </c>
      <c r="I192" s="8" t="s">
        <v>69</v>
      </c>
      <c r="J192" s="8"/>
      <c r="K192" s="8" t="s">
        <v>503</v>
      </c>
      <c r="L192" s="8" t="s">
        <v>70</v>
      </c>
      <c r="M192" s="8" t="s">
        <v>70</v>
      </c>
      <c r="N192" s="8"/>
      <c r="O192" s="101">
        <v>45806</v>
      </c>
      <c r="P192" s="8" t="s">
        <v>485</v>
      </c>
      <c r="Q192" s="8" t="s">
        <v>485</v>
      </c>
      <c r="R192" s="8" t="s">
        <v>485</v>
      </c>
      <c r="S192" s="8" t="s">
        <v>73</v>
      </c>
      <c r="T192" s="82">
        <v>4.6399999999999997</v>
      </c>
      <c r="U192" s="8" t="s">
        <v>4324</v>
      </c>
      <c r="V192" s="79" t="s">
        <v>1587</v>
      </c>
      <c r="W192" s="8"/>
      <c r="X192" s="8"/>
      <c r="Z192" s="79" t="s">
        <v>4449</v>
      </c>
      <c r="AA192" s="101">
        <v>47858</v>
      </c>
      <c r="AB192" s="8" t="s">
        <v>464</v>
      </c>
      <c r="AC192" s="8"/>
      <c r="AD192" s="82"/>
      <c r="AG192" s="8"/>
      <c r="AH192" s="8"/>
      <c r="AJ192" t="s">
        <v>70</v>
      </c>
      <c r="AK192" s="8" t="s">
        <v>3749</v>
      </c>
      <c r="AL192" s="8"/>
      <c r="AM192" s="8" t="s">
        <v>3750</v>
      </c>
      <c r="AN192" s="88">
        <v>45838</v>
      </c>
      <c r="AQ192" s="82">
        <v>300092.23175277899</v>
      </c>
      <c r="AR192" s="82">
        <v>100.79</v>
      </c>
      <c r="AS192" s="82">
        <v>1</v>
      </c>
      <c r="AT192" s="82">
        <v>302.46296000000001</v>
      </c>
      <c r="AU192" s="82">
        <v>302.46300000000002</v>
      </c>
      <c r="AV192" s="82"/>
      <c r="AW192" s="82"/>
      <c r="AX192" s="8"/>
      <c r="AY192" s="8"/>
      <c r="AZ192" s="79" t="s">
        <v>1204</v>
      </c>
      <c r="BA192" s="79" t="s">
        <v>109</v>
      </c>
    </row>
    <row r="193" spans="1:53" x14ac:dyDescent="0.2">
      <c r="A193">
        <v>170</v>
      </c>
      <c r="C193" s="8">
        <v>203</v>
      </c>
      <c r="D193" s="8" t="s">
        <v>3648</v>
      </c>
      <c r="E193" s="8" t="s">
        <v>4407</v>
      </c>
      <c r="F193" s="8">
        <v>2081004</v>
      </c>
      <c r="G193" s="8" t="s">
        <v>4370</v>
      </c>
      <c r="H193" t="s">
        <v>4371</v>
      </c>
      <c r="I193" s="8" t="s">
        <v>69</v>
      </c>
      <c r="J193" s="8"/>
      <c r="K193" s="8" t="s">
        <v>265</v>
      </c>
      <c r="L193" s="8" t="s">
        <v>70</v>
      </c>
      <c r="M193" s="8" t="s">
        <v>4206</v>
      </c>
      <c r="N193" s="8"/>
      <c r="O193" s="101">
        <v>45806</v>
      </c>
      <c r="P193" s="8" t="s">
        <v>211</v>
      </c>
      <c r="Q193" s="8" t="s">
        <v>476</v>
      </c>
      <c r="R193" s="8" t="s">
        <v>4372</v>
      </c>
      <c r="S193" s="8" t="s">
        <v>73</v>
      </c>
      <c r="T193" s="82">
        <v>3.32</v>
      </c>
      <c r="U193" s="8" t="s">
        <v>4324</v>
      </c>
      <c r="V193" s="79" t="s">
        <v>4374</v>
      </c>
      <c r="W193" s="8"/>
      <c r="X193" s="8"/>
      <c r="Z193" s="79" t="s">
        <v>1419</v>
      </c>
      <c r="AA193" s="101">
        <v>47177</v>
      </c>
      <c r="AB193" s="8" t="s">
        <v>464</v>
      </c>
      <c r="AC193" s="8"/>
      <c r="AD193" s="82"/>
      <c r="AG193" s="8"/>
      <c r="AH193" s="8"/>
      <c r="AJ193" t="s">
        <v>70</v>
      </c>
      <c r="AK193" s="8" t="s">
        <v>3749</v>
      </c>
      <c r="AL193" s="8"/>
      <c r="AM193" s="8" t="s">
        <v>3750</v>
      </c>
      <c r="AN193" s="88">
        <v>45838</v>
      </c>
      <c r="AQ193" s="82">
        <v>65837.350408141996</v>
      </c>
      <c r="AR193" s="82">
        <v>102.88</v>
      </c>
      <c r="AS193" s="82">
        <v>1</v>
      </c>
      <c r="AT193" s="82">
        <v>67.733469999999997</v>
      </c>
      <c r="AU193" s="82">
        <v>67.733000000000004</v>
      </c>
      <c r="AV193" s="82"/>
      <c r="AW193" s="82"/>
      <c r="AX193" s="8"/>
      <c r="AY193" s="8"/>
      <c r="AZ193" s="79" t="s">
        <v>130</v>
      </c>
      <c r="BA193" s="79" t="s">
        <v>74</v>
      </c>
    </row>
    <row r="194" spans="1:53" x14ac:dyDescent="0.2">
      <c r="A194">
        <v>170</v>
      </c>
      <c r="C194" s="8">
        <v>203</v>
      </c>
      <c r="D194" s="8" t="s">
        <v>3648</v>
      </c>
      <c r="E194" s="8" t="s">
        <v>4407</v>
      </c>
      <c r="F194" s="8">
        <v>2081006</v>
      </c>
      <c r="G194" s="8" t="s">
        <v>4370</v>
      </c>
      <c r="H194" t="s">
        <v>4371</v>
      </c>
      <c r="I194" s="8" t="s">
        <v>69</v>
      </c>
      <c r="J194" s="8"/>
      <c r="K194" s="8" t="s">
        <v>265</v>
      </c>
      <c r="L194" s="8" t="s">
        <v>70</v>
      </c>
      <c r="M194" s="8" t="s">
        <v>4206</v>
      </c>
      <c r="N194" s="8"/>
      <c r="O194" s="101">
        <v>45806</v>
      </c>
      <c r="P194" s="8" t="s">
        <v>211</v>
      </c>
      <c r="Q194" s="8" t="s">
        <v>476</v>
      </c>
      <c r="R194" s="8" t="s">
        <v>4372</v>
      </c>
      <c r="S194" s="8" t="s">
        <v>73</v>
      </c>
      <c r="T194" s="82">
        <v>3.32</v>
      </c>
      <c r="U194" s="8" t="s">
        <v>4324</v>
      </c>
      <c r="V194" s="79" t="s">
        <v>4374</v>
      </c>
      <c r="W194" s="8"/>
      <c r="X194" s="8"/>
      <c r="Z194" s="79" t="s">
        <v>337</v>
      </c>
      <c r="AA194" s="101">
        <v>47177</v>
      </c>
      <c r="AB194" s="8" t="s">
        <v>464</v>
      </c>
      <c r="AC194" s="8"/>
      <c r="AD194" s="82"/>
      <c r="AG194" s="8"/>
      <c r="AH194" s="8"/>
      <c r="AJ194" t="s">
        <v>70</v>
      </c>
      <c r="AK194" s="8" t="s">
        <v>3749</v>
      </c>
      <c r="AL194" s="8"/>
      <c r="AM194" s="8" t="s">
        <v>3750</v>
      </c>
      <c r="AN194" s="88">
        <v>45838</v>
      </c>
      <c r="AQ194" s="82">
        <v>60366.308573018003</v>
      </c>
      <c r="AR194" s="82">
        <v>102.11</v>
      </c>
      <c r="AS194" s="82">
        <v>1</v>
      </c>
      <c r="AT194" s="82">
        <v>61.640039999999999</v>
      </c>
      <c r="AU194" s="82">
        <v>61.64</v>
      </c>
      <c r="AV194" s="82"/>
      <c r="AW194" s="82"/>
      <c r="AX194" s="8"/>
      <c r="AY194" s="8"/>
      <c r="AZ194" s="79" t="s">
        <v>167</v>
      </c>
      <c r="BA194" s="79" t="s">
        <v>74</v>
      </c>
    </row>
    <row r="195" spans="1:53" x14ac:dyDescent="0.2">
      <c r="A195">
        <v>170</v>
      </c>
      <c r="C195" s="8">
        <v>203</v>
      </c>
      <c r="D195" s="8" t="s">
        <v>3648</v>
      </c>
      <c r="E195" s="8" t="s">
        <v>4407</v>
      </c>
      <c r="F195" s="8">
        <v>2081007</v>
      </c>
      <c r="G195" s="8" t="s">
        <v>265</v>
      </c>
      <c r="H195" t="s">
        <v>4371</v>
      </c>
      <c r="I195" s="8" t="s">
        <v>69</v>
      </c>
      <c r="J195" s="8"/>
      <c r="K195" s="8" t="s">
        <v>265</v>
      </c>
      <c r="L195" s="8" t="s">
        <v>70</v>
      </c>
      <c r="M195" s="8" t="s">
        <v>4206</v>
      </c>
      <c r="N195" s="8"/>
      <c r="O195" s="101">
        <v>45806</v>
      </c>
      <c r="P195" s="8" t="s">
        <v>211</v>
      </c>
      <c r="Q195" s="8" t="s">
        <v>476</v>
      </c>
      <c r="R195" s="8" t="s">
        <v>4372</v>
      </c>
      <c r="S195" s="8" t="s">
        <v>73</v>
      </c>
      <c r="T195" s="82">
        <v>3.31</v>
      </c>
      <c r="U195" s="8" t="s">
        <v>4324</v>
      </c>
      <c r="V195" s="79" t="s">
        <v>4374</v>
      </c>
      <c r="W195" s="8"/>
      <c r="X195" s="8"/>
      <c r="Z195" s="79" t="s">
        <v>486</v>
      </c>
      <c r="AA195" s="101">
        <v>47177</v>
      </c>
      <c r="AB195" s="8" t="s">
        <v>464</v>
      </c>
      <c r="AC195" s="8"/>
      <c r="AD195" s="82"/>
      <c r="AG195" s="8"/>
      <c r="AH195" s="8"/>
      <c r="AJ195" t="s">
        <v>70</v>
      </c>
      <c r="AK195" s="8" t="s">
        <v>3749</v>
      </c>
      <c r="AL195" s="8"/>
      <c r="AM195" s="8" t="s">
        <v>3750</v>
      </c>
      <c r="AN195" s="88">
        <v>45838</v>
      </c>
      <c r="AQ195" s="82">
        <v>74601.669639867003</v>
      </c>
      <c r="AR195" s="82">
        <v>99.54</v>
      </c>
      <c r="AS195" s="82">
        <v>1</v>
      </c>
      <c r="AT195" s="82">
        <v>74.258499999999998</v>
      </c>
      <c r="AU195" s="82">
        <v>74.257999999999996</v>
      </c>
      <c r="AV195" s="82"/>
      <c r="AW195" s="82"/>
      <c r="AX195" s="8"/>
      <c r="AY195" s="8"/>
      <c r="AZ195" s="79" t="s">
        <v>135</v>
      </c>
      <c r="BA195" s="79" t="s">
        <v>74</v>
      </c>
    </row>
    <row r="196" spans="1:53" x14ac:dyDescent="0.2">
      <c r="A196">
        <v>170</v>
      </c>
      <c r="C196" s="8">
        <v>203</v>
      </c>
      <c r="D196" s="8" t="s">
        <v>3648</v>
      </c>
      <c r="E196" s="8" t="s">
        <v>4407</v>
      </c>
      <c r="F196" s="8">
        <v>2081008</v>
      </c>
      <c r="G196" s="8" t="s">
        <v>265</v>
      </c>
      <c r="H196" t="s">
        <v>4371</v>
      </c>
      <c r="I196" s="8" t="s">
        <v>69</v>
      </c>
      <c r="J196" s="8"/>
      <c r="K196" s="8" t="s">
        <v>265</v>
      </c>
      <c r="L196" s="8" t="s">
        <v>70</v>
      </c>
      <c r="M196" s="8" t="s">
        <v>4206</v>
      </c>
      <c r="N196" s="8"/>
      <c r="O196" s="101">
        <v>45806</v>
      </c>
      <c r="P196" s="8" t="s">
        <v>211</v>
      </c>
      <c r="Q196" s="8" t="s">
        <v>476</v>
      </c>
      <c r="R196" s="8" t="s">
        <v>4372</v>
      </c>
      <c r="S196" s="8" t="s">
        <v>73</v>
      </c>
      <c r="T196" s="82">
        <v>3.31</v>
      </c>
      <c r="U196" s="8" t="s">
        <v>4324</v>
      </c>
      <c r="V196" s="79" t="s">
        <v>4374</v>
      </c>
      <c r="W196" s="8"/>
      <c r="X196" s="8"/>
      <c r="Z196" s="79" t="s">
        <v>4450</v>
      </c>
      <c r="AA196" s="101">
        <v>47177</v>
      </c>
      <c r="AB196" s="8" t="s">
        <v>464</v>
      </c>
      <c r="AC196" s="8"/>
      <c r="AD196" s="82"/>
      <c r="AG196" s="8"/>
      <c r="AH196" s="8"/>
      <c r="AJ196" t="s">
        <v>70</v>
      </c>
      <c r="AK196" s="8" t="s">
        <v>3749</v>
      </c>
      <c r="AL196" s="8"/>
      <c r="AM196" s="8" t="s">
        <v>3750</v>
      </c>
      <c r="AN196" s="88">
        <v>45838</v>
      </c>
      <c r="AQ196" s="82">
        <v>33767.403913823997</v>
      </c>
      <c r="AR196" s="82">
        <v>99.92</v>
      </c>
      <c r="AS196" s="82">
        <v>1</v>
      </c>
      <c r="AT196" s="82">
        <v>33.740389999999998</v>
      </c>
      <c r="AU196" s="82">
        <v>33.74</v>
      </c>
      <c r="AV196" s="82"/>
      <c r="AW196" s="82"/>
      <c r="AX196" s="8"/>
      <c r="AY196" s="8"/>
      <c r="AZ196" s="79" t="s">
        <v>196</v>
      </c>
      <c r="BA196" s="79" t="s">
        <v>74</v>
      </c>
    </row>
    <row r="197" spans="1:53" x14ac:dyDescent="0.2">
      <c r="A197">
        <v>170</v>
      </c>
      <c r="C197" s="8">
        <v>203</v>
      </c>
      <c r="D197" s="8" t="s">
        <v>3648</v>
      </c>
      <c r="E197" s="8" t="s">
        <v>4407</v>
      </c>
      <c r="F197" s="8">
        <v>2081009</v>
      </c>
      <c r="G197" s="8" t="s">
        <v>265</v>
      </c>
      <c r="H197" t="s">
        <v>4371</v>
      </c>
      <c r="I197" s="8" t="s">
        <v>69</v>
      </c>
      <c r="J197" s="8"/>
      <c r="K197" s="8" t="s">
        <v>265</v>
      </c>
      <c r="L197" s="8" t="s">
        <v>70</v>
      </c>
      <c r="M197" s="8" t="s">
        <v>4206</v>
      </c>
      <c r="N197" s="8"/>
      <c r="O197" s="101">
        <v>45806</v>
      </c>
      <c r="P197" s="8" t="s">
        <v>211</v>
      </c>
      <c r="Q197" s="8" t="s">
        <v>476</v>
      </c>
      <c r="R197" s="8" t="s">
        <v>4372</v>
      </c>
      <c r="S197" s="8" t="s">
        <v>73</v>
      </c>
      <c r="T197" s="82">
        <v>3.32</v>
      </c>
      <c r="U197" s="8" t="s">
        <v>4324</v>
      </c>
      <c r="V197" s="79" t="s">
        <v>4374</v>
      </c>
      <c r="W197" s="8"/>
      <c r="X197" s="8"/>
      <c r="Z197" s="79" t="s">
        <v>4328</v>
      </c>
      <c r="AA197" s="101">
        <v>47177</v>
      </c>
      <c r="AB197" s="8" t="s">
        <v>464</v>
      </c>
      <c r="AC197" s="8"/>
      <c r="AD197" s="82"/>
      <c r="AG197" s="8"/>
      <c r="AH197" s="8"/>
      <c r="AJ197" t="s">
        <v>70</v>
      </c>
      <c r="AK197" s="8" t="s">
        <v>3749</v>
      </c>
      <c r="AL197" s="8"/>
      <c r="AM197" s="8" t="s">
        <v>3750</v>
      </c>
      <c r="AN197" s="88">
        <v>45838</v>
      </c>
      <c r="AQ197" s="82">
        <v>48071.809780561998</v>
      </c>
      <c r="AR197" s="82">
        <v>100.67</v>
      </c>
      <c r="AS197" s="82">
        <v>1</v>
      </c>
      <c r="AT197" s="82">
        <v>48.393889999999999</v>
      </c>
      <c r="AU197" s="82">
        <v>48.393999999999998</v>
      </c>
      <c r="AV197" s="82"/>
      <c r="AW197" s="82"/>
      <c r="AX197" s="8"/>
      <c r="AY197" s="8"/>
      <c r="AZ197" s="79" t="s">
        <v>551</v>
      </c>
      <c r="BA197" s="79" t="s">
        <v>74</v>
      </c>
    </row>
    <row r="198" spans="1:53" x14ac:dyDescent="0.2">
      <c r="A198">
        <v>170</v>
      </c>
      <c r="C198" s="8">
        <v>203</v>
      </c>
      <c r="D198" s="8" t="s">
        <v>3648</v>
      </c>
      <c r="E198" s="8" t="s">
        <v>4407</v>
      </c>
      <c r="F198" s="8">
        <v>2081010</v>
      </c>
      <c r="G198" s="8" t="s">
        <v>265</v>
      </c>
      <c r="H198" t="s">
        <v>4371</v>
      </c>
      <c r="I198" s="8" t="s">
        <v>69</v>
      </c>
      <c r="J198" s="8"/>
      <c r="K198" s="8" t="s">
        <v>265</v>
      </c>
      <c r="L198" s="8" t="s">
        <v>70</v>
      </c>
      <c r="M198" s="8" t="s">
        <v>4206</v>
      </c>
      <c r="N198" s="8"/>
      <c r="O198" s="101">
        <v>45792</v>
      </c>
      <c r="P198" s="8" t="s">
        <v>211</v>
      </c>
      <c r="Q198" s="8" t="s">
        <v>476</v>
      </c>
      <c r="R198" s="8" t="s">
        <v>4372</v>
      </c>
      <c r="S198" s="8" t="s">
        <v>73</v>
      </c>
      <c r="T198" s="82">
        <v>2.76</v>
      </c>
      <c r="U198" s="8" t="s">
        <v>4324</v>
      </c>
      <c r="V198" s="79" t="s">
        <v>4374</v>
      </c>
      <c r="W198" s="8"/>
      <c r="X198" s="8"/>
      <c r="Z198" s="79" t="s">
        <v>4451</v>
      </c>
      <c r="AA198" s="101">
        <v>46932</v>
      </c>
      <c r="AB198" s="8" t="s">
        <v>464</v>
      </c>
      <c r="AC198" s="8"/>
      <c r="AD198" s="82"/>
      <c r="AG198" s="8"/>
      <c r="AH198" s="8"/>
      <c r="AJ198" t="s">
        <v>70</v>
      </c>
      <c r="AK198" s="8" t="s">
        <v>3749</v>
      </c>
      <c r="AL198" s="8"/>
      <c r="AM198" s="8" t="s">
        <v>3750</v>
      </c>
      <c r="AN198" s="88">
        <v>45838</v>
      </c>
      <c r="AQ198" s="82">
        <v>94283.416626032995</v>
      </c>
      <c r="AR198" s="82">
        <v>100.35</v>
      </c>
      <c r="AS198" s="82">
        <v>1</v>
      </c>
      <c r="AT198" s="82">
        <v>94.613410000000002</v>
      </c>
      <c r="AU198" s="82">
        <v>94.613</v>
      </c>
      <c r="AV198" s="82"/>
      <c r="AW198" s="82"/>
      <c r="AX198" s="8"/>
      <c r="AY198" s="8"/>
      <c r="AZ198" s="79" t="s">
        <v>205</v>
      </c>
      <c r="BA198" s="79" t="s">
        <v>111</v>
      </c>
    </row>
    <row r="199" spans="1:53" x14ac:dyDescent="0.2">
      <c r="A199">
        <v>170</v>
      </c>
      <c r="C199" s="8">
        <v>203</v>
      </c>
      <c r="D199" s="8" t="s">
        <v>3648</v>
      </c>
      <c r="E199" s="8" t="s">
        <v>4407</v>
      </c>
      <c r="F199" s="8">
        <v>2081011</v>
      </c>
      <c r="G199" s="8" t="s">
        <v>265</v>
      </c>
      <c r="H199" t="s">
        <v>4371</v>
      </c>
      <c r="I199" s="8" t="s">
        <v>69</v>
      </c>
      <c r="J199" s="8"/>
      <c r="K199" s="8" t="s">
        <v>265</v>
      </c>
      <c r="L199" s="8" t="s">
        <v>70</v>
      </c>
      <c r="M199" s="8" t="s">
        <v>4206</v>
      </c>
      <c r="N199" s="8"/>
      <c r="O199" s="101">
        <v>45792</v>
      </c>
      <c r="P199" s="8" t="s">
        <v>211</v>
      </c>
      <c r="Q199" s="8" t="s">
        <v>476</v>
      </c>
      <c r="R199" s="8" t="s">
        <v>4372</v>
      </c>
      <c r="S199" s="8" t="s">
        <v>73</v>
      </c>
      <c r="T199" s="82">
        <v>3.31</v>
      </c>
      <c r="U199" s="8" t="s">
        <v>4324</v>
      </c>
      <c r="V199" s="79" t="s">
        <v>4374</v>
      </c>
      <c r="W199" s="8"/>
      <c r="X199" s="8"/>
      <c r="Z199" s="79" t="s">
        <v>4451</v>
      </c>
      <c r="AA199" s="101">
        <v>47177</v>
      </c>
      <c r="AB199" s="8" t="s">
        <v>464</v>
      </c>
      <c r="AC199" s="8"/>
      <c r="AD199" s="82"/>
      <c r="AG199" s="8"/>
      <c r="AH199" s="8"/>
      <c r="AJ199" t="s">
        <v>70</v>
      </c>
      <c r="AK199" s="8" t="s">
        <v>3749</v>
      </c>
      <c r="AL199" s="8"/>
      <c r="AM199" s="8" t="s">
        <v>3750</v>
      </c>
      <c r="AN199" s="88">
        <v>45838</v>
      </c>
      <c r="AQ199" s="82">
        <v>31214.340171152999</v>
      </c>
      <c r="AR199" s="82">
        <v>100.39</v>
      </c>
      <c r="AS199" s="82">
        <v>1</v>
      </c>
      <c r="AT199" s="82">
        <v>31.336079999999999</v>
      </c>
      <c r="AU199" s="82">
        <v>31.335999999999999</v>
      </c>
      <c r="AV199" s="82"/>
      <c r="AW199" s="82"/>
      <c r="AX199" s="8"/>
      <c r="AY199" s="8"/>
      <c r="AZ199" s="79" t="s">
        <v>118</v>
      </c>
      <c r="BA199" s="79" t="s">
        <v>74</v>
      </c>
    </row>
    <row r="200" spans="1:53" x14ac:dyDescent="0.2">
      <c r="A200">
        <v>170</v>
      </c>
      <c r="C200" s="8">
        <v>154</v>
      </c>
      <c r="D200" s="8" t="s">
        <v>3648</v>
      </c>
      <c r="E200" s="8" t="s">
        <v>4369</v>
      </c>
      <c r="F200" s="8">
        <v>2081014</v>
      </c>
      <c r="G200" s="8" t="s">
        <v>4370</v>
      </c>
      <c r="H200" t="s">
        <v>4371</v>
      </c>
      <c r="I200" s="8" t="s">
        <v>69</v>
      </c>
      <c r="J200" s="8"/>
      <c r="K200" s="8" t="s">
        <v>265</v>
      </c>
      <c r="L200" s="8" t="s">
        <v>70</v>
      </c>
      <c r="M200" s="8" t="s">
        <v>4206</v>
      </c>
      <c r="N200" s="8"/>
      <c r="O200" s="101">
        <v>45823</v>
      </c>
      <c r="P200" s="8" t="s">
        <v>211</v>
      </c>
      <c r="Q200" s="8" t="s">
        <v>476</v>
      </c>
      <c r="R200" s="8" t="s">
        <v>4372</v>
      </c>
      <c r="S200" s="8" t="s">
        <v>73</v>
      </c>
      <c r="T200" s="82">
        <v>6.72</v>
      </c>
      <c r="U200" s="8" t="s">
        <v>4324</v>
      </c>
      <c r="V200" s="79" t="s">
        <v>4374</v>
      </c>
      <c r="W200" s="8"/>
      <c r="X200" s="8"/>
      <c r="Z200" s="79" t="s">
        <v>4445</v>
      </c>
      <c r="AA200" s="101">
        <v>46471</v>
      </c>
      <c r="AB200" s="8" t="s">
        <v>464</v>
      </c>
      <c r="AC200" s="8"/>
      <c r="AD200" s="82"/>
      <c r="AG200" s="8"/>
      <c r="AH200" s="8"/>
      <c r="AJ200" t="s">
        <v>70</v>
      </c>
      <c r="AK200" s="8" t="s">
        <v>3749</v>
      </c>
      <c r="AL200" s="8"/>
      <c r="AM200" s="8" t="s">
        <v>3750</v>
      </c>
      <c r="AN200" s="88">
        <v>45838</v>
      </c>
      <c r="AQ200" s="82">
        <v>210109.54684066301</v>
      </c>
      <c r="AR200" s="82">
        <v>100.1</v>
      </c>
      <c r="AS200" s="82">
        <v>1</v>
      </c>
      <c r="AT200" s="82">
        <v>210.31966</v>
      </c>
      <c r="AU200" s="82">
        <v>210.32</v>
      </c>
      <c r="AV200" s="82"/>
      <c r="AW200" s="82"/>
      <c r="AX200" s="8"/>
      <c r="AY200" s="8"/>
      <c r="AZ200" s="79" t="s">
        <v>1220</v>
      </c>
      <c r="BA200" s="79" t="s">
        <v>111</v>
      </c>
    </row>
    <row r="201" spans="1:53" x14ac:dyDescent="0.2">
      <c r="A201">
        <v>170</v>
      </c>
      <c r="C201" s="8">
        <v>203</v>
      </c>
      <c r="D201" s="8" t="s">
        <v>3648</v>
      </c>
      <c r="E201" s="8" t="s">
        <v>4407</v>
      </c>
      <c r="F201" s="8">
        <v>2081015</v>
      </c>
      <c r="G201" s="8" t="s">
        <v>4370</v>
      </c>
      <c r="I201" s="8" t="s">
        <v>69</v>
      </c>
      <c r="J201" s="8"/>
      <c r="K201" s="8" t="s">
        <v>265</v>
      </c>
      <c r="L201" s="8" t="s">
        <v>70</v>
      </c>
      <c r="M201" s="8" t="s">
        <v>4206</v>
      </c>
      <c r="N201" s="8"/>
      <c r="O201" s="101">
        <v>45825</v>
      </c>
      <c r="P201" s="8" t="s">
        <v>211</v>
      </c>
      <c r="Q201" s="8" t="s">
        <v>476</v>
      </c>
      <c r="R201" s="8" t="s">
        <v>4372</v>
      </c>
      <c r="S201" s="8" t="s">
        <v>73</v>
      </c>
      <c r="T201" s="82">
        <v>2.97</v>
      </c>
      <c r="U201" s="8" t="s">
        <v>4324</v>
      </c>
      <c r="V201" s="79" t="s">
        <v>4374</v>
      </c>
      <c r="W201" s="8"/>
      <c r="X201" s="8"/>
      <c r="Z201" s="79" t="s">
        <v>4338</v>
      </c>
      <c r="AA201" s="101">
        <v>47024</v>
      </c>
      <c r="AB201" s="8" t="s">
        <v>464</v>
      </c>
      <c r="AC201" s="8"/>
      <c r="AD201" s="82"/>
      <c r="AG201" s="8"/>
      <c r="AH201" s="8"/>
      <c r="AJ201" t="s">
        <v>70</v>
      </c>
      <c r="AK201" s="8" t="s">
        <v>3749</v>
      </c>
      <c r="AL201" s="8"/>
      <c r="AM201" s="8" t="s">
        <v>3750</v>
      </c>
      <c r="AN201" s="88">
        <v>45838</v>
      </c>
      <c r="AQ201" s="82">
        <v>389451.41366866702</v>
      </c>
      <c r="AR201" s="82">
        <v>100.18</v>
      </c>
      <c r="AS201" s="82">
        <v>1</v>
      </c>
      <c r="AT201" s="82">
        <v>390.15242999999998</v>
      </c>
      <c r="AU201" s="82">
        <v>390.15199999999999</v>
      </c>
      <c r="AV201" s="82"/>
      <c r="AW201" s="82"/>
      <c r="AX201" s="8"/>
      <c r="AY201" s="8"/>
      <c r="AZ201" s="79" t="s">
        <v>1202</v>
      </c>
      <c r="BA201" s="79" t="s">
        <v>102</v>
      </c>
    </row>
    <row r="202" spans="1:53" x14ac:dyDescent="0.2">
      <c r="A202">
        <v>170</v>
      </c>
      <c r="C202" s="8">
        <v>203</v>
      </c>
      <c r="D202" s="8" t="s">
        <v>3648</v>
      </c>
      <c r="E202" s="8" t="s">
        <v>4407</v>
      </c>
      <c r="F202" s="8">
        <v>2081016</v>
      </c>
      <c r="G202" s="8" t="s">
        <v>4370</v>
      </c>
      <c r="I202" s="8" t="s">
        <v>69</v>
      </c>
      <c r="J202" s="8"/>
      <c r="K202" s="8" t="s">
        <v>265</v>
      </c>
      <c r="L202" s="8" t="s">
        <v>70</v>
      </c>
      <c r="M202" s="8" t="s">
        <v>4206</v>
      </c>
      <c r="N202" s="8"/>
      <c r="O202" s="101">
        <v>45825</v>
      </c>
      <c r="P202" s="8" t="s">
        <v>211</v>
      </c>
      <c r="Q202" s="8" t="s">
        <v>476</v>
      </c>
      <c r="R202" s="8" t="s">
        <v>4372</v>
      </c>
      <c r="S202" s="8" t="s">
        <v>73</v>
      </c>
      <c r="T202" s="82">
        <v>3.31</v>
      </c>
      <c r="U202" s="8" t="s">
        <v>4324</v>
      </c>
      <c r="V202" s="79" t="s">
        <v>4374</v>
      </c>
      <c r="W202" s="8"/>
      <c r="X202" s="8"/>
      <c r="Z202" s="79" t="s">
        <v>4338</v>
      </c>
      <c r="AA202" s="101">
        <v>47177</v>
      </c>
      <c r="AB202" s="8" t="s">
        <v>464</v>
      </c>
      <c r="AC202" s="8"/>
      <c r="AD202" s="82"/>
      <c r="AG202" s="8"/>
      <c r="AH202" s="8"/>
      <c r="AJ202" t="s">
        <v>70</v>
      </c>
      <c r="AK202" s="8" t="s">
        <v>3749</v>
      </c>
      <c r="AL202" s="8"/>
      <c r="AM202" s="8" t="s">
        <v>3750</v>
      </c>
      <c r="AN202" s="88">
        <v>45838</v>
      </c>
      <c r="AQ202" s="82">
        <v>61910.995089691001</v>
      </c>
      <c r="AR202" s="82">
        <v>100.18</v>
      </c>
      <c r="AS202" s="82">
        <v>1</v>
      </c>
      <c r="AT202" s="82">
        <v>62.02243</v>
      </c>
      <c r="AU202" s="82">
        <v>62.021999999999998</v>
      </c>
      <c r="AV202" s="82"/>
      <c r="AW202" s="82"/>
      <c r="AX202" s="8"/>
      <c r="AY202" s="8"/>
      <c r="AZ202" s="79" t="s">
        <v>137</v>
      </c>
      <c r="BA202" s="79" t="s">
        <v>74</v>
      </c>
    </row>
    <row r="203" spans="1:53" x14ac:dyDescent="0.2">
      <c r="A203">
        <v>170</v>
      </c>
      <c r="C203" s="8">
        <v>19685</v>
      </c>
      <c r="D203" s="8" t="s">
        <v>3648</v>
      </c>
      <c r="E203" s="8" t="s">
        <v>4417</v>
      </c>
      <c r="F203" s="8">
        <v>2081018</v>
      </c>
      <c r="G203" s="8" t="s">
        <v>4370</v>
      </c>
      <c r="H203" t="s">
        <v>4371</v>
      </c>
      <c r="I203" s="8" t="s">
        <v>69</v>
      </c>
      <c r="J203" s="8"/>
      <c r="K203" s="8" t="s">
        <v>4418</v>
      </c>
      <c r="L203" s="8" t="s">
        <v>70</v>
      </c>
      <c r="M203" s="8" t="s">
        <v>4206</v>
      </c>
      <c r="N203" s="8"/>
      <c r="O203" s="101">
        <v>45838</v>
      </c>
      <c r="P203" s="8" t="s">
        <v>591</v>
      </c>
      <c r="Q203" s="8" t="s">
        <v>72</v>
      </c>
      <c r="R203" s="8" t="s">
        <v>4372</v>
      </c>
      <c r="S203" s="8" t="s">
        <v>73</v>
      </c>
      <c r="T203" s="82">
        <v>3.5</v>
      </c>
      <c r="U203" s="8" t="s">
        <v>4324</v>
      </c>
      <c r="V203" s="79" t="s">
        <v>1822</v>
      </c>
      <c r="W203" s="8"/>
      <c r="X203" s="8"/>
      <c r="Z203" s="79" t="s">
        <v>4452</v>
      </c>
      <c r="AA203" s="101">
        <v>47269</v>
      </c>
      <c r="AB203" s="8" t="s">
        <v>464</v>
      </c>
      <c r="AC203" s="8"/>
      <c r="AD203" s="82"/>
      <c r="AG203" s="8"/>
      <c r="AH203" s="8"/>
      <c r="AJ203" t="s">
        <v>70</v>
      </c>
      <c r="AK203" s="8" t="s">
        <v>3749</v>
      </c>
      <c r="AL203" s="8"/>
      <c r="AM203" s="8" t="s">
        <v>3750</v>
      </c>
      <c r="AN203" s="88">
        <v>45838</v>
      </c>
      <c r="AQ203" s="82">
        <v>416452.98353022401</v>
      </c>
      <c r="AR203" s="82">
        <v>100</v>
      </c>
      <c r="AS203" s="82">
        <v>1</v>
      </c>
      <c r="AT203" s="82">
        <v>416.45298000000003</v>
      </c>
      <c r="AU203" s="82">
        <v>416.45299999999997</v>
      </c>
      <c r="AV203" s="82"/>
      <c r="AW203" s="82"/>
      <c r="AX203" s="8"/>
      <c r="AY203" s="8"/>
      <c r="AZ203" s="79" t="s">
        <v>151</v>
      </c>
      <c r="BA203" s="79" t="s">
        <v>102</v>
      </c>
    </row>
    <row r="204" spans="1:53" x14ac:dyDescent="0.2">
      <c r="A204">
        <v>170</v>
      </c>
      <c r="C204" s="8">
        <v>135</v>
      </c>
      <c r="D204" s="8" t="s">
        <v>3648</v>
      </c>
      <c r="E204" s="8" t="s">
        <v>4453</v>
      </c>
      <c r="F204" s="8">
        <v>20802748</v>
      </c>
      <c r="G204" s="8" t="s">
        <v>4370</v>
      </c>
      <c r="H204" t="s">
        <v>4435</v>
      </c>
      <c r="I204" s="8" t="s">
        <v>69</v>
      </c>
      <c r="J204" s="8"/>
      <c r="K204" s="8" t="s">
        <v>2692</v>
      </c>
      <c r="L204" s="8" t="s">
        <v>70</v>
      </c>
      <c r="M204" s="8" t="s">
        <v>70</v>
      </c>
      <c r="N204" s="8"/>
      <c r="O204" s="101">
        <v>43467</v>
      </c>
      <c r="P204" s="8" t="s">
        <v>224</v>
      </c>
      <c r="Q204" s="8" t="s">
        <v>476</v>
      </c>
      <c r="R204" s="8" t="s">
        <v>4372</v>
      </c>
      <c r="S204" s="8" t="s">
        <v>73</v>
      </c>
      <c r="T204" s="82">
        <v>7.13</v>
      </c>
      <c r="U204" s="8" t="s">
        <v>265</v>
      </c>
      <c r="V204" s="79" t="s">
        <v>574</v>
      </c>
      <c r="W204" s="8"/>
      <c r="X204" s="8"/>
      <c r="Z204" s="79" t="s">
        <v>661</v>
      </c>
      <c r="AA204" s="101">
        <v>51501</v>
      </c>
      <c r="AB204" s="8" t="s">
        <v>464</v>
      </c>
      <c r="AC204" s="8"/>
      <c r="AD204" s="82"/>
      <c r="AG204" s="8"/>
      <c r="AH204" s="8"/>
      <c r="AJ204" t="s">
        <v>70</v>
      </c>
      <c r="AK204" s="8" t="s">
        <v>3749</v>
      </c>
      <c r="AL204" s="8"/>
      <c r="AM204" s="8" t="s">
        <v>3750</v>
      </c>
      <c r="AN204" s="88">
        <v>45838</v>
      </c>
      <c r="AQ204" s="82">
        <v>577324.08194671804</v>
      </c>
      <c r="AR204" s="82">
        <v>118.42</v>
      </c>
      <c r="AS204" s="82">
        <v>1</v>
      </c>
      <c r="AT204" s="82">
        <v>683.66718000000003</v>
      </c>
      <c r="AU204" s="82">
        <v>683.66700000000003</v>
      </c>
      <c r="AV204" s="82"/>
      <c r="AW204" s="82"/>
      <c r="AX204" s="8"/>
      <c r="AY204" s="8"/>
      <c r="AZ204" s="79" t="s">
        <v>2339</v>
      </c>
      <c r="BA204" s="79" t="s">
        <v>93</v>
      </c>
    </row>
    <row r="205" spans="1:53" x14ac:dyDescent="0.2">
      <c r="A205">
        <v>170</v>
      </c>
      <c r="C205" s="8">
        <v>134</v>
      </c>
      <c r="D205" s="8" t="s">
        <v>3648</v>
      </c>
      <c r="E205" s="8" t="s">
        <v>4454</v>
      </c>
      <c r="F205" s="8">
        <v>20802749</v>
      </c>
      <c r="G205" s="8" t="s">
        <v>4370</v>
      </c>
      <c r="H205" t="s">
        <v>4435</v>
      </c>
      <c r="I205" s="8" t="s">
        <v>69</v>
      </c>
      <c r="J205" s="8"/>
      <c r="K205" s="8" t="s">
        <v>2692</v>
      </c>
      <c r="L205" s="8" t="s">
        <v>70</v>
      </c>
      <c r="M205" s="8" t="s">
        <v>70</v>
      </c>
      <c r="N205" s="8"/>
      <c r="O205" s="101">
        <v>43467</v>
      </c>
      <c r="P205" s="8" t="s">
        <v>224</v>
      </c>
      <c r="Q205" s="8" t="s">
        <v>476</v>
      </c>
      <c r="R205" s="8" t="s">
        <v>4372</v>
      </c>
      <c r="S205" s="8" t="s">
        <v>73</v>
      </c>
      <c r="T205" s="82">
        <v>7.14</v>
      </c>
      <c r="U205" s="8" t="s">
        <v>265</v>
      </c>
      <c r="V205" s="79" t="s">
        <v>574</v>
      </c>
      <c r="W205" s="8"/>
      <c r="X205" s="8"/>
      <c r="Z205" s="79" t="s">
        <v>574</v>
      </c>
      <c r="AA205" s="101">
        <v>51501</v>
      </c>
      <c r="AB205" s="8" t="s">
        <v>464</v>
      </c>
      <c r="AC205" s="8"/>
      <c r="AD205" s="82"/>
      <c r="AG205" s="8"/>
      <c r="AH205" s="8"/>
      <c r="AJ205" t="s">
        <v>70</v>
      </c>
      <c r="AK205" s="8" t="s">
        <v>3749</v>
      </c>
      <c r="AL205" s="8"/>
      <c r="AM205" s="8" t="s">
        <v>3750</v>
      </c>
      <c r="AN205" s="88">
        <v>45838</v>
      </c>
      <c r="AQ205" s="82">
        <v>513625.12708274298</v>
      </c>
      <c r="AR205" s="82">
        <v>118.62</v>
      </c>
      <c r="AS205" s="82">
        <v>1</v>
      </c>
      <c r="AT205" s="82">
        <v>609.26212999999996</v>
      </c>
      <c r="AU205" s="82">
        <v>609.26199999999994</v>
      </c>
      <c r="AV205" s="82"/>
      <c r="AW205" s="82"/>
      <c r="AX205" s="8"/>
      <c r="AY205" s="8"/>
      <c r="AZ205" s="79" t="s">
        <v>633</v>
      </c>
      <c r="BA205" s="79" t="s">
        <v>93</v>
      </c>
    </row>
    <row r="206" spans="1:53" x14ac:dyDescent="0.2">
      <c r="A206">
        <v>170</v>
      </c>
      <c r="C206" s="8">
        <v>155</v>
      </c>
      <c r="D206" s="8" t="s">
        <v>3648</v>
      </c>
      <c r="E206" s="8" t="s">
        <v>4455</v>
      </c>
      <c r="F206" s="8">
        <v>2080361</v>
      </c>
      <c r="G206" s="8" t="s">
        <v>4370</v>
      </c>
      <c r="H206" t="s">
        <v>4435</v>
      </c>
      <c r="I206" s="8" t="s">
        <v>69</v>
      </c>
      <c r="J206" s="8"/>
      <c r="K206" s="8" t="s">
        <v>2692</v>
      </c>
      <c r="L206" s="8" t="s">
        <v>70</v>
      </c>
      <c r="M206" s="8" t="s">
        <v>70</v>
      </c>
      <c r="N206" s="8"/>
      <c r="O206" s="101">
        <v>43525</v>
      </c>
      <c r="P206" s="8" t="s">
        <v>224</v>
      </c>
      <c r="Q206" s="8" t="s">
        <v>476</v>
      </c>
      <c r="R206" s="8" t="s">
        <v>4372</v>
      </c>
      <c r="S206" s="8" t="s">
        <v>73</v>
      </c>
      <c r="T206" s="82">
        <v>4.57</v>
      </c>
      <c r="U206" s="8" t="s">
        <v>4323</v>
      </c>
      <c r="V206" s="79" t="s">
        <v>4456</v>
      </c>
      <c r="W206" s="8"/>
      <c r="X206" s="8"/>
      <c r="Z206" s="79" t="s">
        <v>266</v>
      </c>
      <c r="AA206" s="101">
        <v>49217</v>
      </c>
      <c r="AB206" s="8" t="s">
        <v>464</v>
      </c>
      <c r="AC206" s="8"/>
      <c r="AD206" s="82"/>
      <c r="AG206" s="8"/>
      <c r="AH206" s="8"/>
      <c r="AJ206" t="s">
        <v>70</v>
      </c>
      <c r="AK206" s="8" t="s">
        <v>3749</v>
      </c>
      <c r="AL206" s="8"/>
      <c r="AM206" s="8" t="s">
        <v>3750</v>
      </c>
      <c r="AN206" s="88">
        <v>45838</v>
      </c>
      <c r="AQ206" s="82">
        <v>139326.95338357001</v>
      </c>
      <c r="AR206" s="82">
        <v>114.44</v>
      </c>
      <c r="AS206" s="82">
        <v>1</v>
      </c>
      <c r="AT206" s="82">
        <v>159.44577000000001</v>
      </c>
      <c r="AU206" s="82">
        <v>159.446</v>
      </c>
      <c r="AV206" s="82"/>
      <c r="AW206" s="82"/>
      <c r="AX206" s="8"/>
      <c r="AY206" s="8"/>
      <c r="AZ206" s="79" t="s">
        <v>1125</v>
      </c>
      <c r="BA206" s="79" t="s">
        <v>111</v>
      </c>
    </row>
    <row r="207" spans="1:53" x14ac:dyDescent="0.2">
      <c r="A207">
        <v>170</v>
      </c>
      <c r="C207" s="8">
        <v>156</v>
      </c>
      <c r="D207" s="8" t="s">
        <v>3648</v>
      </c>
      <c r="E207" s="8" t="s">
        <v>4457</v>
      </c>
      <c r="F207" s="8">
        <v>2080362</v>
      </c>
      <c r="G207" s="8" t="s">
        <v>4370</v>
      </c>
      <c r="H207" t="s">
        <v>4435</v>
      </c>
      <c r="I207" s="8" t="s">
        <v>69</v>
      </c>
      <c r="J207" s="8"/>
      <c r="K207" s="8" t="s">
        <v>2692</v>
      </c>
      <c r="L207" s="8" t="s">
        <v>70</v>
      </c>
      <c r="M207" s="8" t="s">
        <v>70</v>
      </c>
      <c r="N207" s="8"/>
      <c r="O207" s="101">
        <v>43536</v>
      </c>
      <c r="P207" s="8" t="s">
        <v>224</v>
      </c>
      <c r="Q207" s="8" t="s">
        <v>476</v>
      </c>
      <c r="R207" s="8" t="s">
        <v>4372</v>
      </c>
      <c r="S207" s="8" t="s">
        <v>73</v>
      </c>
      <c r="T207" s="82">
        <v>4.26</v>
      </c>
      <c r="U207" s="8" t="s">
        <v>265</v>
      </c>
      <c r="V207" s="79" t="s">
        <v>1854</v>
      </c>
      <c r="W207" s="8"/>
      <c r="X207" s="8"/>
      <c r="Z207" s="79" t="s">
        <v>266</v>
      </c>
      <c r="AA207" s="101">
        <v>49034</v>
      </c>
      <c r="AB207" s="8" t="s">
        <v>464</v>
      </c>
      <c r="AC207" s="8"/>
      <c r="AD207" s="82"/>
      <c r="AG207" s="8"/>
      <c r="AH207" s="8"/>
      <c r="AJ207" t="s">
        <v>70</v>
      </c>
      <c r="AK207" s="8" t="s">
        <v>3749</v>
      </c>
      <c r="AL207" s="8"/>
      <c r="AM207" s="8" t="s">
        <v>3750</v>
      </c>
      <c r="AN207" s="88">
        <v>45838</v>
      </c>
      <c r="AQ207" s="82">
        <v>31759.083781742</v>
      </c>
      <c r="AR207" s="82">
        <v>114.29</v>
      </c>
      <c r="AS207" s="82">
        <v>1</v>
      </c>
      <c r="AT207" s="82">
        <v>36.297460000000001</v>
      </c>
      <c r="AU207" s="82">
        <v>36.296999999999997</v>
      </c>
      <c r="AV207" s="82"/>
      <c r="AW207" s="82"/>
      <c r="AX207" s="8"/>
      <c r="AY207" s="8"/>
      <c r="AZ207" s="79" t="s">
        <v>196</v>
      </c>
      <c r="BA207" s="79" t="s">
        <v>74</v>
      </c>
    </row>
    <row r="208" spans="1:53" x14ac:dyDescent="0.2">
      <c r="A208">
        <v>170</v>
      </c>
      <c r="C208" s="8">
        <v>157</v>
      </c>
      <c r="D208" s="8" t="s">
        <v>3648</v>
      </c>
      <c r="E208" s="8" t="s">
        <v>4458</v>
      </c>
      <c r="F208" s="8">
        <v>2080363</v>
      </c>
      <c r="G208" s="8" t="s">
        <v>4370</v>
      </c>
      <c r="H208" t="s">
        <v>4435</v>
      </c>
      <c r="I208" s="8" t="s">
        <v>69</v>
      </c>
      <c r="J208" s="8"/>
      <c r="K208" s="8" t="s">
        <v>2692</v>
      </c>
      <c r="L208" s="8" t="s">
        <v>70</v>
      </c>
      <c r="M208" s="8" t="s">
        <v>70</v>
      </c>
      <c r="N208" s="8"/>
      <c r="O208" s="101">
        <v>43536</v>
      </c>
      <c r="P208" s="8" t="s">
        <v>224</v>
      </c>
      <c r="Q208" s="8" t="s">
        <v>476</v>
      </c>
      <c r="R208" s="8" t="s">
        <v>4372</v>
      </c>
      <c r="S208" s="8" t="s">
        <v>73</v>
      </c>
      <c r="T208" s="82">
        <v>4.38</v>
      </c>
      <c r="U208" s="8" t="s">
        <v>265</v>
      </c>
      <c r="V208" s="79" t="s">
        <v>4459</v>
      </c>
      <c r="W208" s="8"/>
      <c r="X208" s="8"/>
      <c r="Z208" s="79" t="s">
        <v>266</v>
      </c>
      <c r="AA208" s="101">
        <v>49125</v>
      </c>
      <c r="AB208" s="8" t="s">
        <v>464</v>
      </c>
      <c r="AC208" s="8"/>
      <c r="AD208" s="82"/>
      <c r="AG208" s="8"/>
      <c r="AH208" s="8"/>
      <c r="AJ208" t="s">
        <v>70</v>
      </c>
      <c r="AK208" s="8" t="s">
        <v>3749</v>
      </c>
      <c r="AL208" s="8"/>
      <c r="AM208" s="8" t="s">
        <v>3750</v>
      </c>
      <c r="AN208" s="88">
        <v>45838</v>
      </c>
      <c r="AQ208" s="82">
        <v>39047.041975032997</v>
      </c>
      <c r="AR208" s="82">
        <v>114.33</v>
      </c>
      <c r="AS208" s="82">
        <v>1</v>
      </c>
      <c r="AT208" s="82">
        <v>44.642479999999999</v>
      </c>
      <c r="AU208" s="82">
        <v>44.642000000000003</v>
      </c>
      <c r="AV208" s="82"/>
      <c r="AW208" s="82"/>
      <c r="AX208" s="8"/>
      <c r="AY208" s="8"/>
      <c r="AZ208" s="79" t="s">
        <v>116</v>
      </c>
      <c r="BA208" s="79" t="s">
        <v>74</v>
      </c>
    </row>
    <row r="209" spans="1:53" x14ac:dyDescent="0.2">
      <c r="A209">
        <v>170</v>
      </c>
      <c r="C209" s="8">
        <v>158</v>
      </c>
      <c r="D209" s="8" t="s">
        <v>3648</v>
      </c>
      <c r="E209" s="8" t="s">
        <v>4460</v>
      </c>
      <c r="F209" s="8">
        <v>2080367</v>
      </c>
      <c r="G209" s="8" t="s">
        <v>4370</v>
      </c>
      <c r="H209" t="s">
        <v>4435</v>
      </c>
      <c r="I209" s="8" t="s">
        <v>69</v>
      </c>
      <c r="J209" s="8"/>
      <c r="K209" s="8" t="s">
        <v>2692</v>
      </c>
      <c r="L209" s="8" t="s">
        <v>70</v>
      </c>
      <c r="M209" s="8" t="s">
        <v>70</v>
      </c>
      <c r="N209" s="8"/>
      <c r="O209" s="101">
        <v>43573</v>
      </c>
      <c r="P209" s="8" t="s">
        <v>90</v>
      </c>
      <c r="Q209" s="8" t="s">
        <v>476</v>
      </c>
      <c r="R209" s="8" t="s">
        <v>4372</v>
      </c>
      <c r="S209" s="8" t="s">
        <v>73</v>
      </c>
      <c r="T209" s="82">
        <v>7.42</v>
      </c>
      <c r="U209" s="8" t="s">
        <v>4323</v>
      </c>
      <c r="V209" s="79" t="s">
        <v>4461</v>
      </c>
      <c r="W209" s="8"/>
      <c r="X209" s="8"/>
      <c r="Z209" s="79" t="s">
        <v>955</v>
      </c>
      <c r="AA209" s="101">
        <v>51501</v>
      </c>
      <c r="AB209" s="8" t="s">
        <v>464</v>
      </c>
      <c r="AC209" s="8"/>
      <c r="AD209" s="82"/>
      <c r="AG209" s="8"/>
      <c r="AH209" s="8"/>
      <c r="AJ209" t="s">
        <v>70</v>
      </c>
      <c r="AK209" s="8" t="s">
        <v>3749</v>
      </c>
      <c r="AL209" s="8"/>
      <c r="AM209" s="8" t="s">
        <v>3750</v>
      </c>
      <c r="AN209" s="88">
        <v>45838</v>
      </c>
      <c r="AQ209" s="82">
        <v>150793.19274577999</v>
      </c>
      <c r="AR209" s="82">
        <v>111.69</v>
      </c>
      <c r="AS209" s="82">
        <v>1</v>
      </c>
      <c r="AT209" s="82">
        <v>168.42092</v>
      </c>
      <c r="AU209" s="82">
        <v>168.42099999999999</v>
      </c>
      <c r="AV209" s="82"/>
      <c r="AW209" s="82"/>
      <c r="AX209" s="8"/>
      <c r="AY209" s="8"/>
      <c r="AZ209" s="79" t="s">
        <v>1026</v>
      </c>
      <c r="BA209" s="79" t="s">
        <v>111</v>
      </c>
    </row>
    <row r="210" spans="1:53" x14ac:dyDescent="0.2">
      <c r="A210">
        <v>170</v>
      </c>
      <c r="C210" s="8">
        <v>162</v>
      </c>
      <c r="D210" s="8" t="s">
        <v>3648</v>
      </c>
      <c r="E210" s="8" t="s">
        <v>4462</v>
      </c>
      <c r="F210" s="8">
        <v>2080451</v>
      </c>
      <c r="G210" s="8" t="s">
        <v>4370</v>
      </c>
      <c r="I210" s="8" t="s">
        <v>69</v>
      </c>
      <c r="J210" s="8"/>
      <c r="K210" s="8" t="s">
        <v>1841</v>
      </c>
      <c r="L210" s="8" t="s">
        <v>70</v>
      </c>
      <c r="M210" s="8" t="s">
        <v>70</v>
      </c>
      <c r="N210" s="8"/>
      <c r="O210" s="101">
        <v>43614</v>
      </c>
      <c r="P210" s="8" t="s">
        <v>485</v>
      </c>
      <c r="Q210" s="8" t="s">
        <v>485</v>
      </c>
      <c r="R210" s="8" t="s">
        <v>485</v>
      </c>
      <c r="S210" s="8" t="s">
        <v>73</v>
      </c>
      <c r="T210" s="82">
        <v>0.87</v>
      </c>
      <c r="U210" s="8" t="s">
        <v>4323</v>
      </c>
      <c r="V210" s="79" t="s">
        <v>573</v>
      </c>
      <c r="W210" s="8"/>
      <c r="X210" s="8"/>
      <c r="Z210" s="79" t="s">
        <v>1111</v>
      </c>
      <c r="AA210" s="101">
        <v>46630</v>
      </c>
      <c r="AB210" s="8" t="s">
        <v>464</v>
      </c>
      <c r="AC210" s="8"/>
      <c r="AD210" s="82"/>
      <c r="AG210" s="8"/>
      <c r="AH210" s="8"/>
      <c r="AJ210" t="s">
        <v>70</v>
      </c>
      <c r="AK210" s="8" t="s">
        <v>3749</v>
      </c>
      <c r="AL210" s="8"/>
      <c r="AM210" s="8" t="s">
        <v>3750</v>
      </c>
      <c r="AN210" s="88">
        <v>45838</v>
      </c>
      <c r="AQ210" s="82">
        <v>98598.721658369002</v>
      </c>
      <c r="AR210" s="82">
        <v>116.47</v>
      </c>
      <c r="AS210" s="82">
        <v>1</v>
      </c>
      <c r="AT210" s="82">
        <v>114.83793</v>
      </c>
      <c r="AU210" s="82">
        <v>114.83799999999999</v>
      </c>
      <c r="AV210" s="82"/>
      <c r="AW210" s="82"/>
      <c r="AX210" s="8"/>
      <c r="AY210" s="8"/>
      <c r="AZ210" s="79" t="s">
        <v>626</v>
      </c>
      <c r="BA210" s="79" t="s">
        <v>111</v>
      </c>
    </row>
    <row r="211" spans="1:53" x14ac:dyDescent="0.2">
      <c r="A211">
        <v>170</v>
      </c>
      <c r="C211" s="8">
        <v>41</v>
      </c>
      <c r="D211" s="8" t="s">
        <v>3648</v>
      </c>
      <c r="E211" s="8" t="s">
        <v>4463</v>
      </c>
      <c r="F211" s="8">
        <v>20803950</v>
      </c>
      <c r="G211" s="8" t="s">
        <v>4370</v>
      </c>
      <c r="H211" t="s">
        <v>4435</v>
      </c>
      <c r="I211" s="8" t="s">
        <v>69</v>
      </c>
      <c r="J211" s="8"/>
      <c r="K211" s="8" t="s">
        <v>630</v>
      </c>
      <c r="L211" s="8" t="s">
        <v>70</v>
      </c>
      <c r="M211" s="8" t="s">
        <v>4206</v>
      </c>
      <c r="N211" s="8"/>
      <c r="O211" s="101">
        <v>43675</v>
      </c>
      <c r="P211" s="8" t="s">
        <v>856</v>
      </c>
      <c r="Q211" s="8" t="s">
        <v>72</v>
      </c>
      <c r="R211" s="8" t="s">
        <v>4372</v>
      </c>
      <c r="S211" s="8" t="s">
        <v>73</v>
      </c>
      <c r="T211" s="82">
        <v>5.98</v>
      </c>
      <c r="U211" s="8" t="s">
        <v>4323</v>
      </c>
      <c r="V211" s="79" t="s">
        <v>3781</v>
      </c>
      <c r="W211" s="8"/>
      <c r="X211" s="8"/>
      <c r="Z211" s="79" t="s">
        <v>477</v>
      </c>
      <c r="AA211" s="101">
        <v>49734</v>
      </c>
      <c r="AB211" s="8" t="s">
        <v>1271</v>
      </c>
      <c r="AC211" s="8"/>
      <c r="AD211" s="82"/>
      <c r="AG211" s="8"/>
      <c r="AH211" s="8"/>
      <c r="AJ211" t="s">
        <v>70</v>
      </c>
      <c r="AK211" s="8" t="s">
        <v>3749</v>
      </c>
      <c r="AL211" s="8"/>
      <c r="AM211" s="8" t="s">
        <v>3750</v>
      </c>
      <c r="AN211" s="88">
        <v>45838</v>
      </c>
      <c r="AQ211" s="82">
        <v>3126992.8729197299</v>
      </c>
      <c r="AR211" s="82">
        <v>114.59</v>
      </c>
      <c r="AS211" s="82">
        <v>1</v>
      </c>
      <c r="AT211" s="82">
        <v>3583.2211299999999</v>
      </c>
      <c r="AU211" s="82">
        <v>3583.221</v>
      </c>
      <c r="AV211" s="82"/>
      <c r="AW211" s="82"/>
      <c r="AX211" s="8"/>
      <c r="AY211" s="8"/>
      <c r="AZ211" s="79" t="s">
        <v>4464</v>
      </c>
      <c r="BA211" s="79" t="s">
        <v>135</v>
      </c>
    </row>
    <row r="212" spans="1:53" x14ac:dyDescent="0.2">
      <c r="A212">
        <v>170</v>
      </c>
      <c r="C212" s="8">
        <v>164</v>
      </c>
      <c r="D212" s="8" t="s">
        <v>3648</v>
      </c>
      <c r="E212" s="8" t="s">
        <v>4465</v>
      </c>
      <c r="F212" s="8">
        <v>20804061</v>
      </c>
      <c r="G212" s="8" t="s">
        <v>4370</v>
      </c>
      <c r="H212" t="s">
        <v>4384</v>
      </c>
      <c r="I212" s="8" t="s">
        <v>69</v>
      </c>
      <c r="J212" s="8"/>
      <c r="K212" s="8" t="s">
        <v>459</v>
      </c>
      <c r="L212" s="8" t="s">
        <v>70</v>
      </c>
      <c r="M212" s="8" t="s">
        <v>70</v>
      </c>
      <c r="N212" s="8"/>
      <c r="O212" s="101">
        <v>43790</v>
      </c>
      <c r="P212" s="8" t="s">
        <v>469</v>
      </c>
      <c r="Q212" s="8" t="s">
        <v>3648</v>
      </c>
      <c r="R212" s="8" t="s">
        <v>4372</v>
      </c>
      <c r="S212" s="8" t="s">
        <v>73</v>
      </c>
      <c r="T212" s="82">
        <v>3.5</v>
      </c>
      <c r="U212" s="8" t="s">
        <v>4323</v>
      </c>
      <c r="V212" s="79" t="s">
        <v>705</v>
      </c>
      <c r="W212" s="8"/>
      <c r="X212" s="8"/>
      <c r="Z212" s="79" t="s">
        <v>874</v>
      </c>
      <c r="AA212" s="101">
        <v>47210</v>
      </c>
      <c r="AB212" s="8" t="s">
        <v>464</v>
      </c>
      <c r="AC212" s="8"/>
      <c r="AD212" s="82"/>
      <c r="AG212" s="8"/>
      <c r="AH212" s="8"/>
      <c r="AJ212" t="s">
        <v>70</v>
      </c>
      <c r="AK212" s="8" t="s">
        <v>3749</v>
      </c>
      <c r="AL212" s="8"/>
      <c r="AM212" s="8" t="s">
        <v>3750</v>
      </c>
      <c r="AN212" s="88">
        <v>45838</v>
      </c>
      <c r="AQ212" s="82">
        <v>2105619.5221369402</v>
      </c>
      <c r="AR212" s="82">
        <v>110.98</v>
      </c>
      <c r="AS212" s="82">
        <v>1</v>
      </c>
      <c r="AT212" s="82">
        <v>2336.81655</v>
      </c>
      <c r="AU212" s="82">
        <v>2336.817</v>
      </c>
      <c r="AV212" s="82"/>
      <c r="AW212" s="82"/>
      <c r="AX212" s="8"/>
      <c r="AY212" s="8"/>
      <c r="AZ212" s="79" t="s">
        <v>961</v>
      </c>
      <c r="BA212" s="79" t="s">
        <v>551</v>
      </c>
    </row>
    <row r="213" spans="1:53" x14ac:dyDescent="0.2">
      <c r="A213">
        <v>170</v>
      </c>
      <c r="C213" s="8">
        <v>165</v>
      </c>
      <c r="D213" s="8" t="s">
        <v>3648</v>
      </c>
      <c r="E213" s="8" t="s">
        <v>4466</v>
      </c>
      <c r="F213" s="8">
        <v>20702019</v>
      </c>
      <c r="G213" s="8" t="s">
        <v>4370</v>
      </c>
      <c r="H213" t="s">
        <v>4396</v>
      </c>
      <c r="I213" s="8" t="s">
        <v>69</v>
      </c>
      <c r="J213" s="8"/>
      <c r="K213" s="8" t="s">
        <v>503</v>
      </c>
      <c r="L213" s="8" t="s">
        <v>70</v>
      </c>
      <c r="M213" s="8" t="s">
        <v>70</v>
      </c>
      <c r="N213" s="8"/>
      <c r="O213" s="101">
        <v>43825</v>
      </c>
      <c r="P213" s="8" t="s">
        <v>492</v>
      </c>
      <c r="Q213" s="8" t="s">
        <v>3648</v>
      </c>
      <c r="R213" s="8" t="s">
        <v>4372</v>
      </c>
      <c r="S213" s="8" t="s">
        <v>73</v>
      </c>
      <c r="T213" s="82">
        <v>4.45</v>
      </c>
      <c r="U213" s="8" t="s">
        <v>4323</v>
      </c>
      <c r="V213" s="79" t="s">
        <v>4467</v>
      </c>
      <c r="W213" s="8"/>
      <c r="X213" s="8"/>
      <c r="Z213" s="79" t="s">
        <v>4363</v>
      </c>
      <c r="AA213" s="101">
        <v>47514</v>
      </c>
      <c r="AB213" s="8" t="s">
        <v>464</v>
      </c>
      <c r="AC213" s="8"/>
      <c r="AD213" s="82"/>
      <c r="AG213" s="8"/>
      <c r="AH213" s="8"/>
      <c r="AJ213" t="s">
        <v>70</v>
      </c>
      <c r="AK213" s="8" t="s">
        <v>3749</v>
      </c>
      <c r="AL213" s="8"/>
      <c r="AM213" s="8" t="s">
        <v>3750</v>
      </c>
      <c r="AN213" s="88">
        <v>45838</v>
      </c>
      <c r="AQ213" s="82">
        <v>9670984.5318303201</v>
      </c>
      <c r="AR213" s="82">
        <v>107.59</v>
      </c>
      <c r="AS213" s="82">
        <v>1</v>
      </c>
      <c r="AT213" s="82">
        <v>10405.01226</v>
      </c>
      <c r="AU213" s="82">
        <v>10405.012000000001</v>
      </c>
      <c r="AV213" s="82"/>
      <c r="AW213" s="82"/>
      <c r="AX213" s="8"/>
      <c r="AY213" s="8"/>
      <c r="AZ213" s="79" t="s">
        <v>4468</v>
      </c>
      <c r="BA213" s="79" t="s">
        <v>930</v>
      </c>
    </row>
    <row r="214" spans="1:53" x14ac:dyDescent="0.2">
      <c r="A214">
        <v>170</v>
      </c>
      <c r="C214" s="8">
        <v>167</v>
      </c>
      <c r="D214" s="8" t="s">
        <v>3648</v>
      </c>
      <c r="E214" s="8" t="s">
        <v>4469</v>
      </c>
      <c r="F214" s="8">
        <v>20804114</v>
      </c>
      <c r="G214" s="8" t="s">
        <v>4370</v>
      </c>
      <c r="H214" t="s">
        <v>4435</v>
      </c>
      <c r="I214" s="8" t="s">
        <v>69</v>
      </c>
      <c r="J214" s="8"/>
      <c r="K214" s="8" t="s">
        <v>2692</v>
      </c>
      <c r="L214" s="8" t="s">
        <v>70</v>
      </c>
      <c r="M214" s="8" t="s">
        <v>70</v>
      </c>
      <c r="N214" s="8"/>
      <c r="O214" s="101">
        <v>43829</v>
      </c>
      <c r="P214" s="8" t="s">
        <v>211</v>
      </c>
      <c r="Q214" s="8" t="s">
        <v>476</v>
      </c>
      <c r="R214" s="8" t="s">
        <v>4372</v>
      </c>
      <c r="S214" s="8" t="s">
        <v>73</v>
      </c>
      <c r="T214" s="82">
        <v>7.84</v>
      </c>
      <c r="U214" s="8" t="s">
        <v>4323</v>
      </c>
      <c r="V214" s="79" t="s">
        <v>803</v>
      </c>
      <c r="W214" s="8"/>
      <c r="X214" s="8"/>
      <c r="Z214" s="79" t="s">
        <v>1962</v>
      </c>
      <c r="AA214" s="101">
        <v>51866</v>
      </c>
      <c r="AB214" s="8" t="s">
        <v>464</v>
      </c>
      <c r="AC214" s="8"/>
      <c r="AD214" s="82"/>
      <c r="AG214" s="8"/>
      <c r="AH214" s="8"/>
      <c r="AJ214" t="s">
        <v>70</v>
      </c>
      <c r="AK214" s="8" t="s">
        <v>3749</v>
      </c>
      <c r="AL214" s="8"/>
      <c r="AM214" s="8" t="s">
        <v>3750</v>
      </c>
      <c r="AN214" s="88">
        <v>45838</v>
      </c>
      <c r="AQ214" s="82">
        <v>474117.22655344801</v>
      </c>
      <c r="AR214" s="82">
        <v>107.48</v>
      </c>
      <c r="AS214" s="82">
        <v>1</v>
      </c>
      <c r="AT214" s="82">
        <v>509.58118999999999</v>
      </c>
      <c r="AU214" s="82">
        <v>509.58100000000002</v>
      </c>
      <c r="AV214" s="82"/>
      <c r="AW214" s="82"/>
      <c r="AX214" s="8"/>
      <c r="AY214" s="8"/>
      <c r="AZ214" s="79" t="s">
        <v>940</v>
      </c>
      <c r="BA214" s="79" t="s">
        <v>102</v>
      </c>
    </row>
    <row r="215" spans="1:53" x14ac:dyDescent="0.2">
      <c r="A215">
        <v>170</v>
      </c>
      <c r="C215" s="8">
        <v>168</v>
      </c>
      <c r="D215" s="8" t="s">
        <v>3648</v>
      </c>
      <c r="E215" s="8" t="s">
        <v>4470</v>
      </c>
      <c r="F215" s="8">
        <v>20804116</v>
      </c>
      <c r="G215" s="8" t="s">
        <v>4370</v>
      </c>
      <c r="H215" t="s">
        <v>4435</v>
      </c>
      <c r="I215" s="8" t="s">
        <v>69</v>
      </c>
      <c r="J215" s="8"/>
      <c r="K215" s="8" t="s">
        <v>2692</v>
      </c>
      <c r="L215" s="8" t="s">
        <v>70</v>
      </c>
      <c r="M215" s="8" t="s">
        <v>70</v>
      </c>
      <c r="N215" s="8"/>
      <c r="O215" s="101">
        <v>43829</v>
      </c>
      <c r="P215" s="8" t="s">
        <v>211</v>
      </c>
      <c r="Q215" s="8" t="s">
        <v>476</v>
      </c>
      <c r="R215" s="8" t="s">
        <v>4372</v>
      </c>
      <c r="S215" s="8" t="s">
        <v>73</v>
      </c>
      <c r="T215" s="82">
        <v>7.85</v>
      </c>
      <c r="U215" s="8" t="s">
        <v>265</v>
      </c>
      <c r="V215" s="79" t="s">
        <v>803</v>
      </c>
      <c r="W215" s="8"/>
      <c r="X215" s="8"/>
      <c r="Z215" s="79" t="s">
        <v>540</v>
      </c>
      <c r="AA215" s="101">
        <v>51866</v>
      </c>
      <c r="AB215" s="8" t="s">
        <v>464</v>
      </c>
      <c r="AC215" s="8"/>
      <c r="AD215" s="82"/>
      <c r="AG215" s="8"/>
      <c r="AH215" s="8"/>
      <c r="AJ215" t="s">
        <v>70</v>
      </c>
      <c r="AK215" s="8" t="s">
        <v>3749</v>
      </c>
      <c r="AL215" s="8"/>
      <c r="AM215" s="8" t="s">
        <v>3750</v>
      </c>
      <c r="AN215" s="88">
        <v>45838</v>
      </c>
      <c r="AQ215" s="82">
        <v>311222.53580989299</v>
      </c>
      <c r="AR215" s="82">
        <v>107.28</v>
      </c>
      <c r="AS215" s="82">
        <v>1</v>
      </c>
      <c r="AT215" s="82">
        <v>333.87954000000002</v>
      </c>
      <c r="AU215" s="82">
        <v>333.88</v>
      </c>
      <c r="AV215" s="82"/>
      <c r="AW215" s="82"/>
      <c r="AX215" s="8"/>
      <c r="AY215" s="8"/>
      <c r="AZ215" s="79" t="s">
        <v>3218</v>
      </c>
      <c r="BA215" s="79" t="s">
        <v>109</v>
      </c>
    </row>
    <row r="216" spans="1:53" x14ac:dyDescent="0.2">
      <c r="A216">
        <v>170</v>
      </c>
      <c r="C216" s="8">
        <v>165</v>
      </c>
      <c r="D216" s="8" t="s">
        <v>3648</v>
      </c>
      <c r="E216" s="8" t="s">
        <v>4466</v>
      </c>
      <c r="F216" s="8">
        <v>20702022</v>
      </c>
      <c r="G216" s="8" t="s">
        <v>4370</v>
      </c>
      <c r="H216" t="s">
        <v>4396</v>
      </c>
      <c r="I216" s="8" t="s">
        <v>69</v>
      </c>
      <c r="J216" s="8"/>
      <c r="K216" s="8" t="s">
        <v>503</v>
      </c>
      <c r="L216" s="8" t="s">
        <v>70</v>
      </c>
      <c r="M216" s="8" t="s">
        <v>70</v>
      </c>
      <c r="N216" s="8"/>
      <c r="O216" s="101">
        <v>43831</v>
      </c>
      <c r="P216" s="8" t="s">
        <v>492</v>
      </c>
      <c r="Q216" s="8" t="s">
        <v>3648</v>
      </c>
      <c r="R216" s="8" t="s">
        <v>4372</v>
      </c>
      <c r="S216" s="8" t="s">
        <v>73</v>
      </c>
      <c r="T216" s="82">
        <v>4.1500000000000004</v>
      </c>
      <c r="U216" s="8" t="s">
        <v>4323</v>
      </c>
      <c r="V216" s="79" t="s">
        <v>4471</v>
      </c>
      <c r="W216" s="8"/>
      <c r="X216" s="8"/>
      <c r="Z216" s="79" t="s">
        <v>4472</v>
      </c>
      <c r="AA216" s="101">
        <v>47514</v>
      </c>
      <c r="AB216" s="8" t="s">
        <v>464</v>
      </c>
      <c r="AC216" s="8"/>
      <c r="AD216" s="82"/>
      <c r="AG216" s="8"/>
      <c r="AH216" s="8"/>
      <c r="AJ216" t="s">
        <v>70</v>
      </c>
      <c r="AK216" s="8" t="s">
        <v>3749</v>
      </c>
      <c r="AL216" s="8"/>
      <c r="AM216" s="8" t="s">
        <v>3750</v>
      </c>
      <c r="AN216" s="88">
        <v>45838</v>
      </c>
      <c r="AQ216" s="82">
        <v>9960146.0540064704</v>
      </c>
      <c r="AR216" s="82">
        <v>110.74</v>
      </c>
      <c r="AS216" s="82">
        <v>1</v>
      </c>
      <c r="AT216" s="82">
        <v>11029.865739999999</v>
      </c>
      <c r="AU216" s="82">
        <v>11029.866</v>
      </c>
      <c r="AV216" s="82"/>
      <c r="AW216" s="82"/>
      <c r="AX216" s="8"/>
      <c r="AY216" s="8"/>
      <c r="AZ216" s="79" t="s">
        <v>4473</v>
      </c>
      <c r="BA216" s="79" t="s">
        <v>1225</v>
      </c>
    </row>
    <row r="217" spans="1:53" x14ac:dyDescent="0.2">
      <c r="A217">
        <v>170</v>
      </c>
      <c r="C217" s="8">
        <v>170</v>
      </c>
      <c r="D217" s="8" t="s">
        <v>3648</v>
      </c>
      <c r="E217" s="8" t="s">
        <v>4474</v>
      </c>
      <c r="F217" s="8">
        <v>20802407</v>
      </c>
      <c r="G217" s="8" t="s">
        <v>4370</v>
      </c>
      <c r="H217" t="s">
        <v>4435</v>
      </c>
      <c r="I217" s="8" t="s">
        <v>69</v>
      </c>
      <c r="J217" s="8"/>
      <c r="K217" s="8" t="s">
        <v>2692</v>
      </c>
      <c r="L217" s="8" t="s">
        <v>70</v>
      </c>
      <c r="M217" s="8" t="s">
        <v>70</v>
      </c>
      <c r="N217" s="8"/>
      <c r="O217" s="101">
        <v>43977</v>
      </c>
      <c r="P217" s="8" t="s">
        <v>224</v>
      </c>
      <c r="Q217" s="8" t="s">
        <v>476</v>
      </c>
      <c r="R217" s="8" t="s">
        <v>4372</v>
      </c>
      <c r="S217" s="8" t="s">
        <v>73</v>
      </c>
      <c r="T217" s="82">
        <v>7.69</v>
      </c>
      <c r="U217" s="8" t="s">
        <v>265</v>
      </c>
      <c r="V217" s="79" t="s">
        <v>680</v>
      </c>
      <c r="W217" s="8"/>
      <c r="X217" s="8"/>
      <c r="Z217" s="79" t="s">
        <v>599</v>
      </c>
      <c r="AA217" s="101">
        <v>51866</v>
      </c>
      <c r="AB217" s="8" t="s">
        <v>464</v>
      </c>
      <c r="AC217" s="8"/>
      <c r="AD217" s="82"/>
      <c r="AG217" s="8"/>
      <c r="AH217" s="8"/>
      <c r="AJ217" t="s">
        <v>70</v>
      </c>
      <c r="AK217" s="8" t="s">
        <v>3749</v>
      </c>
      <c r="AL217" s="8"/>
      <c r="AM217" s="8" t="s">
        <v>3750</v>
      </c>
      <c r="AN217" s="88">
        <v>45838</v>
      </c>
      <c r="AQ217" s="82">
        <v>193836.15402928001</v>
      </c>
      <c r="AR217" s="82">
        <v>106.36</v>
      </c>
      <c r="AS217" s="82">
        <v>1</v>
      </c>
      <c r="AT217" s="82">
        <v>206.16413</v>
      </c>
      <c r="AU217" s="82">
        <v>206.16399999999999</v>
      </c>
      <c r="AV217" s="82"/>
      <c r="AW217" s="82"/>
      <c r="AX217" s="8"/>
      <c r="AY217" s="8"/>
      <c r="AZ217" s="79" t="s">
        <v>648</v>
      </c>
      <c r="BA217" s="79" t="s">
        <v>111</v>
      </c>
    </row>
    <row r="218" spans="1:53" x14ac:dyDescent="0.2">
      <c r="A218">
        <v>170</v>
      </c>
      <c r="C218" s="8">
        <v>180</v>
      </c>
      <c r="D218" s="8" t="s">
        <v>3648</v>
      </c>
      <c r="E218" s="8" t="s">
        <v>4475</v>
      </c>
      <c r="F218" s="8">
        <v>2080521</v>
      </c>
      <c r="G218" s="8" t="s">
        <v>4370</v>
      </c>
      <c r="H218" t="s">
        <v>4384</v>
      </c>
      <c r="I218" s="8" t="s">
        <v>69</v>
      </c>
      <c r="J218" s="8"/>
      <c r="K218" s="8" t="s">
        <v>459</v>
      </c>
      <c r="L218" s="8" t="s">
        <v>70</v>
      </c>
      <c r="M218" s="8" t="s">
        <v>70</v>
      </c>
      <c r="N218" s="8"/>
      <c r="O218" s="101">
        <v>44311</v>
      </c>
      <c r="P218" s="8" t="s">
        <v>90</v>
      </c>
      <c r="Q218" s="8" t="s">
        <v>476</v>
      </c>
      <c r="R218" s="8" t="s">
        <v>4372</v>
      </c>
      <c r="S218" s="8" t="s">
        <v>73</v>
      </c>
      <c r="T218" s="82">
        <v>13</v>
      </c>
      <c r="U218" s="8" t="s">
        <v>4323</v>
      </c>
      <c r="V218" s="79" t="s">
        <v>700</v>
      </c>
      <c r="W218" s="8"/>
      <c r="X218" s="8"/>
      <c r="Z218" s="79" t="s">
        <v>4476</v>
      </c>
      <c r="AA218" s="101">
        <v>51597</v>
      </c>
      <c r="AB218" s="8" t="s">
        <v>464</v>
      </c>
      <c r="AC218" s="8"/>
      <c r="AD218" s="82"/>
      <c r="AG218" s="8"/>
      <c r="AH218" s="8"/>
      <c r="AJ218" t="s">
        <v>70</v>
      </c>
      <c r="AK218" s="8" t="s">
        <v>3749</v>
      </c>
      <c r="AL218" s="8"/>
      <c r="AM218" s="8" t="s">
        <v>3750</v>
      </c>
      <c r="AN218" s="88">
        <v>45838</v>
      </c>
      <c r="AQ218" s="82">
        <v>5885119.6352655403</v>
      </c>
      <c r="AR218" s="82">
        <v>99.87</v>
      </c>
      <c r="AS218" s="82">
        <v>1</v>
      </c>
      <c r="AT218" s="82">
        <v>5877.4689799999996</v>
      </c>
      <c r="AU218" s="82">
        <v>5877.4690000000001</v>
      </c>
      <c r="AV218" s="82"/>
      <c r="AW218" s="82"/>
      <c r="AX218" s="8"/>
      <c r="AY218" s="8"/>
      <c r="AZ218" s="79" t="s">
        <v>4477</v>
      </c>
      <c r="BA218" s="79" t="s">
        <v>514</v>
      </c>
    </row>
    <row r="219" spans="1:53" x14ac:dyDescent="0.2">
      <c r="A219">
        <v>170</v>
      </c>
      <c r="C219" s="8">
        <v>180</v>
      </c>
      <c r="D219" s="8" t="s">
        <v>3648</v>
      </c>
      <c r="E219" s="8" t="s">
        <v>4475</v>
      </c>
      <c r="F219" s="8">
        <v>2080522</v>
      </c>
      <c r="G219" s="8" t="s">
        <v>4370</v>
      </c>
      <c r="H219" t="s">
        <v>4384</v>
      </c>
      <c r="I219" s="8" t="s">
        <v>69</v>
      </c>
      <c r="J219" s="8"/>
      <c r="K219" s="8" t="s">
        <v>459</v>
      </c>
      <c r="L219" s="8" t="s">
        <v>70</v>
      </c>
      <c r="M219" s="8" t="s">
        <v>70</v>
      </c>
      <c r="N219" s="8"/>
      <c r="O219" s="101">
        <v>44311</v>
      </c>
      <c r="P219" s="8" t="s">
        <v>90</v>
      </c>
      <c r="Q219" s="8" t="s">
        <v>476</v>
      </c>
      <c r="R219" s="8" t="s">
        <v>4372</v>
      </c>
      <c r="S219" s="8" t="s">
        <v>73</v>
      </c>
      <c r="T219" s="82">
        <v>13</v>
      </c>
      <c r="U219" s="8" t="s">
        <v>4323</v>
      </c>
      <c r="V219" s="79" t="s">
        <v>4476</v>
      </c>
      <c r="W219" s="8"/>
      <c r="X219" s="8"/>
      <c r="Z219" s="79" t="s">
        <v>700</v>
      </c>
      <c r="AA219" s="101">
        <v>51597</v>
      </c>
      <c r="AB219" s="8" t="s">
        <v>464</v>
      </c>
      <c r="AC219" s="8"/>
      <c r="AD219" s="82"/>
      <c r="AG219" s="8"/>
      <c r="AH219" s="8"/>
      <c r="AJ219" t="s">
        <v>70</v>
      </c>
      <c r="AK219" s="8" t="s">
        <v>265</v>
      </c>
      <c r="AL219" s="8"/>
      <c r="AM219" s="8" t="s">
        <v>3750</v>
      </c>
      <c r="AN219" s="88">
        <v>45838</v>
      </c>
      <c r="AQ219" s="82">
        <v>-45968.385996402001</v>
      </c>
      <c r="AR219" s="82">
        <v>79.041998000000007</v>
      </c>
      <c r="AS219" s="82">
        <v>1</v>
      </c>
      <c r="AT219" s="82">
        <v>-36.334330000000001</v>
      </c>
      <c r="AU219" s="82">
        <v>-36.334000000000003</v>
      </c>
      <c r="AV219" s="82"/>
      <c r="AW219" s="82"/>
      <c r="AX219" s="8"/>
      <c r="AY219" s="8"/>
      <c r="AZ219" s="79" t="s">
        <v>319</v>
      </c>
      <c r="BA219" s="79" t="s">
        <v>133</v>
      </c>
    </row>
    <row r="220" spans="1:53" x14ac:dyDescent="0.2">
      <c r="A220">
        <v>170</v>
      </c>
      <c r="C220" s="8">
        <v>181</v>
      </c>
      <c r="D220" s="8" t="s">
        <v>3648</v>
      </c>
      <c r="E220" s="8" t="s">
        <v>4478</v>
      </c>
      <c r="F220" s="8">
        <v>2080531</v>
      </c>
      <c r="G220" s="8" t="s">
        <v>4370</v>
      </c>
      <c r="H220" t="s">
        <v>4396</v>
      </c>
      <c r="I220" s="8" t="s">
        <v>69</v>
      </c>
      <c r="J220" s="8"/>
      <c r="K220" s="8" t="s">
        <v>459</v>
      </c>
      <c r="L220" s="8" t="s">
        <v>70</v>
      </c>
      <c r="M220" s="8" t="s">
        <v>70</v>
      </c>
      <c r="N220" s="8"/>
      <c r="O220" s="101">
        <v>44350</v>
      </c>
      <c r="P220" s="8" t="s">
        <v>229</v>
      </c>
      <c r="Q220" s="8" t="s">
        <v>3648</v>
      </c>
      <c r="R220" s="8" t="s">
        <v>4372</v>
      </c>
      <c r="S220" s="8" t="s">
        <v>73</v>
      </c>
      <c r="T220" s="82">
        <v>2.92</v>
      </c>
      <c r="U220" s="8" t="s">
        <v>4323</v>
      </c>
      <c r="V220" s="79" t="s">
        <v>1843</v>
      </c>
      <c r="W220" s="8"/>
      <c r="X220" s="8"/>
      <c r="Z220" s="79" t="s">
        <v>4322</v>
      </c>
      <c r="AA220" s="101">
        <v>47006</v>
      </c>
      <c r="AB220" s="8" t="s">
        <v>464</v>
      </c>
      <c r="AC220" s="8"/>
      <c r="AD220" s="82"/>
      <c r="AG220" s="8"/>
      <c r="AH220" s="8"/>
      <c r="AJ220" t="s">
        <v>70</v>
      </c>
      <c r="AK220" s="8" t="s">
        <v>3749</v>
      </c>
      <c r="AL220" s="8"/>
      <c r="AM220" s="8" t="s">
        <v>3750</v>
      </c>
      <c r="AN220" s="88">
        <v>45838</v>
      </c>
      <c r="AQ220" s="82">
        <v>3311186.85223987</v>
      </c>
      <c r="AR220" s="82">
        <v>105.38</v>
      </c>
      <c r="AS220" s="82">
        <v>1</v>
      </c>
      <c r="AT220" s="82">
        <v>3489.3287</v>
      </c>
      <c r="AU220" s="82">
        <v>3489.3290000000002</v>
      </c>
      <c r="AV220" s="82"/>
      <c r="AW220" s="82"/>
      <c r="AX220" s="8"/>
      <c r="AY220" s="8"/>
      <c r="AZ220" s="79" t="s">
        <v>4479</v>
      </c>
      <c r="BA220" s="79" t="s">
        <v>218</v>
      </c>
    </row>
    <row r="221" spans="1:53" x14ac:dyDescent="0.2">
      <c r="A221">
        <v>170</v>
      </c>
      <c r="C221" s="8">
        <v>185</v>
      </c>
      <c r="D221" s="8" t="s">
        <v>3648</v>
      </c>
      <c r="E221" s="8" t="s">
        <v>4480</v>
      </c>
      <c r="F221" s="8">
        <v>2080574</v>
      </c>
      <c r="G221" s="8" t="s">
        <v>4370</v>
      </c>
      <c r="H221" t="s">
        <v>4384</v>
      </c>
      <c r="I221" s="8" t="s">
        <v>69</v>
      </c>
      <c r="J221" s="8"/>
      <c r="K221" s="8" t="s">
        <v>503</v>
      </c>
      <c r="L221" s="8" t="s">
        <v>70</v>
      </c>
      <c r="M221" s="8" t="s">
        <v>70</v>
      </c>
      <c r="N221" s="8"/>
      <c r="O221" s="101">
        <v>44595</v>
      </c>
      <c r="P221" s="8" t="s">
        <v>1116</v>
      </c>
      <c r="Q221" s="8" t="s">
        <v>72</v>
      </c>
      <c r="R221" s="8" t="s">
        <v>4372</v>
      </c>
      <c r="S221" s="8" t="s">
        <v>73</v>
      </c>
      <c r="T221" s="82">
        <v>2.85</v>
      </c>
      <c r="U221" s="8" t="s">
        <v>4323</v>
      </c>
      <c r="V221" s="79" t="s">
        <v>4481</v>
      </c>
      <c r="W221" s="8"/>
      <c r="X221" s="8"/>
      <c r="Z221" s="79" t="s">
        <v>384</v>
      </c>
      <c r="AA221" s="101">
        <v>46904</v>
      </c>
      <c r="AB221" s="8" t="s">
        <v>464</v>
      </c>
      <c r="AC221" s="8"/>
      <c r="AD221" s="82"/>
      <c r="AG221" s="8"/>
      <c r="AH221" s="8"/>
      <c r="AJ221" t="s">
        <v>70</v>
      </c>
      <c r="AK221" s="8" t="s">
        <v>3749</v>
      </c>
      <c r="AL221" s="8"/>
      <c r="AM221" s="8" t="s">
        <v>3750</v>
      </c>
      <c r="AN221" s="88">
        <v>45838</v>
      </c>
      <c r="AQ221" s="82">
        <v>625521.70419392199</v>
      </c>
      <c r="AR221" s="82">
        <v>106.56</v>
      </c>
      <c r="AS221" s="82">
        <v>1</v>
      </c>
      <c r="AT221" s="82">
        <v>666.55592999999999</v>
      </c>
      <c r="AU221" s="82">
        <v>666.55600000000004</v>
      </c>
      <c r="AV221" s="82"/>
      <c r="AW221" s="82"/>
      <c r="AX221" s="8"/>
      <c r="AY221" s="8"/>
      <c r="AZ221" s="79" t="s">
        <v>4482</v>
      </c>
      <c r="BA221" s="79" t="s">
        <v>93</v>
      </c>
    </row>
    <row r="222" spans="1:53" x14ac:dyDescent="0.2">
      <c r="A222">
        <v>170</v>
      </c>
      <c r="C222" s="8">
        <v>187</v>
      </c>
      <c r="D222" s="8" t="s">
        <v>3648</v>
      </c>
      <c r="E222" s="8" t="s">
        <v>4483</v>
      </c>
      <c r="F222" s="8">
        <v>2080621</v>
      </c>
      <c r="G222" s="8" t="s">
        <v>4370</v>
      </c>
      <c r="H222" t="s">
        <v>4384</v>
      </c>
      <c r="I222" s="8" t="s">
        <v>69</v>
      </c>
      <c r="J222" s="8"/>
      <c r="K222" s="8" t="s">
        <v>459</v>
      </c>
      <c r="L222" s="8" t="s">
        <v>70</v>
      </c>
      <c r="M222" s="8" t="s">
        <v>4206</v>
      </c>
      <c r="N222" s="8"/>
      <c r="O222" s="101">
        <v>44734</v>
      </c>
      <c r="P222" s="8" t="s">
        <v>211</v>
      </c>
      <c r="Q222" s="8" t="s">
        <v>476</v>
      </c>
      <c r="R222" s="8" t="s">
        <v>4372</v>
      </c>
      <c r="S222" s="8" t="s">
        <v>73</v>
      </c>
      <c r="T222" s="82">
        <v>11.42</v>
      </c>
      <c r="U222" s="8" t="s">
        <v>4323</v>
      </c>
      <c r="V222" s="79" t="s">
        <v>920</v>
      </c>
      <c r="W222" s="8"/>
      <c r="X222" s="8"/>
      <c r="Z222" s="79" t="s">
        <v>834</v>
      </c>
      <c r="AA222" s="101">
        <v>55575</v>
      </c>
      <c r="AB222" s="8" t="s">
        <v>464</v>
      </c>
      <c r="AC222" s="8"/>
      <c r="AD222" s="82"/>
      <c r="AG222" s="8"/>
      <c r="AH222" s="8"/>
      <c r="AJ222" t="s">
        <v>70</v>
      </c>
      <c r="AK222" s="8" t="s">
        <v>3749</v>
      </c>
      <c r="AL222" s="8"/>
      <c r="AM222" s="8" t="s">
        <v>3750</v>
      </c>
      <c r="AN222" s="88">
        <v>45838</v>
      </c>
      <c r="AQ222" s="82">
        <v>4070569.6961663398</v>
      </c>
      <c r="AR222" s="82">
        <v>99.91</v>
      </c>
      <c r="AS222" s="82">
        <v>1</v>
      </c>
      <c r="AT222" s="82">
        <v>4066.9061799999999</v>
      </c>
      <c r="AU222" s="82">
        <v>4066.9059999999999</v>
      </c>
      <c r="AV222" s="82"/>
      <c r="AW222" s="82"/>
      <c r="AX222" s="8"/>
      <c r="AY222" s="8"/>
      <c r="AZ222" s="79" t="s">
        <v>3287</v>
      </c>
      <c r="BA222" s="79" t="s">
        <v>328</v>
      </c>
    </row>
    <row r="223" spans="1:53" x14ac:dyDescent="0.2">
      <c r="A223">
        <v>170</v>
      </c>
      <c r="C223" s="8">
        <v>186</v>
      </c>
      <c r="D223" s="8" t="s">
        <v>3648</v>
      </c>
      <c r="E223" s="8" t="s">
        <v>4484</v>
      </c>
      <c r="F223" s="8">
        <v>2080622</v>
      </c>
      <c r="G223" s="8" t="s">
        <v>4370</v>
      </c>
      <c r="H223" t="s">
        <v>4485</v>
      </c>
      <c r="I223" s="8" t="s">
        <v>69</v>
      </c>
      <c r="J223" s="8"/>
      <c r="K223" s="8" t="s">
        <v>503</v>
      </c>
      <c r="L223" s="8" t="s">
        <v>70</v>
      </c>
      <c r="M223" s="8" t="s">
        <v>70</v>
      </c>
      <c r="N223" s="8"/>
      <c r="O223" s="101">
        <v>44735</v>
      </c>
      <c r="P223" s="8" t="s">
        <v>1116</v>
      </c>
      <c r="Q223" s="8" t="s">
        <v>72</v>
      </c>
      <c r="R223" s="8" t="s">
        <v>4372</v>
      </c>
      <c r="S223" s="8" t="s">
        <v>73</v>
      </c>
      <c r="T223" s="82">
        <v>2.79</v>
      </c>
      <c r="U223" s="8" t="s">
        <v>4323</v>
      </c>
      <c r="V223" s="79" t="s">
        <v>741</v>
      </c>
      <c r="W223" s="8"/>
      <c r="X223" s="8"/>
      <c r="Z223" s="79" t="s">
        <v>1207</v>
      </c>
      <c r="AA223" s="101">
        <v>46904</v>
      </c>
      <c r="AB223" s="8" t="s">
        <v>464</v>
      </c>
      <c r="AC223" s="8"/>
      <c r="AD223" s="82"/>
      <c r="AG223" s="8"/>
      <c r="AH223" s="8"/>
      <c r="AJ223" t="s">
        <v>70</v>
      </c>
      <c r="AK223" s="8" t="s">
        <v>3749</v>
      </c>
      <c r="AL223" s="8"/>
      <c r="AM223" s="8" t="s">
        <v>3750</v>
      </c>
      <c r="AN223" s="88">
        <v>45838</v>
      </c>
      <c r="AQ223" s="82">
        <v>1119236.6158703701</v>
      </c>
      <c r="AR223" s="82">
        <v>110.99</v>
      </c>
      <c r="AS223" s="82">
        <v>1</v>
      </c>
      <c r="AT223" s="82">
        <v>1242.24072</v>
      </c>
      <c r="AU223" s="82">
        <v>1242.241</v>
      </c>
      <c r="AV223" s="82"/>
      <c r="AW223" s="82"/>
      <c r="AX223" s="8"/>
      <c r="AY223" s="8"/>
      <c r="AZ223" s="79" t="s">
        <v>1469</v>
      </c>
      <c r="BA223" s="79" t="s">
        <v>139</v>
      </c>
    </row>
    <row r="224" spans="1:53" x14ac:dyDescent="0.2">
      <c r="A224">
        <v>170</v>
      </c>
      <c r="C224" s="8">
        <v>186</v>
      </c>
      <c r="D224" s="8" t="s">
        <v>3648</v>
      </c>
      <c r="E224" s="8" t="s">
        <v>4484</v>
      </c>
      <c r="F224" s="8">
        <v>2080632</v>
      </c>
      <c r="G224" s="8" t="s">
        <v>4370</v>
      </c>
      <c r="H224" t="s">
        <v>4485</v>
      </c>
      <c r="I224" s="8" t="s">
        <v>69</v>
      </c>
      <c r="J224" s="8"/>
      <c r="K224" s="8" t="s">
        <v>503</v>
      </c>
      <c r="L224" s="8" t="s">
        <v>70</v>
      </c>
      <c r="M224" s="8" t="s">
        <v>70</v>
      </c>
      <c r="N224" s="8"/>
      <c r="O224" s="101">
        <v>44774</v>
      </c>
      <c r="P224" s="8" t="s">
        <v>1116</v>
      </c>
      <c r="Q224" s="8" t="s">
        <v>72</v>
      </c>
      <c r="R224" s="8" t="s">
        <v>4372</v>
      </c>
      <c r="S224" s="8" t="s">
        <v>73</v>
      </c>
      <c r="T224" s="82">
        <v>2.81</v>
      </c>
      <c r="U224" s="8" t="s">
        <v>4323</v>
      </c>
      <c r="V224" s="79" t="s">
        <v>609</v>
      </c>
      <c r="W224" s="8"/>
      <c r="X224" s="8"/>
      <c r="Z224" s="79" t="s">
        <v>1019</v>
      </c>
      <c r="AA224" s="101">
        <v>46904</v>
      </c>
      <c r="AB224" s="8" t="s">
        <v>464</v>
      </c>
      <c r="AC224" s="8"/>
      <c r="AD224" s="82"/>
      <c r="AG224" s="8"/>
      <c r="AH224" s="8"/>
      <c r="AJ224" t="s">
        <v>70</v>
      </c>
      <c r="AK224" s="8" t="s">
        <v>3749</v>
      </c>
      <c r="AL224" s="8"/>
      <c r="AM224" s="8" t="s">
        <v>3750</v>
      </c>
      <c r="AN224" s="88">
        <v>45838</v>
      </c>
      <c r="AQ224" s="82">
        <v>2690.5748327619999</v>
      </c>
      <c r="AR224" s="82">
        <v>107.8</v>
      </c>
      <c r="AS224" s="82">
        <v>1</v>
      </c>
      <c r="AT224" s="82">
        <v>2.9004400000000001</v>
      </c>
      <c r="AU224" s="82">
        <v>2.9</v>
      </c>
      <c r="AV224" s="82"/>
      <c r="AW224" s="82"/>
      <c r="AX224" s="8"/>
      <c r="AY224" s="8"/>
      <c r="AZ224" s="79" t="s">
        <v>111</v>
      </c>
      <c r="BA224" s="79" t="s">
        <v>74</v>
      </c>
    </row>
    <row r="225" spans="1:53" x14ac:dyDescent="0.2">
      <c r="A225">
        <v>170</v>
      </c>
      <c r="C225" s="8">
        <v>195</v>
      </c>
      <c r="D225" s="8" t="s">
        <v>3648</v>
      </c>
      <c r="E225" s="8" t="s">
        <v>4486</v>
      </c>
      <c r="F225" s="8">
        <v>2080633</v>
      </c>
      <c r="G225" s="8" t="s">
        <v>4370</v>
      </c>
      <c r="H225" t="s">
        <v>4487</v>
      </c>
      <c r="I225" s="8" t="s">
        <v>69</v>
      </c>
      <c r="J225" s="8"/>
      <c r="K225" s="8" t="s">
        <v>503</v>
      </c>
      <c r="L225" s="8" t="s">
        <v>70</v>
      </c>
      <c r="M225" s="8" t="s">
        <v>70</v>
      </c>
      <c r="N225" s="8"/>
      <c r="O225" s="101">
        <v>44788</v>
      </c>
      <c r="P225" s="8" t="s">
        <v>1116</v>
      </c>
      <c r="Q225" s="8" t="s">
        <v>3648</v>
      </c>
      <c r="R225" s="8" t="s">
        <v>4372</v>
      </c>
      <c r="S225" s="8" t="s">
        <v>73</v>
      </c>
      <c r="T225" s="82">
        <v>1.54</v>
      </c>
      <c r="U225" s="8" t="s">
        <v>4323</v>
      </c>
      <c r="V225" s="79" t="s">
        <v>1118</v>
      </c>
      <c r="W225" s="8"/>
      <c r="X225" s="8"/>
      <c r="Z225" s="79" t="s">
        <v>4488</v>
      </c>
      <c r="AA225" s="101">
        <v>46981</v>
      </c>
      <c r="AB225" s="8" t="s">
        <v>464</v>
      </c>
      <c r="AC225" s="8"/>
      <c r="AD225" s="82"/>
      <c r="AG225" s="8"/>
      <c r="AH225" s="8"/>
      <c r="AJ225" t="s">
        <v>70</v>
      </c>
      <c r="AK225" s="8" t="s">
        <v>3749</v>
      </c>
      <c r="AL225" s="8"/>
      <c r="AM225" s="8" t="s">
        <v>3750</v>
      </c>
      <c r="AN225" s="88">
        <v>45838</v>
      </c>
      <c r="AQ225" s="82">
        <v>1965442.5525787999</v>
      </c>
      <c r="AR225" s="82">
        <v>99.88</v>
      </c>
      <c r="AS225" s="82">
        <v>1</v>
      </c>
      <c r="AT225" s="82">
        <v>1963.08402</v>
      </c>
      <c r="AU225" s="82">
        <v>1963.0840000000001</v>
      </c>
      <c r="AV225" s="82"/>
      <c r="AW225" s="82"/>
      <c r="AX225" s="8"/>
      <c r="AY225" s="8"/>
      <c r="AZ225" s="79" t="s">
        <v>1359</v>
      </c>
      <c r="BA225" s="79" t="s">
        <v>129</v>
      </c>
    </row>
    <row r="226" spans="1:53" x14ac:dyDescent="0.2">
      <c r="A226">
        <v>170</v>
      </c>
      <c r="C226" s="8">
        <v>180</v>
      </c>
      <c r="D226" s="8" t="s">
        <v>3648</v>
      </c>
      <c r="E226" s="8" t="s">
        <v>4475</v>
      </c>
      <c r="F226" s="8">
        <v>2080647</v>
      </c>
      <c r="G226" s="8" t="s">
        <v>4370</v>
      </c>
      <c r="H226" t="s">
        <v>4384</v>
      </c>
      <c r="I226" s="8" t="s">
        <v>69</v>
      </c>
      <c r="J226" s="8"/>
      <c r="K226" s="8" t="s">
        <v>459</v>
      </c>
      <c r="L226" s="8" t="s">
        <v>70</v>
      </c>
      <c r="M226" s="8" t="s">
        <v>70</v>
      </c>
      <c r="N226" s="8"/>
      <c r="O226" s="101">
        <v>44822</v>
      </c>
      <c r="P226" s="8" t="s">
        <v>90</v>
      </c>
      <c r="Q226" s="8" t="s">
        <v>476</v>
      </c>
      <c r="R226" s="8" t="s">
        <v>4372</v>
      </c>
      <c r="S226" s="8" t="s">
        <v>73</v>
      </c>
      <c r="T226" s="82">
        <v>12.49</v>
      </c>
      <c r="U226" s="8" t="s">
        <v>4323</v>
      </c>
      <c r="V226" s="79" t="s">
        <v>1004</v>
      </c>
      <c r="W226" s="8"/>
      <c r="X226" s="8"/>
      <c r="Z226" s="79" t="s">
        <v>346</v>
      </c>
      <c r="AA226" s="101">
        <v>51597</v>
      </c>
      <c r="AB226" s="8" t="s">
        <v>464</v>
      </c>
      <c r="AC226" s="8"/>
      <c r="AD226" s="82"/>
      <c r="AG226" s="8"/>
      <c r="AH226" s="8"/>
      <c r="AJ226" t="s">
        <v>70</v>
      </c>
      <c r="AK226" s="8" t="s">
        <v>3749</v>
      </c>
      <c r="AL226" s="8"/>
      <c r="AM226" s="8" t="s">
        <v>3750</v>
      </c>
      <c r="AN226" s="88">
        <v>45838</v>
      </c>
      <c r="AQ226" s="82">
        <v>1437352.8850382401</v>
      </c>
      <c r="AR226" s="82">
        <v>103.54</v>
      </c>
      <c r="AS226" s="82">
        <v>1</v>
      </c>
      <c r="AT226" s="82">
        <v>1488.2351799999999</v>
      </c>
      <c r="AU226" s="82">
        <v>1488.2349999999999</v>
      </c>
      <c r="AV226" s="82"/>
      <c r="AW226" s="82"/>
      <c r="AX226" s="8"/>
      <c r="AY226" s="8"/>
      <c r="AZ226" s="79" t="s">
        <v>2328</v>
      </c>
      <c r="BA226" s="79" t="s">
        <v>118</v>
      </c>
    </row>
    <row r="227" spans="1:53" x14ac:dyDescent="0.2">
      <c r="A227">
        <v>170</v>
      </c>
      <c r="C227" s="8">
        <v>180</v>
      </c>
      <c r="D227" s="8" t="s">
        <v>3648</v>
      </c>
      <c r="E227" s="8" t="s">
        <v>4475</v>
      </c>
      <c r="F227" s="8">
        <v>2080648</v>
      </c>
      <c r="G227" s="8" t="s">
        <v>4370</v>
      </c>
      <c r="H227" t="s">
        <v>4384</v>
      </c>
      <c r="I227" s="8" t="s">
        <v>69</v>
      </c>
      <c r="J227" s="8"/>
      <c r="K227" s="8" t="s">
        <v>459</v>
      </c>
      <c r="L227" s="8" t="s">
        <v>70</v>
      </c>
      <c r="M227" s="8" t="s">
        <v>70</v>
      </c>
      <c r="N227" s="8"/>
      <c r="O227" s="101">
        <v>44822</v>
      </c>
      <c r="P227" s="8" t="s">
        <v>90</v>
      </c>
      <c r="Q227" s="8" t="s">
        <v>476</v>
      </c>
      <c r="R227" s="8" t="s">
        <v>4372</v>
      </c>
      <c r="S227" s="8" t="s">
        <v>73</v>
      </c>
      <c r="T227" s="82">
        <v>12.49</v>
      </c>
      <c r="U227" s="8" t="s">
        <v>4323</v>
      </c>
      <c r="V227" s="79" t="s">
        <v>346</v>
      </c>
      <c r="W227" s="8"/>
      <c r="X227" s="8"/>
      <c r="Z227" s="79" t="s">
        <v>1004</v>
      </c>
      <c r="AA227" s="101">
        <v>51597</v>
      </c>
      <c r="AB227" s="8" t="s">
        <v>464</v>
      </c>
      <c r="AC227" s="8"/>
      <c r="AD227" s="82"/>
      <c r="AG227" s="8"/>
      <c r="AH227" s="8"/>
      <c r="AJ227" t="s">
        <v>70</v>
      </c>
      <c r="AK227" s="8" t="s">
        <v>265</v>
      </c>
      <c r="AL227" s="8"/>
      <c r="AM227" s="8" t="s">
        <v>3750</v>
      </c>
      <c r="AN227" s="88">
        <v>45838</v>
      </c>
      <c r="AQ227" s="82">
        <v>-8585.4056806259996</v>
      </c>
      <c r="AR227" s="82">
        <v>85.003690000000006</v>
      </c>
      <c r="AS227" s="82">
        <v>1</v>
      </c>
      <c r="AT227" s="82">
        <v>-7.2979099999999999</v>
      </c>
      <c r="AU227" s="82">
        <v>-7.298</v>
      </c>
      <c r="AV227" s="82"/>
      <c r="AW227" s="82"/>
      <c r="AX227" s="8"/>
      <c r="AY227" s="8"/>
      <c r="AZ227" s="79" t="s">
        <v>3710</v>
      </c>
      <c r="BA227" s="79" t="s">
        <v>133</v>
      </c>
    </row>
    <row r="228" spans="1:53" x14ac:dyDescent="0.2">
      <c r="A228">
        <v>170</v>
      </c>
      <c r="C228" s="8">
        <v>185</v>
      </c>
      <c r="D228" s="8" t="s">
        <v>3648</v>
      </c>
      <c r="E228" s="8" t="s">
        <v>4480</v>
      </c>
      <c r="F228" s="8">
        <v>2080676</v>
      </c>
      <c r="G228" s="8" t="s">
        <v>4370</v>
      </c>
      <c r="H228" t="s">
        <v>4384</v>
      </c>
      <c r="I228" s="8" t="s">
        <v>69</v>
      </c>
      <c r="J228" s="8"/>
      <c r="K228" s="8" t="s">
        <v>503</v>
      </c>
      <c r="L228" s="8" t="s">
        <v>70</v>
      </c>
      <c r="M228" s="8" t="s">
        <v>70</v>
      </c>
      <c r="N228" s="8"/>
      <c r="O228" s="101">
        <v>44923</v>
      </c>
      <c r="P228" s="8" t="s">
        <v>1116</v>
      </c>
      <c r="Q228" s="8" t="s">
        <v>72</v>
      </c>
      <c r="R228" s="8" t="s">
        <v>4372</v>
      </c>
      <c r="S228" s="8" t="s">
        <v>73</v>
      </c>
      <c r="T228" s="82">
        <v>2.76</v>
      </c>
      <c r="U228" s="8" t="s">
        <v>4323</v>
      </c>
      <c r="V228" s="79" t="s">
        <v>4489</v>
      </c>
      <c r="W228" s="8"/>
      <c r="X228" s="8"/>
      <c r="Z228" s="79" t="s">
        <v>1004</v>
      </c>
      <c r="AA228" s="101">
        <v>46904</v>
      </c>
      <c r="AB228" s="8" t="s">
        <v>464</v>
      </c>
      <c r="AC228" s="8"/>
      <c r="AD228" s="82"/>
      <c r="AG228" s="8"/>
      <c r="AH228" s="8"/>
      <c r="AJ228" t="s">
        <v>70</v>
      </c>
      <c r="AK228" s="8" t="s">
        <v>3749</v>
      </c>
      <c r="AL228" s="8"/>
      <c r="AM228" s="8" t="s">
        <v>3750</v>
      </c>
      <c r="AN228" s="88">
        <v>45838</v>
      </c>
      <c r="AQ228" s="82">
        <v>127745.337189873</v>
      </c>
      <c r="AR228" s="82">
        <v>110.88</v>
      </c>
      <c r="AS228" s="82">
        <v>1</v>
      </c>
      <c r="AT228" s="82">
        <v>141.64402999999999</v>
      </c>
      <c r="AU228" s="82">
        <v>141.64400000000001</v>
      </c>
      <c r="AV228" s="82"/>
      <c r="AW228" s="82"/>
      <c r="AX228" s="8"/>
      <c r="AY228" s="8"/>
      <c r="AZ228" s="79" t="s">
        <v>1247</v>
      </c>
      <c r="BA228" s="79" t="s">
        <v>111</v>
      </c>
    </row>
    <row r="229" spans="1:53" x14ac:dyDescent="0.2">
      <c r="A229">
        <v>170</v>
      </c>
      <c r="C229" s="8">
        <v>186</v>
      </c>
      <c r="D229" s="8" t="s">
        <v>3648</v>
      </c>
      <c r="E229" s="8" t="s">
        <v>4484</v>
      </c>
      <c r="F229" s="8">
        <v>2080677</v>
      </c>
      <c r="G229" s="8" t="s">
        <v>4370</v>
      </c>
      <c r="H229" t="s">
        <v>4485</v>
      </c>
      <c r="I229" s="8" t="s">
        <v>69</v>
      </c>
      <c r="J229" s="8"/>
      <c r="K229" s="8" t="s">
        <v>503</v>
      </c>
      <c r="L229" s="8" t="s">
        <v>70</v>
      </c>
      <c r="M229" s="8" t="s">
        <v>70</v>
      </c>
      <c r="N229" s="8"/>
      <c r="O229" s="101">
        <v>44923</v>
      </c>
      <c r="P229" s="8" t="s">
        <v>1116</v>
      </c>
      <c r="Q229" s="8" t="s">
        <v>72</v>
      </c>
      <c r="R229" s="8" t="s">
        <v>4372</v>
      </c>
      <c r="S229" s="8" t="s">
        <v>73</v>
      </c>
      <c r="T229" s="82">
        <v>2.81</v>
      </c>
      <c r="U229" s="8" t="s">
        <v>4323</v>
      </c>
      <c r="V229" s="79" t="s">
        <v>4490</v>
      </c>
      <c r="W229" s="8"/>
      <c r="X229" s="8"/>
      <c r="Z229" s="79" t="s">
        <v>478</v>
      </c>
      <c r="AA229" s="101">
        <v>46904</v>
      </c>
      <c r="AB229" s="8" t="s">
        <v>464</v>
      </c>
      <c r="AC229" s="8"/>
      <c r="AD229" s="82"/>
      <c r="AG229" s="8"/>
      <c r="AH229" s="8"/>
      <c r="AJ229" t="s">
        <v>70</v>
      </c>
      <c r="AK229" s="8" t="s">
        <v>3749</v>
      </c>
      <c r="AL229" s="8"/>
      <c r="AM229" s="8" t="s">
        <v>3750</v>
      </c>
      <c r="AN229" s="88">
        <v>45838</v>
      </c>
      <c r="AQ229" s="82">
        <v>295890.80414927402</v>
      </c>
      <c r="AR229" s="82">
        <v>108.19</v>
      </c>
      <c r="AS229" s="82">
        <v>1</v>
      </c>
      <c r="AT229" s="82">
        <v>320.12425999999999</v>
      </c>
      <c r="AU229" s="82">
        <v>320.12400000000002</v>
      </c>
      <c r="AV229" s="82"/>
      <c r="AW229" s="82"/>
      <c r="AX229" s="8"/>
      <c r="AY229" s="8"/>
      <c r="AZ229" s="79" t="s">
        <v>421</v>
      </c>
      <c r="BA229" s="79" t="s">
        <v>109</v>
      </c>
    </row>
    <row r="230" spans="1:53" x14ac:dyDescent="0.2">
      <c r="A230">
        <v>170</v>
      </c>
      <c r="C230" s="8">
        <v>186</v>
      </c>
      <c r="D230" s="8" t="s">
        <v>3648</v>
      </c>
      <c r="E230" s="8" t="s">
        <v>4484</v>
      </c>
      <c r="F230" s="8">
        <v>2080691</v>
      </c>
      <c r="G230" s="8" t="s">
        <v>4370</v>
      </c>
      <c r="H230" t="s">
        <v>4485</v>
      </c>
      <c r="I230" s="8" t="s">
        <v>69</v>
      </c>
      <c r="J230" s="8"/>
      <c r="K230" s="8" t="s">
        <v>503</v>
      </c>
      <c r="L230" s="8" t="s">
        <v>70</v>
      </c>
      <c r="M230" s="8" t="s">
        <v>70</v>
      </c>
      <c r="N230" s="8"/>
      <c r="O230" s="101">
        <v>44980</v>
      </c>
      <c r="P230" s="8" t="s">
        <v>1116</v>
      </c>
      <c r="Q230" s="8" t="s">
        <v>72</v>
      </c>
      <c r="R230" s="8" t="s">
        <v>4372</v>
      </c>
      <c r="S230" s="8" t="s">
        <v>73</v>
      </c>
      <c r="T230" s="82">
        <v>2.76</v>
      </c>
      <c r="U230" s="8" t="s">
        <v>4323</v>
      </c>
      <c r="V230" s="79" t="s">
        <v>3780</v>
      </c>
      <c r="W230" s="8"/>
      <c r="X230" s="8"/>
      <c r="Z230" s="79" t="s">
        <v>928</v>
      </c>
      <c r="AA230" s="101">
        <v>46904</v>
      </c>
      <c r="AB230" s="8" t="s">
        <v>464</v>
      </c>
      <c r="AC230" s="8"/>
      <c r="AD230" s="82"/>
      <c r="AG230" s="8"/>
      <c r="AH230" s="8"/>
      <c r="AJ230" t="s">
        <v>70</v>
      </c>
      <c r="AK230" s="8" t="s">
        <v>3749</v>
      </c>
      <c r="AL230" s="8"/>
      <c r="AM230" s="8" t="s">
        <v>3750</v>
      </c>
      <c r="AN230" s="88">
        <v>45838</v>
      </c>
      <c r="AQ230" s="82">
        <v>731196.19279743405</v>
      </c>
      <c r="AR230" s="82">
        <v>110.64</v>
      </c>
      <c r="AS230" s="82">
        <v>1</v>
      </c>
      <c r="AT230" s="82">
        <v>808.99546999999995</v>
      </c>
      <c r="AU230" s="82">
        <v>808.995</v>
      </c>
      <c r="AV230" s="82"/>
      <c r="AW230" s="82"/>
      <c r="AX230" s="8"/>
      <c r="AY230" s="8"/>
      <c r="AZ230" s="79" t="s">
        <v>2501</v>
      </c>
      <c r="BA230" s="79" t="s">
        <v>86</v>
      </c>
    </row>
    <row r="231" spans="1:53" x14ac:dyDescent="0.2">
      <c r="A231">
        <v>170</v>
      </c>
      <c r="C231" s="8">
        <v>165</v>
      </c>
      <c r="D231" s="8" t="s">
        <v>3648</v>
      </c>
      <c r="E231" s="8" t="s">
        <v>4466</v>
      </c>
      <c r="F231" s="8">
        <v>2080692</v>
      </c>
      <c r="G231" s="8" t="s">
        <v>4370</v>
      </c>
      <c r="H231" t="s">
        <v>4396</v>
      </c>
      <c r="I231" s="8" t="s">
        <v>69</v>
      </c>
      <c r="J231" s="8"/>
      <c r="K231" s="8" t="s">
        <v>503</v>
      </c>
      <c r="L231" s="8" t="s">
        <v>70</v>
      </c>
      <c r="M231" s="8" t="s">
        <v>70</v>
      </c>
      <c r="N231" s="8"/>
      <c r="O231" s="101">
        <v>44985</v>
      </c>
      <c r="P231" s="8" t="s">
        <v>492</v>
      </c>
      <c r="Q231" s="8" t="s">
        <v>3648</v>
      </c>
      <c r="R231" s="8" t="s">
        <v>4372</v>
      </c>
      <c r="S231" s="8" t="s">
        <v>73</v>
      </c>
      <c r="T231" s="82">
        <v>2.29</v>
      </c>
      <c r="U231" s="8" t="s">
        <v>4323</v>
      </c>
      <c r="V231" s="79" t="s">
        <v>686</v>
      </c>
      <c r="W231" s="8"/>
      <c r="X231" s="8"/>
      <c r="Z231" s="79" t="s">
        <v>4491</v>
      </c>
      <c r="AA231" s="101">
        <v>47514</v>
      </c>
      <c r="AB231" s="8" t="s">
        <v>464</v>
      </c>
      <c r="AC231" s="8"/>
      <c r="AD231" s="82"/>
      <c r="AG231" s="8"/>
      <c r="AH231" s="8"/>
      <c r="AJ231" t="s">
        <v>70</v>
      </c>
      <c r="AK231" s="8" t="s">
        <v>3749</v>
      </c>
      <c r="AL231" s="8"/>
      <c r="AM231" s="8" t="s">
        <v>3750</v>
      </c>
      <c r="AN231" s="88">
        <v>45838</v>
      </c>
      <c r="AQ231" s="82">
        <v>2025395.83921508</v>
      </c>
      <c r="AR231" s="82">
        <v>108.23</v>
      </c>
      <c r="AS231" s="82">
        <v>1</v>
      </c>
      <c r="AT231" s="82">
        <v>2192.08592</v>
      </c>
      <c r="AU231" s="82">
        <v>2192.0859999999998</v>
      </c>
      <c r="AV231" s="82"/>
      <c r="AW231" s="82"/>
      <c r="AX231" s="8"/>
      <c r="AY231" s="8"/>
      <c r="AZ231" s="79" t="s">
        <v>1344</v>
      </c>
      <c r="BA231" s="79" t="s">
        <v>116</v>
      </c>
    </row>
    <row r="232" spans="1:53" x14ac:dyDescent="0.2">
      <c r="A232">
        <v>170</v>
      </c>
      <c r="C232" s="8">
        <v>185</v>
      </c>
      <c r="D232" s="8" t="s">
        <v>3648</v>
      </c>
      <c r="E232" s="8" t="s">
        <v>4480</v>
      </c>
      <c r="F232" s="8">
        <v>2080704</v>
      </c>
      <c r="G232" s="8" t="s">
        <v>4370</v>
      </c>
      <c r="H232" t="s">
        <v>4384</v>
      </c>
      <c r="I232" s="8" t="s">
        <v>69</v>
      </c>
      <c r="J232" s="8"/>
      <c r="K232" s="8" t="s">
        <v>503</v>
      </c>
      <c r="L232" s="8" t="s">
        <v>70</v>
      </c>
      <c r="M232" s="8" t="s">
        <v>70</v>
      </c>
      <c r="N232" s="8"/>
      <c r="O232" s="101">
        <v>45004</v>
      </c>
      <c r="P232" s="8" t="s">
        <v>1116</v>
      </c>
      <c r="Q232" s="8" t="s">
        <v>72</v>
      </c>
      <c r="R232" s="8" t="s">
        <v>4372</v>
      </c>
      <c r="S232" s="8" t="s">
        <v>73</v>
      </c>
      <c r="T232" s="82">
        <v>2.75</v>
      </c>
      <c r="U232" s="8" t="s">
        <v>4323</v>
      </c>
      <c r="V232" s="79" t="s">
        <v>4492</v>
      </c>
      <c r="W232" s="8"/>
      <c r="X232" s="8"/>
      <c r="Z232" s="79" t="s">
        <v>874</v>
      </c>
      <c r="AA232" s="101">
        <v>46904</v>
      </c>
      <c r="AB232" s="8" t="s">
        <v>464</v>
      </c>
      <c r="AC232" s="8"/>
      <c r="AD232" s="82"/>
      <c r="AG232" s="8"/>
      <c r="AH232" s="8"/>
      <c r="AJ232" t="s">
        <v>70</v>
      </c>
      <c r="AK232" s="8" t="s">
        <v>3749</v>
      </c>
      <c r="AL232" s="8"/>
      <c r="AM232" s="8" t="s">
        <v>3750</v>
      </c>
      <c r="AN232" s="88">
        <v>45838</v>
      </c>
      <c r="AQ232" s="82">
        <v>127543.88854120301</v>
      </c>
      <c r="AR232" s="82">
        <v>110.99</v>
      </c>
      <c r="AS232" s="82">
        <v>1</v>
      </c>
      <c r="AT232" s="82">
        <v>141.56095999999999</v>
      </c>
      <c r="AU232" s="82">
        <v>141.56100000000001</v>
      </c>
      <c r="AV232" s="82"/>
      <c r="AW232" s="82"/>
      <c r="AX232" s="8"/>
      <c r="AY232" s="8"/>
      <c r="AZ232" s="79" t="s">
        <v>1247</v>
      </c>
      <c r="BA232" s="79" t="s">
        <v>111</v>
      </c>
    </row>
    <row r="233" spans="1:53" x14ac:dyDescent="0.2">
      <c r="A233">
        <v>170</v>
      </c>
      <c r="C233" s="8">
        <v>174</v>
      </c>
      <c r="D233" s="8" t="s">
        <v>3648</v>
      </c>
      <c r="E233" s="8" t="s">
        <v>4493</v>
      </c>
      <c r="F233" s="8">
        <v>2080688</v>
      </c>
      <c r="G233" s="8" t="s">
        <v>4370</v>
      </c>
      <c r="H233" t="s">
        <v>4485</v>
      </c>
      <c r="I233" s="8" t="s">
        <v>69</v>
      </c>
      <c r="J233" s="8"/>
      <c r="K233" s="8" t="s">
        <v>503</v>
      </c>
      <c r="L233" s="8" t="s">
        <v>70</v>
      </c>
      <c r="M233" s="8" t="s">
        <v>4206</v>
      </c>
      <c r="N233" s="8"/>
      <c r="O233" s="101">
        <v>44969</v>
      </c>
      <c r="P233" s="8" t="s">
        <v>485</v>
      </c>
      <c r="Q233" s="8" t="s">
        <v>485</v>
      </c>
      <c r="R233" s="8" t="s">
        <v>485</v>
      </c>
      <c r="S233" s="8" t="s">
        <v>73</v>
      </c>
      <c r="T233" s="82">
        <v>3.21</v>
      </c>
      <c r="U233" s="8" t="s">
        <v>4323</v>
      </c>
      <c r="V233" s="79" t="s">
        <v>342</v>
      </c>
      <c r="W233" s="8"/>
      <c r="X233" s="8"/>
      <c r="Z233" s="79" t="s">
        <v>1887</v>
      </c>
      <c r="AA233" s="101">
        <v>47008</v>
      </c>
      <c r="AB233" s="8" t="s">
        <v>464</v>
      </c>
      <c r="AC233" s="8"/>
      <c r="AD233" s="82"/>
      <c r="AG233" s="8"/>
      <c r="AH233" s="8"/>
      <c r="AJ233" t="s">
        <v>70</v>
      </c>
      <c r="AK233" s="8" t="s">
        <v>3749</v>
      </c>
      <c r="AL233" s="8"/>
      <c r="AM233" s="8" t="s">
        <v>3750</v>
      </c>
      <c r="AN233" s="88">
        <v>45838</v>
      </c>
      <c r="AQ233" s="82">
        <v>274398.82116642001</v>
      </c>
      <c r="AR233" s="82">
        <v>110.31</v>
      </c>
      <c r="AS233" s="82">
        <v>1</v>
      </c>
      <c r="AT233" s="82">
        <v>302.68934000000002</v>
      </c>
      <c r="AU233" s="82">
        <v>302.68900000000002</v>
      </c>
      <c r="AV233" s="82"/>
      <c r="AW233" s="82"/>
      <c r="AX233" s="8"/>
      <c r="AY233" s="8"/>
      <c r="AZ233" s="79" t="s">
        <v>1204</v>
      </c>
      <c r="BA233" s="79" t="s">
        <v>109</v>
      </c>
    </row>
    <row r="234" spans="1:53" x14ac:dyDescent="0.2">
      <c r="A234">
        <v>170</v>
      </c>
      <c r="C234" s="8">
        <v>174</v>
      </c>
      <c r="D234" s="8" t="s">
        <v>3648</v>
      </c>
      <c r="E234" s="8" t="s">
        <v>4493</v>
      </c>
      <c r="F234" s="8">
        <v>2080706</v>
      </c>
      <c r="G234" s="8" t="s">
        <v>4370</v>
      </c>
      <c r="H234" t="s">
        <v>4485</v>
      </c>
      <c r="I234" s="8" t="s">
        <v>69</v>
      </c>
      <c r="J234" s="8"/>
      <c r="K234" s="8" t="s">
        <v>503</v>
      </c>
      <c r="L234" s="8" t="s">
        <v>70</v>
      </c>
      <c r="M234" s="8" t="s">
        <v>4206</v>
      </c>
      <c r="N234" s="8"/>
      <c r="O234" s="101">
        <v>45018</v>
      </c>
      <c r="P234" s="8" t="s">
        <v>485</v>
      </c>
      <c r="Q234" s="8" t="s">
        <v>485</v>
      </c>
      <c r="R234" s="8" t="s">
        <v>485</v>
      </c>
      <c r="S234" s="8" t="s">
        <v>73</v>
      </c>
      <c r="T234" s="82">
        <v>3.19</v>
      </c>
      <c r="U234" s="8" t="s">
        <v>4323</v>
      </c>
      <c r="V234" s="79" t="s">
        <v>342</v>
      </c>
      <c r="W234" s="8"/>
      <c r="X234" s="8"/>
      <c r="Z234" s="79" t="s">
        <v>1111</v>
      </c>
      <c r="AA234" s="101">
        <v>47002</v>
      </c>
      <c r="AB234" s="8" t="s">
        <v>464</v>
      </c>
      <c r="AC234" s="8"/>
      <c r="AD234" s="82"/>
      <c r="AG234" s="8"/>
      <c r="AH234" s="8"/>
      <c r="AJ234" t="s">
        <v>70</v>
      </c>
      <c r="AK234" s="8" t="s">
        <v>3749</v>
      </c>
      <c r="AL234" s="8"/>
      <c r="AM234" s="8" t="s">
        <v>3750</v>
      </c>
      <c r="AN234" s="88">
        <v>45838</v>
      </c>
      <c r="AQ234" s="82">
        <v>295075.909761369</v>
      </c>
      <c r="AR234" s="82">
        <v>111.44</v>
      </c>
      <c r="AS234" s="82">
        <v>1</v>
      </c>
      <c r="AT234" s="82">
        <v>328.83258999999998</v>
      </c>
      <c r="AU234" s="82">
        <v>328.83300000000003</v>
      </c>
      <c r="AV234" s="82"/>
      <c r="AW234" s="82"/>
      <c r="AX234" s="8"/>
      <c r="AY234" s="8"/>
      <c r="AZ234" s="79" t="s">
        <v>1659</v>
      </c>
      <c r="BA234" s="79" t="s">
        <v>109</v>
      </c>
    </row>
    <row r="235" spans="1:53" x14ac:dyDescent="0.2">
      <c r="A235">
        <v>170</v>
      </c>
      <c r="C235" s="8">
        <v>195</v>
      </c>
      <c r="D235" s="8" t="s">
        <v>3648</v>
      </c>
      <c r="E235" s="8" t="s">
        <v>4486</v>
      </c>
      <c r="F235" s="8">
        <v>2080681</v>
      </c>
      <c r="G235" s="8" t="s">
        <v>4370</v>
      </c>
      <c r="H235" t="s">
        <v>4487</v>
      </c>
      <c r="I235" s="8" t="s">
        <v>69</v>
      </c>
      <c r="J235" s="8"/>
      <c r="K235" s="8" t="s">
        <v>503</v>
      </c>
      <c r="L235" s="8" t="s">
        <v>70</v>
      </c>
      <c r="M235" s="8" t="s">
        <v>70</v>
      </c>
      <c r="N235" s="8"/>
      <c r="O235" s="101">
        <v>44944</v>
      </c>
      <c r="P235" s="8" t="s">
        <v>1116</v>
      </c>
      <c r="Q235" s="8" t="s">
        <v>3648</v>
      </c>
      <c r="R235" s="8" t="s">
        <v>4372</v>
      </c>
      <c r="S235" s="8" t="s">
        <v>73</v>
      </c>
      <c r="T235" s="82">
        <v>1.92</v>
      </c>
      <c r="U235" s="8" t="s">
        <v>4323</v>
      </c>
      <c r="V235" s="79" t="s">
        <v>4494</v>
      </c>
      <c r="W235" s="8"/>
      <c r="X235" s="8"/>
      <c r="Z235" s="79" t="s">
        <v>1230</v>
      </c>
      <c r="AA235" s="101">
        <v>47136</v>
      </c>
      <c r="AB235" s="8" t="s">
        <v>464</v>
      </c>
      <c r="AC235" s="8"/>
      <c r="AD235" s="82"/>
      <c r="AG235" s="8"/>
      <c r="AH235" s="8"/>
      <c r="AJ235" t="s">
        <v>70</v>
      </c>
      <c r="AK235" s="8" t="s">
        <v>3749</v>
      </c>
      <c r="AL235" s="8"/>
      <c r="AM235" s="8" t="s">
        <v>3750</v>
      </c>
      <c r="AN235" s="88">
        <v>45838</v>
      </c>
      <c r="AQ235" s="82">
        <v>913033.992009104</v>
      </c>
      <c r="AR235" s="82">
        <v>111.5</v>
      </c>
      <c r="AS235" s="82">
        <v>1</v>
      </c>
      <c r="AT235" s="82">
        <v>1018.0329</v>
      </c>
      <c r="AU235" s="82">
        <v>1018.033</v>
      </c>
      <c r="AV235" s="82"/>
      <c r="AW235" s="82"/>
      <c r="AX235" s="8"/>
      <c r="AY235" s="8"/>
      <c r="AZ235" s="79" t="s">
        <v>1795</v>
      </c>
      <c r="BA235" s="79" t="s">
        <v>128</v>
      </c>
    </row>
    <row r="236" spans="1:53" x14ac:dyDescent="0.2">
      <c r="A236">
        <v>170</v>
      </c>
      <c r="C236" s="8">
        <v>186</v>
      </c>
      <c r="D236" s="8" t="s">
        <v>3648</v>
      </c>
      <c r="E236" s="8" t="s">
        <v>4484</v>
      </c>
      <c r="F236" s="8">
        <v>2080724</v>
      </c>
      <c r="G236" s="8" t="s">
        <v>4370</v>
      </c>
      <c r="H236" t="s">
        <v>4485</v>
      </c>
      <c r="I236" s="8" t="s">
        <v>69</v>
      </c>
      <c r="J236" s="8"/>
      <c r="K236" s="8" t="s">
        <v>503</v>
      </c>
      <c r="L236" s="8" t="s">
        <v>70</v>
      </c>
      <c r="M236" s="8" t="s">
        <v>70</v>
      </c>
      <c r="N236" s="8"/>
      <c r="O236" s="101">
        <v>45057</v>
      </c>
      <c r="P236" s="8" t="s">
        <v>1116</v>
      </c>
      <c r="Q236" s="8" t="s">
        <v>72</v>
      </c>
      <c r="R236" s="8" t="s">
        <v>4372</v>
      </c>
      <c r="S236" s="8" t="s">
        <v>73</v>
      </c>
      <c r="T236" s="82">
        <v>2.76</v>
      </c>
      <c r="U236" s="8" t="s">
        <v>4323</v>
      </c>
      <c r="V236" s="79" t="s">
        <v>4495</v>
      </c>
      <c r="W236" s="8"/>
      <c r="X236" s="8"/>
      <c r="Z236" s="79" t="s">
        <v>1810</v>
      </c>
      <c r="AA236" s="101">
        <v>46904</v>
      </c>
      <c r="AB236" s="8" t="s">
        <v>464</v>
      </c>
      <c r="AC236" s="8"/>
      <c r="AD236" s="82"/>
      <c r="AG236" s="8"/>
      <c r="AH236" s="8"/>
      <c r="AJ236" t="s">
        <v>70</v>
      </c>
      <c r="AK236" s="8" t="s">
        <v>3749</v>
      </c>
      <c r="AL236" s="8"/>
      <c r="AM236" s="8" t="s">
        <v>3750</v>
      </c>
      <c r="AN236" s="88">
        <v>45838</v>
      </c>
      <c r="AQ236" s="82">
        <v>364144.24281378603</v>
      </c>
      <c r="AR236" s="82">
        <v>109.79</v>
      </c>
      <c r="AS236" s="82">
        <v>1</v>
      </c>
      <c r="AT236" s="82">
        <v>399.79396000000003</v>
      </c>
      <c r="AU236" s="82">
        <v>399.79399999999998</v>
      </c>
      <c r="AV236" s="82"/>
      <c r="AW236" s="82"/>
      <c r="AX236" s="8"/>
      <c r="AY236" s="8"/>
      <c r="AZ236" s="79" t="s">
        <v>985</v>
      </c>
      <c r="BA236" s="79" t="s">
        <v>102</v>
      </c>
    </row>
    <row r="237" spans="1:53" x14ac:dyDescent="0.2">
      <c r="A237">
        <v>170</v>
      </c>
      <c r="C237" s="8">
        <v>185</v>
      </c>
      <c r="D237" s="8" t="s">
        <v>3648</v>
      </c>
      <c r="E237" s="8" t="s">
        <v>4480</v>
      </c>
      <c r="F237" s="8">
        <v>2080731</v>
      </c>
      <c r="G237" s="8" t="s">
        <v>4370</v>
      </c>
      <c r="H237" t="s">
        <v>4384</v>
      </c>
      <c r="I237" s="8" t="s">
        <v>69</v>
      </c>
      <c r="J237" s="8"/>
      <c r="K237" s="8" t="s">
        <v>503</v>
      </c>
      <c r="L237" s="8" t="s">
        <v>70</v>
      </c>
      <c r="M237" s="8" t="s">
        <v>70</v>
      </c>
      <c r="N237" s="8"/>
      <c r="O237" s="101">
        <v>45077</v>
      </c>
      <c r="P237" s="8" t="s">
        <v>1116</v>
      </c>
      <c r="Q237" s="8" t="s">
        <v>72</v>
      </c>
      <c r="R237" s="8" t="s">
        <v>4372</v>
      </c>
      <c r="S237" s="8" t="s">
        <v>73</v>
      </c>
      <c r="T237" s="82">
        <v>2.75</v>
      </c>
      <c r="U237" s="8" t="s">
        <v>4323</v>
      </c>
      <c r="V237" s="79" t="s">
        <v>4496</v>
      </c>
      <c r="W237" s="8"/>
      <c r="X237" s="8"/>
      <c r="Z237" s="79" t="s">
        <v>641</v>
      </c>
      <c r="AA237" s="101">
        <v>46904</v>
      </c>
      <c r="AB237" s="8" t="s">
        <v>464</v>
      </c>
      <c r="AC237" s="8"/>
      <c r="AD237" s="82"/>
      <c r="AG237" s="8"/>
      <c r="AH237" s="8"/>
      <c r="AJ237" t="s">
        <v>70</v>
      </c>
      <c r="AK237" s="8" t="s">
        <v>3749</v>
      </c>
      <c r="AL237" s="8"/>
      <c r="AM237" s="8" t="s">
        <v>3750</v>
      </c>
      <c r="AN237" s="88">
        <v>45838</v>
      </c>
      <c r="AQ237" s="82">
        <v>129147.06644736799</v>
      </c>
      <c r="AR237" s="82">
        <v>109.55</v>
      </c>
      <c r="AS237" s="82">
        <v>1</v>
      </c>
      <c r="AT237" s="82">
        <v>141.48061000000001</v>
      </c>
      <c r="AU237" s="82">
        <v>141.48099999999999</v>
      </c>
      <c r="AV237" s="82"/>
      <c r="AW237" s="82"/>
      <c r="AX237" s="8"/>
      <c r="AY237" s="8"/>
      <c r="AZ237" s="79" t="s">
        <v>1247</v>
      </c>
      <c r="BA237" s="79" t="s">
        <v>111</v>
      </c>
    </row>
    <row r="238" spans="1:53" x14ac:dyDescent="0.2">
      <c r="A238">
        <v>170</v>
      </c>
      <c r="C238" s="8">
        <v>174</v>
      </c>
      <c r="D238" s="8" t="s">
        <v>3648</v>
      </c>
      <c r="E238" s="8" t="s">
        <v>4493</v>
      </c>
      <c r="F238" s="8">
        <v>2080736</v>
      </c>
      <c r="G238" s="8" t="s">
        <v>4370</v>
      </c>
      <c r="H238" t="s">
        <v>4485</v>
      </c>
      <c r="I238" s="8" t="s">
        <v>69</v>
      </c>
      <c r="J238" s="8"/>
      <c r="K238" s="8" t="s">
        <v>503</v>
      </c>
      <c r="L238" s="8" t="s">
        <v>70</v>
      </c>
      <c r="M238" s="8" t="s">
        <v>4206</v>
      </c>
      <c r="N238" s="8"/>
      <c r="O238" s="101">
        <v>45109</v>
      </c>
      <c r="P238" s="8" t="s">
        <v>485</v>
      </c>
      <c r="Q238" s="8" t="s">
        <v>485</v>
      </c>
      <c r="R238" s="8" t="s">
        <v>485</v>
      </c>
      <c r="S238" s="8" t="s">
        <v>73</v>
      </c>
      <c r="T238" s="82">
        <v>3.19</v>
      </c>
      <c r="U238" s="8" t="s">
        <v>4323</v>
      </c>
      <c r="V238" s="79" t="s">
        <v>342</v>
      </c>
      <c r="W238" s="8"/>
      <c r="X238" s="8"/>
      <c r="Z238" s="79" t="s">
        <v>4497</v>
      </c>
      <c r="AA238" s="101">
        <v>47002</v>
      </c>
      <c r="AB238" s="8" t="s">
        <v>464</v>
      </c>
      <c r="AC238" s="8"/>
      <c r="AD238" s="82"/>
      <c r="AG238" s="8"/>
      <c r="AH238" s="8"/>
      <c r="AJ238" t="s">
        <v>70</v>
      </c>
      <c r="AK238" s="8" t="s">
        <v>3749</v>
      </c>
      <c r="AL238" s="8"/>
      <c r="AM238" s="8" t="s">
        <v>3750</v>
      </c>
      <c r="AN238" s="88">
        <v>45838</v>
      </c>
      <c r="AQ238" s="82">
        <v>261952.91063773999</v>
      </c>
      <c r="AR238" s="82">
        <v>109.4</v>
      </c>
      <c r="AS238" s="82">
        <v>1</v>
      </c>
      <c r="AT238" s="82">
        <v>286.57648</v>
      </c>
      <c r="AU238" s="82">
        <v>286.57600000000002</v>
      </c>
      <c r="AV238" s="82"/>
      <c r="AW238" s="82"/>
      <c r="AX238" s="8"/>
      <c r="AY238" s="8"/>
      <c r="AZ238" s="79" t="s">
        <v>852</v>
      </c>
      <c r="BA238" s="79" t="s">
        <v>109</v>
      </c>
    </row>
    <row r="239" spans="1:53" x14ac:dyDescent="0.2">
      <c r="A239">
        <v>170</v>
      </c>
      <c r="C239" s="8">
        <v>186</v>
      </c>
      <c r="D239" s="8" t="s">
        <v>3648</v>
      </c>
      <c r="E239" s="8" t="s">
        <v>4484</v>
      </c>
      <c r="F239" s="8">
        <v>2080737</v>
      </c>
      <c r="G239" s="8" t="s">
        <v>4370</v>
      </c>
      <c r="H239" t="s">
        <v>4485</v>
      </c>
      <c r="I239" s="8" t="s">
        <v>69</v>
      </c>
      <c r="J239" s="8"/>
      <c r="K239" s="8" t="s">
        <v>503</v>
      </c>
      <c r="L239" s="8" t="s">
        <v>70</v>
      </c>
      <c r="M239" s="8" t="s">
        <v>70</v>
      </c>
      <c r="N239" s="8"/>
      <c r="O239" s="101">
        <v>45107</v>
      </c>
      <c r="P239" s="8" t="s">
        <v>1116</v>
      </c>
      <c r="Q239" s="8" t="s">
        <v>72</v>
      </c>
      <c r="R239" s="8" t="s">
        <v>4372</v>
      </c>
      <c r="S239" s="8" t="s">
        <v>73</v>
      </c>
      <c r="T239" s="82">
        <v>2.75</v>
      </c>
      <c r="U239" s="8" t="s">
        <v>4323</v>
      </c>
      <c r="V239" s="79" t="s">
        <v>384</v>
      </c>
      <c r="W239" s="8"/>
      <c r="X239" s="8"/>
      <c r="Z239" s="79" t="s">
        <v>928</v>
      </c>
      <c r="AA239" s="101">
        <v>46901</v>
      </c>
      <c r="AB239" s="8" t="s">
        <v>464</v>
      </c>
      <c r="AC239" s="8"/>
      <c r="AD239" s="82"/>
      <c r="AG239" s="8"/>
      <c r="AH239" s="8"/>
      <c r="AJ239" t="s">
        <v>70</v>
      </c>
      <c r="AK239" s="8" t="s">
        <v>3749</v>
      </c>
      <c r="AL239" s="8"/>
      <c r="AM239" s="8" t="s">
        <v>3750</v>
      </c>
      <c r="AN239" s="88">
        <v>45838</v>
      </c>
      <c r="AQ239" s="82">
        <v>1966398.3585649601</v>
      </c>
      <c r="AR239" s="82">
        <v>108.61</v>
      </c>
      <c r="AS239" s="82">
        <v>1</v>
      </c>
      <c r="AT239" s="82">
        <v>2135.7052600000002</v>
      </c>
      <c r="AU239" s="82">
        <v>2135.7049999999999</v>
      </c>
      <c r="AV239" s="82"/>
      <c r="AW239" s="82"/>
      <c r="AX239" s="8"/>
      <c r="AY239" s="8"/>
      <c r="AZ239" s="79" t="s">
        <v>4498</v>
      </c>
      <c r="BA239" s="79" t="s">
        <v>116</v>
      </c>
    </row>
    <row r="240" spans="1:53" x14ac:dyDescent="0.2">
      <c r="A240">
        <v>170</v>
      </c>
      <c r="C240" s="8">
        <v>186</v>
      </c>
      <c r="D240" s="8" t="s">
        <v>3648</v>
      </c>
      <c r="E240" s="8" t="s">
        <v>4484</v>
      </c>
      <c r="F240" s="8">
        <v>2080745</v>
      </c>
      <c r="G240" s="8" t="s">
        <v>4370</v>
      </c>
      <c r="H240" t="s">
        <v>4485</v>
      </c>
      <c r="I240" s="8" t="s">
        <v>69</v>
      </c>
      <c r="J240" s="8"/>
      <c r="K240" s="8" t="s">
        <v>503</v>
      </c>
      <c r="L240" s="8" t="s">
        <v>70</v>
      </c>
      <c r="M240" s="8" t="s">
        <v>70</v>
      </c>
      <c r="N240" s="8"/>
      <c r="O240" s="101">
        <v>45159</v>
      </c>
      <c r="P240" s="8" t="s">
        <v>1116</v>
      </c>
      <c r="Q240" s="8" t="s">
        <v>72</v>
      </c>
      <c r="R240" s="8" t="s">
        <v>4372</v>
      </c>
      <c r="S240" s="8" t="s">
        <v>73</v>
      </c>
      <c r="T240" s="82">
        <v>2.76</v>
      </c>
      <c r="U240" s="8" t="s">
        <v>4323</v>
      </c>
      <c r="V240" s="79" t="s">
        <v>4322</v>
      </c>
      <c r="W240" s="8"/>
      <c r="X240" s="8"/>
      <c r="Z240" s="79" t="s">
        <v>585</v>
      </c>
      <c r="AA240" s="101">
        <v>46904</v>
      </c>
      <c r="AB240" s="8" t="s">
        <v>464</v>
      </c>
      <c r="AC240" s="8"/>
      <c r="AD240" s="82"/>
      <c r="AG240" s="8"/>
      <c r="AH240" s="8"/>
      <c r="AJ240" t="s">
        <v>70</v>
      </c>
      <c r="AK240" s="8" t="s">
        <v>3749</v>
      </c>
      <c r="AL240" s="8"/>
      <c r="AM240" s="8" t="s">
        <v>3750</v>
      </c>
      <c r="AN240" s="88">
        <v>45838</v>
      </c>
      <c r="AQ240" s="82">
        <v>271351.23069999798</v>
      </c>
      <c r="AR240" s="82">
        <v>108.28</v>
      </c>
      <c r="AS240" s="82">
        <v>1</v>
      </c>
      <c r="AT240" s="82">
        <v>293.81911000000002</v>
      </c>
      <c r="AU240" s="82">
        <v>293.81900000000002</v>
      </c>
      <c r="AV240" s="82"/>
      <c r="AW240" s="82"/>
      <c r="AX240" s="8"/>
      <c r="AY240" s="8"/>
      <c r="AZ240" s="79" t="s">
        <v>773</v>
      </c>
      <c r="BA240" s="79" t="s">
        <v>109</v>
      </c>
    </row>
    <row r="241" spans="1:53" x14ac:dyDescent="0.2">
      <c r="A241">
        <v>170</v>
      </c>
      <c r="C241" s="8">
        <v>185</v>
      </c>
      <c r="D241" s="8" t="s">
        <v>3648</v>
      </c>
      <c r="E241" s="8" t="s">
        <v>4480</v>
      </c>
      <c r="F241" s="8">
        <v>2080746</v>
      </c>
      <c r="G241" s="8" t="s">
        <v>4370</v>
      </c>
      <c r="H241" t="s">
        <v>4384</v>
      </c>
      <c r="I241" s="8" t="s">
        <v>69</v>
      </c>
      <c r="J241" s="8"/>
      <c r="K241" s="8" t="s">
        <v>503</v>
      </c>
      <c r="L241" s="8" t="s">
        <v>70</v>
      </c>
      <c r="M241" s="8" t="s">
        <v>70</v>
      </c>
      <c r="N241" s="8"/>
      <c r="O241" s="101">
        <v>45180</v>
      </c>
      <c r="P241" s="8" t="s">
        <v>1116</v>
      </c>
      <c r="Q241" s="8" t="s">
        <v>72</v>
      </c>
      <c r="R241" s="8" t="s">
        <v>4372</v>
      </c>
      <c r="S241" s="8" t="s">
        <v>73</v>
      </c>
      <c r="T241" s="82">
        <v>2.74</v>
      </c>
      <c r="U241" s="8" t="s">
        <v>4323</v>
      </c>
      <c r="V241" s="79" t="s">
        <v>4499</v>
      </c>
      <c r="W241" s="8"/>
      <c r="X241" s="8"/>
      <c r="Z241" s="79" t="s">
        <v>4497</v>
      </c>
      <c r="AA241" s="101">
        <v>46904</v>
      </c>
      <c r="AB241" s="8" t="s">
        <v>464</v>
      </c>
      <c r="AC241" s="8"/>
      <c r="AD241" s="82"/>
      <c r="AG241" s="8"/>
      <c r="AH241" s="8"/>
      <c r="AJ241" t="s">
        <v>70</v>
      </c>
      <c r="AK241" s="8" t="s">
        <v>3749</v>
      </c>
      <c r="AL241" s="8"/>
      <c r="AM241" s="8" t="s">
        <v>3750</v>
      </c>
      <c r="AN241" s="88">
        <v>45838</v>
      </c>
      <c r="AQ241" s="82">
        <v>129848.416575036</v>
      </c>
      <c r="AR241" s="82">
        <v>109.03</v>
      </c>
      <c r="AS241" s="82">
        <v>1</v>
      </c>
      <c r="AT241" s="82">
        <v>141.57373000000001</v>
      </c>
      <c r="AU241" s="82">
        <v>141.57400000000001</v>
      </c>
      <c r="AV241" s="82"/>
      <c r="AW241" s="82"/>
      <c r="AX241" s="8"/>
      <c r="AY241" s="8"/>
      <c r="AZ241" s="79" t="s">
        <v>1247</v>
      </c>
      <c r="BA241" s="79" t="s">
        <v>111</v>
      </c>
    </row>
    <row r="242" spans="1:53" x14ac:dyDescent="0.2">
      <c r="A242">
        <v>170</v>
      </c>
      <c r="C242" s="8">
        <v>202</v>
      </c>
      <c r="D242" s="8" t="s">
        <v>3648</v>
      </c>
      <c r="E242" s="8" t="s">
        <v>4500</v>
      </c>
      <c r="F242" s="8">
        <v>2080749</v>
      </c>
      <c r="G242" s="8" t="s">
        <v>4370</v>
      </c>
      <c r="H242" t="s">
        <v>4371</v>
      </c>
      <c r="I242" s="8" t="s">
        <v>69</v>
      </c>
      <c r="J242" s="8"/>
      <c r="K242" s="8" t="s">
        <v>561</v>
      </c>
      <c r="L242" s="8" t="s">
        <v>70</v>
      </c>
      <c r="M242" s="8" t="s">
        <v>4206</v>
      </c>
      <c r="N242" s="8"/>
      <c r="O242" s="101">
        <v>45190</v>
      </c>
      <c r="P242" s="8" t="s">
        <v>485</v>
      </c>
      <c r="Q242" s="8" t="s">
        <v>485</v>
      </c>
      <c r="R242" s="8" t="s">
        <v>485</v>
      </c>
      <c r="S242" s="8" t="s">
        <v>73</v>
      </c>
      <c r="T242" s="82">
        <v>9.2200000000000006</v>
      </c>
      <c r="U242" s="8" t="s">
        <v>4323</v>
      </c>
      <c r="V242" s="79" t="s">
        <v>384</v>
      </c>
      <c r="W242" s="8"/>
      <c r="X242" s="8"/>
      <c r="Z242" s="79" t="s">
        <v>1118</v>
      </c>
      <c r="AA242" s="101">
        <v>53417</v>
      </c>
      <c r="AB242" s="8" t="s">
        <v>464</v>
      </c>
      <c r="AC242" s="8"/>
      <c r="AD242" s="82"/>
      <c r="AG242" s="8"/>
      <c r="AH242" s="8"/>
      <c r="AJ242" t="s">
        <v>70</v>
      </c>
      <c r="AK242" s="8" t="s">
        <v>3749</v>
      </c>
      <c r="AL242" s="8"/>
      <c r="AM242" s="8" t="s">
        <v>3750</v>
      </c>
      <c r="AN242" s="88">
        <v>45838</v>
      </c>
      <c r="AQ242" s="82">
        <v>485135.30923409801</v>
      </c>
      <c r="AR242" s="82">
        <v>105.87</v>
      </c>
      <c r="AS242" s="82">
        <v>1</v>
      </c>
      <c r="AT242" s="82">
        <v>513.61275000000001</v>
      </c>
      <c r="AU242" s="82">
        <v>513.61300000000006</v>
      </c>
      <c r="AV242" s="82"/>
      <c r="AW242" s="82"/>
      <c r="AX242" s="8"/>
      <c r="AY242" s="8"/>
      <c r="AZ242" s="79" t="s">
        <v>1560</v>
      </c>
      <c r="BA242" s="79" t="s">
        <v>102</v>
      </c>
    </row>
    <row r="243" spans="1:53" x14ac:dyDescent="0.2">
      <c r="A243">
        <v>170</v>
      </c>
      <c r="C243" s="8">
        <v>202</v>
      </c>
      <c r="D243" s="8" t="s">
        <v>3648</v>
      </c>
      <c r="E243" s="8" t="s">
        <v>4500</v>
      </c>
      <c r="F243" s="8">
        <v>2080750</v>
      </c>
      <c r="G243" s="8" t="s">
        <v>4370</v>
      </c>
      <c r="H243" t="s">
        <v>4435</v>
      </c>
      <c r="I243" s="8" t="s">
        <v>69</v>
      </c>
      <c r="J243" s="8"/>
      <c r="K243" s="8" t="s">
        <v>561</v>
      </c>
      <c r="L243" s="8" t="s">
        <v>70</v>
      </c>
      <c r="M243" s="8" t="s">
        <v>4206</v>
      </c>
      <c r="N243" s="8"/>
      <c r="O243" s="101">
        <v>45190</v>
      </c>
      <c r="P243" s="8" t="s">
        <v>485</v>
      </c>
      <c r="Q243" s="8" t="s">
        <v>485</v>
      </c>
      <c r="R243" s="8" t="s">
        <v>485</v>
      </c>
      <c r="S243" s="8" t="s">
        <v>73</v>
      </c>
      <c r="T243" s="82">
        <v>8.91</v>
      </c>
      <c r="U243" s="8" t="s">
        <v>4323</v>
      </c>
      <c r="V243" s="79" t="s">
        <v>3780</v>
      </c>
      <c r="W243" s="8"/>
      <c r="X243" s="8"/>
      <c r="Z243" s="79" t="s">
        <v>1186</v>
      </c>
      <c r="AA243" s="101">
        <v>53143</v>
      </c>
      <c r="AB243" s="8" t="s">
        <v>464</v>
      </c>
      <c r="AC243" s="8"/>
      <c r="AD243" s="82"/>
      <c r="AG243" s="8"/>
      <c r="AH243" s="8"/>
      <c r="AJ243" t="s">
        <v>70</v>
      </c>
      <c r="AK243" s="8" t="s">
        <v>3749</v>
      </c>
      <c r="AL243" s="8"/>
      <c r="AM243" s="8" t="s">
        <v>3750</v>
      </c>
      <c r="AN243" s="88">
        <v>45838</v>
      </c>
      <c r="AQ243" s="82">
        <v>208828.044796514</v>
      </c>
      <c r="AR243" s="82">
        <v>106.27</v>
      </c>
      <c r="AS243" s="82">
        <v>1</v>
      </c>
      <c r="AT243" s="82">
        <v>221.92156</v>
      </c>
      <c r="AU243" s="82">
        <v>221.922</v>
      </c>
      <c r="AV243" s="82"/>
      <c r="AW243" s="82"/>
      <c r="AX243" s="8"/>
      <c r="AY243" s="8"/>
      <c r="AZ243" s="79" t="s">
        <v>772</v>
      </c>
      <c r="BA243" s="79" t="s">
        <v>111</v>
      </c>
    </row>
    <row r="244" spans="1:53" x14ac:dyDescent="0.2">
      <c r="A244">
        <v>170</v>
      </c>
      <c r="C244" s="8">
        <v>202</v>
      </c>
      <c r="D244" s="8" t="s">
        <v>3648</v>
      </c>
      <c r="E244" s="8" t="s">
        <v>4500</v>
      </c>
      <c r="F244" s="8">
        <v>2080751</v>
      </c>
      <c r="G244" s="8" t="s">
        <v>4370</v>
      </c>
      <c r="H244" t="s">
        <v>4371</v>
      </c>
      <c r="I244" s="8" t="s">
        <v>69</v>
      </c>
      <c r="J244" s="8"/>
      <c r="K244" s="8" t="s">
        <v>561</v>
      </c>
      <c r="L244" s="8" t="s">
        <v>70</v>
      </c>
      <c r="M244" s="8" t="s">
        <v>4206</v>
      </c>
      <c r="N244" s="8"/>
      <c r="O244" s="101">
        <v>45190</v>
      </c>
      <c r="P244" s="8" t="s">
        <v>485</v>
      </c>
      <c r="Q244" s="8" t="s">
        <v>485</v>
      </c>
      <c r="R244" s="8" t="s">
        <v>485</v>
      </c>
      <c r="S244" s="8" t="s">
        <v>73</v>
      </c>
      <c r="T244" s="82">
        <v>9.06</v>
      </c>
      <c r="U244" s="8" t="s">
        <v>4323</v>
      </c>
      <c r="V244" s="79" t="s">
        <v>4501</v>
      </c>
      <c r="W244" s="8"/>
      <c r="X244" s="8"/>
      <c r="Z244" s="79" t="s">
        <v>4502</v>
      </c>
      <c r="AA244" s="101">
        <v>53327</v>
      </c>
      <c r="AB244" s="8" t="s">
        <v>464</v>
      </c>
      <c r="AC244" s="8"/>
      <c r="AD244" s="82"/>
      <c r="AG244" s="8"/>
      <c r="AH244" s="8"/>
      <c r="AJ244" t="s">
        <v>70</v>
      </c>
      <c r="AK244" s="8" t="s">
        <v>3749</v>
      </c>
      <c r="AL244" s="8"/>
      <c r="AM244" s="8" t="s">
        <v>3750</v>
      </c>
      <c r="AN244" s="88">
        <v>45838</v>
      </c>
      <c r="AQ244" s="82">
        <v>640805.97185600502</v>
      </c>
      <c r="AR244" s="82">
        <v>105.92</v>
      </c>
      <c r="AS244" s="82">
        <v>1</v>
      </c>
      <c r="AT244" s="82">
        <v>678.74168999999995</v>
      </c>
      <c r="AU244" s="82">
        <v>678.74199999999996</v>
      </c>
      <c r="AV244" s="82"/>
      <c r="AW244" s="82"/>
      <c r="AX244" s="8"/>
      <c r="AY244" s="8"/>
      <c r="AZ244" s="79" t="s">
        <v>929</v>
      </c>
      <c r="BA244" s="79" t="s">
        <v>93</v>
      </c>
    </row>
    <row r="245" spans="1:53" x14ac:dyDescent="0.2">
      <c r="A245">
        <v>170</v>
      </c>
      <c r="C245" s="8">
        <v>174</v>
      </c>
      <c r="D245" s="8" t="s">
        <v>3648</v>
      </c>
      <c r="E245" s="8" t="s">
        <v>4493</v>
      </c>
      <c r="F245" s="8">
        <v>2080755</v>
      </c>
      <c r="G245" s="8" t="s">
        <v>4370</v>
      </c>
      <c r="H245" t="s">
        <v>4485</v>
      </c>
      <c r="I245" s="8" t="s">
        <v>69</v>
      </c>
      <c r="J245" s="8"/>
      <c r="K245" s="8" t="s">
        <v>503</v>
      </c>
      <c r="L245" s="8" t="s">
        <v>70</v>
      </c>
      <c r="M245" s="8" t="s">
        <v>4206</v>
      </c>
      <c r="N245" s="8"/>
      <c r="O245" s="101">
        <v>45200</v>
      </c>
      <c r="P245" s="8" t="s">
        <v>485</v>
      </c>
      <c r="Q245" s="8" t="s">
        <v>485</v>
      </c>
      <c r="R245" s="8" t="s">
        <v>485</v>
      </c>
      <c r="S245" s="8" t="s">
        <v>73</v>
      </c>
      <c r="T245" s="82">
        <v>3.26</v>
      </c>
      <c r="U245" s="8" t="s">
        <v>4323</v>
      </c>
      <c r="V245" s="79" t="s">
        <v>342</v>
      </c>
      <c r="W245" s="8"/>
      <c r="X245" s="8"/>
      <c r="Z245" s="79" t="s">
        <v>1207</v>
      </c>
      <c r="AA245" s="101">
        <v>47002</v>
      </c>
      <c r="AB245" s="8" t="s">
        <v>464</v>
      </c>
      <c r="AC245" s="8"/>
      <c r="AD245" s="82"/>
      <c r="AG245" s="8"/>
      <c r="AH245" s="8"/>
      <c r="AJ245" t="s">
        <v>70</v>
      </c>
      <c r="AK245" s="8" t="s">
        <v>3749</v>
      </c>
      <c r="AL245" s="8"/>
      <c r="AM245" s="8" t="s">
        <v>3750</v>
      </c>
      <c r="AN245" s="88">
        <v>45838</v>
      </c>
      <c r="AQ245" s="82">
        <v>317614.30993366602</v>
      </c>
      <c r="AR245" s="82">
        <v>109.25</v>
      </c>
      <c r="AS245" s="82">
        <v>1</v>
      </c>
      <c r="AT245" s="82">
        <v>346.99363</v>
      </c>
      <c r="AU245" s="82">
        <v>346.99400000000003</v>
      </c>
      <c r="AV245" s="82"/>
      <c r="AW245" s="82"/>
      <c r="AX245" s="8"/>
      <c r="AY245" s="8"/>
      <c r="AZ245" s="79" t="s">
        <v>4288</v>
      </c>
      <c r="BA245" s="79" t="s">
        <v>109</v>
      </c>
    </row>
    <row r="246" spans="1:53" x14ac:dyDescent="0.2">
      <c r="A246">
        <v>170</v>
      </c>
      <c r="C246" s="8">
        <v>186</v>
      </c>
      <c r="D246" s="8" t="s">
        <v>3648</v>
      </c>
      <c r="E246" s="8" t="s">
        <v>4484</v>
      </c>
      <c r="F246" s="8">
        <v>2080758</v>
      </c>
      <c r="G246" s="8" t="s">
        <v>4370</v>
      </c>
      <c r="H246" t="s">
        <v>4485</v>
      </c>
      <c r="I246" s="8" t="s">
        <v>69</v>
      </c>
      <c r="J246" s="8"/>
      <c r="K246" s="8" t="s">
        <v>503</v>
      </c>
      <c r="L246" s="8" t="s">
        <v>70</v>
      </c>
      <c r="M246" s="8" t="s">
        <v>70</v>
      </c>
      <c r="N246" s="8"/>
      <c r="O246" s="101">
        <v>45210</v>
      </c>
      <c r="P246" s="8" t="s">
        <v>1116</v>
      </c>
      <c r="Q246" s="8" t="s">
        <v>72</v>
      </c>
      <c r="R246" s="8" t="s">
        <v>4372</v>
      </c>
      <c r="S246" s="8" t="s">
        <v>73</v>
      </c>
      <c r="T246" s="82">
        <v>2.74</v>
      </c>
      <c r="U246" s="8" t="s">
        <v>4323</v>
      </c>
      <c r="V246" s="79" t="s">
        <v>4503</v>
      </c>
      <c r="W246" s="8"/>
      <c r="X246" s="8"/>
      <c r="Z246" s="79" t="s">
        <v>585</v>
      </c>
      <c r="AA246" s="101">
        <v>46904</v>
      </c>
      <c r="AB246" s="8" t="s">
        <v>464</v>
      </c>
      <c r="AC246" s="8"/>
      <c r="AD246" s="82"/>
      <c r="AG246" s="8"/>
      <c r="AH246" s="8"/>
      <c r="AJ246" t="s">
        <v>70</v>
      </c>
      <c r="AK246" s="8" t="s">
        <v>3749</v>
      </c>
      <c r="AL246" s="8"/>
      <c r="AM246" s="8" t="s">
        <v>3750</v>
      </c>
      <c r="AN246" s="88">
        <v>45838</v>
      </c>
      <c r="AQ246" s="82">
        <v>337137.250971701</v>
      </c>
      <c r="AR246" s="82">
        <v>109.3</v>
      </c>
      <c r="AS246" s="82">
        <v>1</v>
      </c>
      <c r="AT246" s="82">
        <v>368.49101999999999</v>
      </c>
      <c r="AU246" s="82">
        <v>368.49099999999999</v>
      </c>
      <c r="AV246" s="82"/>
      <c r="AW246" s="82"/>
      <c r="AX246" s="8"/>
      <c r="AY246" s="8"/>
      <c r="AZ246" s="79" t="s">
        <v>1021</v>
      </c>
      <c r="BA246" s="79" t="s">
        <v>109</v>
      </c>
    </row>
    <row r="247" spans="1:53" x14ac:dyDescent="0.2">
      <c r="A247">
        <v>170</v>
      </c>
      <c r="C247" s="8">
        <v>162</v>
      </c>
      <c r="D247" s="8" t="s">
        <v>3648</v>
      </c>
      <c r="E247" s="8" t="s">
        <v>4462</v>
      </c>
      <c r="F247" s="8">
        <v>2080761</v>
      </c>
      <c r="G247" s="8" t="s">
        <v>4370</v>
      </c>
      <c r="I247" s="8" t="s">
        <v>69</v>
      </c>
      <c r="J247" s="8"/>
      <c r="K247" s="8" t="s">
        <v>1841</v>
      </c>
      <c r="L247" s="8" t="s">
        <v>70</v>
      </c>
      <c r="M247" s="8" t="s">
        <v>70</v>
      </c>
      <c r="N247" s="8"/>
      <c r="O247" s="101">
        <v>45221</v>
      </c>
      <c r="P247" s="8" t="s">
        <v>485</v>
      </c>
      <c r="Q247" s="8" t="s">
        <v>485</v>
      </c>
      <c r="R247" s="8" t="s">
        <v>485</v>
      </c>
      <c r="S247" s="8" t="s">
        <v>73</v>
      </c>
      <c r="T247" s="82">
        <v>2.97</v>
      </c>
      <c r="U247" s="8" t="s">
        <v>4323</v>
      </c>
      <c r="V247" s="79" t="s">
        <v>1569</v>
      </c>
      <c r="W247" s="8"/>
      <c r="X247" s="8"/>
      <c r="Z247" s="79" t="s">
        <v>4504</v>
      </c>
      <c r="AA247" s="101">
        <v>48213</v>
      </c>
      <c r="AB247" s="8" t="s">
        <v>464</v>
      </c>
      <c r="AC247" s="8"/>
      <c r="AD247" s="82"/>
      <c r="AG247" s="8"/>
      <c r="AH247" s="8"/>
      <c r="AJ247" t="s">
        <v>70</v>
      </c>
      <c r="AK247" s="8" t="s">
        <v>3749</v>
      </c>
      <c r="AL247" s="8"/>
      <c r="AM247" s="8" t="s">
        <v>3750</v>
      </c>
      <c r="AN247" s="88">
        <v>45838</v>
      </c>
      <c r="AQ247" s="82">
        <v>4033831.8961144201</v>
      </c>
      <c r="AR247" s="82">
        <v>115.49</v>
      </c>
      <c r="AS247" s="82">
        <v>1</v>
      </c>
      <c r="AT247" s="82">
        <v>4658.6724599999998</v>
      </c>
      <c r="AU247" s="82">
        <v>4658.6719999999996</v>
      </c>
      <c r="AV247" s="82"/>
      <c r="AW247" s="82"/>
      <c r="AX247" s="8"/>
      <c r="AY247" s="8"/>
      <c r="AZ247" s="79" t="s">
        <v>974</v>
      </c>
      <c r="BA247" s="79" t="s">
        <v>205</v>
      </c>
    </row>
    <row r="248" spans="1:53" x14ac:dyDescent="0.2">
      <c r="A248">
        <v>170</v>
      </c>
      <c r="C248" s="8">
        <v>186</v>
      </c>
      <c r="D248" s="8" t="s">
        <v>3648</v>
      </c>
      <c r="E248" s="8" t="s">
        <v>4484</v>
      </c>
      <c r="F248" s="8">
        <v>2080763</v>
      </c>
      <c r="G248" s="8" t="s">
        <v>4370</v>
      </c>
      <c r="H248" t="s">
        <v>4485</v>
      </c>
      <c r="I248" s="8" t="s">
        <v>69</v>
      </c>
      <c r="J248" s="8"/>
      <c r="K248" s="8" t="s">
        <v>503</v>
      </c>
      <c r="L248" s="8" t="s">
        <v>70</v>
      </c>
      <c r="M248" s="8" t="s">
        <v>70</v>
      </c>
      <c r="N248" s="8"/>
      <c r="O248" s="101">
        <v>45224</v>
      </c>
      <c r="P248" s="8" t="s">
        <v>1116</v>
      </c>
      <c r="Q248" s="8" t="s">
        <v>72</v>
      </c>
      <c r="R248" s="8" t="s">
        <v>4372</v>
      </c>
      <c r="S248" s="8" t="s">
        <v>73</v>
      </c>
      <c r="T248" s="82">
        <v>2.75</v>
      </c>
      <c r="U248" s="8" t="s">
        <v>4323</v>
      </c>
      <c r="V248" s="79" t="s">
        <v>1860</v>
      </c>
      <c r="W248" s="8"/>
      <c r="X248" s="8"/>
      <c r="Z248" s="79" t="s">
        <v>632</v>
      </c>
      <c r="AA248" s="101">
        <v>46904</v>
      </c>
      <c r="AB248" s="8" t="s">
        <v>464</v>
      </c>
      <c r="AC248" s="8"/>
      <c r="AD248" s="82"/>
      <c r="AG248" s="8"/>
      <c r="AH248" s="8"/>
      <c r="AJ248" t="s">
        <v>70</v>
      </c>
      <c r="AK248" s="8" t="s">
        <v>3749</v>
      </c>
      <c r="AL248" s="8"/>
      <c r="AM248" s="8" t="s">
        <v>3750</v>
      </c>
      <c r="AN248" s="88">
        <v>45838</v>
      </c>
      <c r="AQ248" s="82">
        <v>425400.947767829</v>
      </c>
      <c r="AR248" s="82">
        <v>109.58</v>
      </c>
      <c r="AS248" s="82">
        <v>1</v>
      </c>
      <c r="AT248" s="82">
        <v>466.15436</v>
      </c>
      <c r="AU248" s="82">
        <v>466.154</v>
      </c>
      <c r="AV248" s="82"/>
      <c r="AW248" s="82"/>
      <c r="AX248" s="8"/>
      <c r="AY248" s="8"/>
      <c r="AZ248" s="79" t="s">
        <v>1033</v>
      </c>
      <c r="BA248" s="79" t="s">
        <v>102</v>
      </c>
    </row>
    <row r="249" spans="1:53" x14ac:dyDescent="0.2">
      <c r="A249">
        <v>170</v>
      </c>
      <c r="C249" s="8">
        <v>250</v>
      </c>
      <c r="D249" s="8" t="s">
        <v>3648</v>
      </c>
      <c r="E249" s="8" t="s">
        <v>4434</v>
      </c>
      <c r="F249" s="8">
        <v>2080765</v>
      </c>
      <c r="G249" s="8" t="s">
        <v>4370</v>
      </c>
      <c r="H249" t="s">
        <v>4435</v>
      </c>
      <c r="I249" s="8" t="s">
        <v>69</v>
      </c>
      <c r="J249" s="8"/>
      <c r="K249" s="8" t="s">
        <v>630</v>
      </c>
      <c r="L249" s="8" t="s">
        <v>70</v>
      </c>
      <c r="M249" s="8" t="s">
        <v>4206</v>
      </c>
      <c r="N249" s="8"/>
      <c r="O249" s="101">
        <v>45225</v>
      </c>
      <c r="P249" s="8" t="s">
        <v>485</v>
      </c>
      <c r="Q249" s="8" t="s">
        <v>485</v>
      </c>
      <c r="R249" s="8" t="s">
        <v>485</v>
      </c>
      <c r="S249" s="8" t="s">
        <v>73</v>
      </c>
      <c r="T249" s="82">
        <v>3.92</v>
      </c>
      <c r="U249" s="8" t="s">
        <v>4323</v>
      </c>
      <c r="V249" s="79" t="s">
        <v>4490</v>
      </c>
      <c r="W249" s="8"/>
      <c r="X249" s="8"/>
      <c r="Z249" s="79" t="s">
        <v>534</v>
      </c>
      <c r="AA249" s="101">
        <v>48944</v>
      </c>
      <c r="AB249" s="8" t="s">
        <v>464</v>
      </c>
      <c r="AC249" s="8"/>
      <c r="AD249" s="82"/>
      <c r="AG249" s="8"/>
      <c r="AH249" s="8"/>
      <c r="AJ249" t="s">
        <v>70</v>
      </c>
      <c r="AK249" s="8" t="s">
        <v>3749</v>
      </c>
      <c r="AL249" s="8"/>
      <c r="AM249" s="8" t="s">
        <v>3750</v>
      </c>
      <c r="AN249" s="88">
        <v>45838</v>
      </c>
      <c r="AQ249" s="82">
        <v>292003.61097059702</v>
      </c>
      <c r="AR249" s="82">
        <v>109.69</v>
      </c>
      <c r="AS249" s="82">
        <v>1</v>
      </c>
      <c r="AT249" s="82">
        <v>320.29876000000002</v>
      </c>
      <c r="AU249" s="82">
        <v>320.29899999999998</v>
      </c>
      <c r="AV249" s="82"/>
      <c r="AW249" s="82"/>
      <c r="AX249" s="8"/>
      <c r="AY249" s="8"/>
      <c r="AZ249" s="79" t="s">
        <v>421</v>
      </c>
      <c r="BA249" s="79" t="s">
        <v>109</v>
      </c>
    </row>
    <row r="250" spans="1:53" x14ac:dyDescent="0.2">
      <c r="A250">
        <v>170</v>
      </c>
      <c r="C250" s="8">
        <v>250</v>
      </c>
      <c r="D250" s="8" t="s">
        <v>3648</v>
      </c>
      <c r="E250" s="8" t="s">
        <v>4434</v>
      </c>
      <c r="F250" s="8">
        <v>2080766</v>
      </c>
      <c r="G250" s="8" t="s">
        <v>4370</v>
      </c>
      <c r="H250" t="s">
        <v>4435</v>
      </c>
      <c r="I250" s="8" t="s">
        <v>69</v>
      </c>
      <c r="J250" s="8"/>
      <c r="K250" s="8" t="s">
        <v>630</v>
      </c>
      <c r="L250" s="8" t="s">
        <v>70</v>
      </c>
      <c r="M250" s="8" t="s">
        <v>4206</v>
      </c>
      <c r="N250" s="8"/>
      <c r="O250" s="101">
        <v>45225</v>
      </c>
      <c r="P250" s="8" t="s">
        <v>485</v>
      </c>
      <c r="Q250" s="8" t="s">
        <v>485</v>
      </c>
      <c r="R250" s="8" t="s">
        <v>485</v>
      </c>
      <c r="S250" s="8" t="s">
        <v>73</v>
      </c>
      <c r="T250" s="82">
        <v>3.92</v>
      </c>
      <c r="U250" s="8" t="s">
        <v>4323</v>
      </c>
      <c r="V250" s="79" t="s">
        <v>4505</v>
      </c>
      <c r="W250" s="8"/>
      <c r="X250" s="8"/>
      <c r="Z250" s="79" t="s">
        <v>823</v>
      </c>
      <c r="AA250" s="101">
        <v>48944</v>
      </c>
      <c r="AB250" s="8" t="s">
        <v>464</v>
      </c>
      <c r="AC250" s="8"/>
      <c r="AD250" s="82"/>
      <c r="AG250" s="8"/>
      <c r="AH250" s="8"/>
      <c r="AJ250" t="s">
        <v>70</v>
      </c>
      <c r="AK250" s="8" t="s">
        <v>3749</v>
      </c>
      <c r="AL250" s="8"/>
      <c r="AM250" s="8" t="s">
        <v>3750</v>
      </c>
      <c r="AN250" s="88">
        <v>45838</v>
      </c>
      <c r="AQ250" s="82">
        <v>214896.80462471099</v>
      </c>
      <c r="AR250" s="82">
        <v>109.43</v>
      </c>
      <c r="AS250" s="82">
        <v>1</v>
      </c>
      <c r="AT250" s="82">
        <v>235.16157000000001</v>
      </c>
      <c r="AU250" s="82">
        <v>235.16200000000001</v>
      </c>
      <c r="AV250" s="82"/>
      <c r="AW250" s="82"/>
      <c r="AX250" s="8"/>
      <c r="AY250" s="8"/>
      <c r="AZ250" s="79" t="s">
        <v>280</v>
      </c>
      <c r="BA250" s="79" t="s">
        <v>109</v>
      </c>
    </row>
    <row r="251" spans="1:53" x14ac:dyDescent="0.2">
      <c r="A251">
        <v>170</v>
      </c>
      <c r="C251" s="8">
        <v>250</v>
      </c>
      <c r="D251" s="8" t="s">
        <v>3648</v>
      </c>
      <c r="E251" s="8" t="s">
        <v>4434</v>
      </c>
      <c r="F251" s="8">
        <v>2080767</v>
      </c>
      <c r="G251" s="8" t="s">
        <v>4370</v>
      </c>
      <c r="H251" t="s">
        <v>4435</v>
      </c>
      <c r="I251" s="8" t="s">
        <v>69</v>
      </c>
      <c r="J251" s="8"/>
      <c r="K251" s="8" t="s">
        <v>630</v>
      </c>
      <c r="L251" s="8" t="s">
        <v>70</v>
      </c>
      <c r="M251" s="8" t="s">
        <v>4206</v>
      </c>
      <c r="N251" s="8"/>
      <c r="O251" s="101">
        <v>45225</v>
      </c>
      <c r="P251" s="8" t="s">
        <v>485</v>
      </c>
      <c r="Q251" s="8" t="s">
        <v>485</v>
      </c>
      <c r="R251" s="8" t="s">
        <v>485</v>
      </c>
      <c r="S251" s="8" t="s">
        <v>73</v>
      </c>
      <c r="T251" s="82">
        <v>3.92</v>
      </c>
      <c r="U251" s="8" t="s">
        <v>4323</v>
      </c>
      <c r="V251" s="79" t="s">
        <v>1159</v>
      </c>
      <c r="W251" s="8"/>
      <c r="X251" s="8"/>
      <c r="Z251" s="79" t="s">
        <v>760</v>
      </c>
      <c r="AA251" s="101">
        <v>48944</v>
      </c>
      <c r="AB251" s="8" t="s">
        <v>464</v>
      </c>
      <c r="AC251" s="8"/>
      <c r="AD251" s="82"/>
      <c r="AG251" s="8"/>
      <c r="AH251" s="8"/>
      <c r="AJ251" t="s">
        <v>70</v>
      </c>
      <c r="AK251" s="8" t="s">
        <v>3749</v>
      </c>
      <c r="AL251" s="8"/>
      <c r="AM251" s="8" t="s">
        <v>3750</v>
      </c>
      <c r="AN251" s="88">
        <v>45838</v>
      </c>
      <c r="AQ251" s="82">
        <v>314053.98135072098</v>
      </c>
      <c r="AR251" s="82">
        <v>109.29</v>
      </c>
      <c r="AS251" s="82">
        <v>1</v>
      </c>
      <c r="AT251" s="82">
        <v>343.2296</v>
      </c>
      <c r="AU251" s="82">
        <v>343.23</v>
      </c>
      <c r="AV251" s="82"/>
      <c r="AW251" s="82"/>
      <c r="AX251" s="8"/>
      <c r="AY251" s="8"/>
      <c r="AZ251" s="79" t="s">
        <v>1166</v>
      </c>
      <c r="BA251" s="79" t="s">
        <v>109</v>
      </c>
    </row>
    <row r="252" spans="1:53" x14ac:dyDescent="0.2">
      <c r="A252">
        <v>170</v>
      </c>
      <c r="C252" s="8">
        <v>250</v>
      </c>
      <c r="D252" s="8" t="s">
        <v>3648</v>
      </c>
      <c r="E252" s="8" t="s">
        <v>4434</v>
      </c>
      <c r="F252" s="8">
        <v>2080768</v>
      </c>
      <c r="G252" s="8" t="s">
        <v>4370</v>
      </c>
      <c r="H252" t="s">
        <v>4435</v>
      </c>
      <c r="I252" s="8" t="s">
        <v>69</v>
      </c>
      <c r="J252" s="8"/>
      <c r="K252" s="8" t="s">
        <v>630</v>
      </c>
      <c r="L252" s="8" t="s">
        <v>70</v>
      </c>
      <c r="M252" s="8" t="s">
        <v>4206</v>
      </c>
      <c r="N252" s="8"/>
      <c r="O252" s="101">
        <v>45225</v>
      </c>
      <c r="P252" s="8" t="s">
        <v>485</v>
      </c>
      <c r="Q252" s="8" t="s">
        <v>485</v>
      </c>
      <c r="R252" s="8" t="s">
        <v>485</v>
      </c>
      <c r="S252" s="8" t="s">
        <v>73</v>
      </c>
      <c r="T252" s="82">
        <v>3.92</v>
      </c>
      <c r="U252" s="8" t="s">
        <v>4323</v>
      </c>
      <c r="V252" s="79" t="s">
        <v>1312</v>
      </c>
      <c r="W252" s="8"/>
      <c r="X252" s="8"/>
      <c r="Z252" s="79" t="s">
        <v>823</v>
      </c>
      <c r="AA252" s="101">
        <v>48944</v>
      </c>
      <c r="AB252" s="8" t="s">
        <v>464</v>
      </c>
      <c r="AC252" s="8"/>
      <c r="AD252" s="82"/>
      <c r="AG252" s="8"/>
      <c r="AH252" s="8"/>
      <c r="AJ252" t="s">
        <v>70</v>
      </c>
      <c r="AK252" s="8" t="s">
        <v>3749</v>
      </c>
      <c r="AL252" s="8"/>
      <c r="AM252" s="8" t="s">
        <v>3750</v>
      </c>
      <c r="AN252" s="88">
        <v>45838</v>
      </c>
      <c r="AQ252" s="82">
        <v>438386.62194367702</v>
      </c>
      <c r="AR252" s="82">
        <v>109.39</v>
      </c>
      <c r="AS252" s="82">
        <v>1</v>
      </c>
      <c r="AT252" s="82">
        <v>479.55113</v>
      </c>
      <c r="AU252" s="82">
        <v>479.55099999999999</v>
      </c>
      <c r="AV252" s="82"/>
      <c r="AW252" s="82"/>
      <c r="AX252" s="8"/>
      <c r="AY252" s="8"/>
      <c r="AZ252" s="79" t="s">
        <v>106</v>
      </c>
      <c r="BA252" s="79" t="s">
        <v>102</v>
      </c>
    </row>
    <row r="253" spans="1:53" x14ac:dyDescent="0.2">
      <c r="A253">
        <v>170</v>
      </c>
      <c r="C253" s="8">
        <v>250</v>
      </c>
      <c r="D253" s="8" t="s">
        <v>3648</v>
      </c>
      <c r="E253" s="8" t="s">
        <v>4434</v>
      </c>
      <c r="F253" s="8">
        <v>2080769</v>
      </c>
      <c r="G253" s="8" t="s">
        <v>4370</v>
      </c>
      <c r="H253" t="s">
        <v>4435</v>
      </c>
      <c r="I253" s="8" t="s">
        <v>69</v>
      </c>
      <c r="J253" s="8"/>
      <c r="K253" s="8" t="s">
        <v>630</v>
      </c>
      <c r="L253" s="8" t="s">
        <v>70</v>
      </c>
      <c r="M253" s="8" t="s">
        <v>4206</v>
      </c>
      <c r="N253" s="8"/>
      <c r="O253" s="101">
        <v>45225</v>
      </c>
      <c r="P253" s="8" t="s">
        <v>485</v>
      </c>
      <c r="Q253" s="8" t="s">
        <v>485</v>
      </c>
      <c r="R253" s="8" t="s">
        <v>485</v>
      </c>
      <c r="S253" s="8" t="s">
        <v>73</v>
      </c>
      <c r="T253" s="82">
        <v>3.91</v>
      </c>
      <c r="U253" s="8" t="s">
        <v>4323</v>
      </c>
      <c r="V253" s="79" t="s">
        <v>1564</v>
      </c>
      <c r="W253" s="8"/>
      <c r="X253" s="8"/>
      <c r="Z253" s="79" t="s">
        <v>686</v>
      </c>
      <c r="AA253" s="101">
        <v>48944</v>
      </c>
      <c r="AB253" s="8" t="s">
        <v>464</v>
      </c>
      <c r="AC253" s="8"/>
      <c r="AD253" s="82"/>
      <c r="AG253" s="8"/>
      <c r="AH253" s="8"/>
      <c r="AJ253" t="s">
        <v>70</v>
      </c>
      <c r="AK253" s="8" t="s">
        <v>3749</v>
      </c>
      <c r="AL253" s="8"/>
      <c r="AM253" s="8" t="s">
        <v>3750</v>
      </c>
      <c r="AN253" s="88">
        <v>45838</v>
      </c>
      <c r="AQ253" s="82">
        <v>329028.21994161297</v>
      </c>
      <c r="AR253" s="82">
        <v>109.36</v>
      </c>
      <c r="AS253" s="82">
        <v>1</v>
      </c>
      <c r="AT253" s="82">
        <v>359.82526000000001</v>
      </c>
      <c r="AU253" s="82">
        <v>359.82499999999999</v>
      </c>
      <c r="AV253" s="82"/>
      <c r="AW253" s="82"/>
      <c r="AX253" s="8"/>
      <c r="AY253" s="8"/>
      <c r="AZ253" s="79" t="s">
        <v>188</v>
      </c>
      <c r="BA253" s="79" t="s">
        <v>109</v>
      </c>
    </row>
    <row r="254" spans="1:53" x14ac:dyDescent="0.2">
      <c r="A254">
        <v>170</v>
      </c>
      <c r="C254" s="8">
        <v>250</v>
      </c>
      <c r="D254" s="8" t="s">
        <v>3648</v>
      </c>
      <c r="E254" s="8" t="s">
        <v>4434</v>
      </c>
      <c r="F254" s="8">
        <v>2080770</v>
      </c>
      <c r="G254" s="8" t="s">
        <v>4370</v>
      </c>
      <c r="H254" t="s">
        <v>4435</v>
      </c>
      <c r="I254" s="8" t="s">
        <v>69</v>
      </c>
      <c r="J254" s="8"/>
      <c r="K254" s="8" t="s">
        <v>630</v>
      </c>
      <c r="L254" s="8" t="s">
        <v>70</v>
      </c>
      <c r="M254" s="8" t="s">
        <v>4206</v>
      </c>
      <c r="N254" s="8"/>
      <c r="O254" s="101">
        <v>45225</v>
      </c>
      <c r="P254" s="8" t="s">
        <v>485</v>
      </c>
      <c r="Q254" s="8" t="s">
        <v>485</v>
      </c>
      <c r="R254" s="8" t="s">
        <v>485</v>
      </c>
      <c r="S254" s="8" t="s">
        <v>73</v>
      </c>
      <c r="T254" s="82">
        <v>3.88</v>
      </c>
      <c r="U254" s="8" t="s">
        <v>4323</v>
      </c>
      <c r="V254" s="79" t="s">
        <v>1118</v>
      </c>
      <c r="W254" s="8"/>
      <c r="X254" s="8"/>
      <c r="Z254" s="79" t="s">
        <v>555</v>
      </c>
      <c r="AA254" s="101">
        <v>48944</v>
      </c>
      <c r="AB254" s="8" t="s">
        <v>464</v>
      </c>
      <c r="AC254" s="8"/>
      <c r="AD254" s="82"/>
      <c r="AG254" s="8"/>
      <c r="AH254" s="8"/>
      <c r="AJ254" t="s">
        <v>70</v>
      </c>
      <c r="AK254" s="8" t="s">
        <v>3749</v>
      </c>
      <c r="AL254" s="8"/>
      <c r="AM254" s="8" t="s">
        <v>3750</v>
      </c>
      <c r="AN254" s="88">
        <v>45838</v>
      </c>
      <c r="AQ254" s="82">
        <v>273753.385194948</v>
      </c>
      <c r="AR254" s="82">
        <v>108.7</v>
      </c>
      <c r="AS254" s="82">
        <v>1</v>
      </c>
      <c r="AT254" s="82">
        <v>297.56993</v>
      </c>
      <c r="AU254" s="82">
        <v>297.57</v>
      </c>
      <c r="AV254" s="82"/>
      <c r="AW254" s="82"/>
      <c r="AX254" s="8"/>
      <c r="AY254" s="8"/>
      <c r="AZ254" s="79" t="s">
        <v>793</v>
      </c>
      <c r="BA254" s="79" t="s">
        <v>109</v>
      </c>
    </row>
    <row r="255" spans="1:53" x14ac:dyDescent="0.2">
      <c r="A255">
        <v>170</v>
      </c>
      <c r="C255" s="8">
        <v>186</v>
      </c>
      <c r="D255" s="8" t="s">
        <v>3648</v>
      </c>
      <c r="E255" s="8" t="s">
        <v>4484</v>
      </c>
      <c r="F255" s="8">
        <v>2080774</v>
      </c>
      <c r="G255" s="8" t="s">
        <v>4370</v>
      </c>
      <c r="H255" t="s">
        <v>4485</v>
      </c>
      <c r="I255" s="8" t="s">
        <v>69</v>
      </c>
      <c r="J255" s="8"/>
      <c r="K255" s="8" t="s">
        <v>503</v>
      </c>
      <c r="L255" s="8" t="s">
        <v>70</v>
      </c>
      <c r="M255" s="8" t="s">
        <v>70</v>
      </c>
      <c r="N255" s="8"/>
      <c r="O255" s="101">
        <v>45235</v>
      </c>
      <c r="P255" s="8" t="s">
        <v>1116</v>
      </c>
      <c r="Q255" s="8" t="s">
        <v>72</v>
      </c>
      <c r="R255" s="8" t="s">
        <v>4372</v>
      </c>
      <c r="S255" s="8" t="s">
        <v>73</v>
      </c>
      <c r="T255" s="82">
        <v>2.74</v>
      </c>
      <c r="U255" s="8" t="s">
        <v>4323</v>
      </c>
      <c r="V255" s="79" t="s">
        <v>4333</v>
      </c>
      <c r="W255" s="8"/>
      <c r="X255" s="8"/>
      <c r="Z255" s="79" t="s">
        <v>829</v>
      </c>
      <c r="AA255" s="101">
        <v>46901</v>
      </c>
      <c r="AB255" s="8" t="s">
        <v>464</v>
      </c>
      <c r="AC255" s="8"/>
      <c r="AD255" s="82"/>
      <c r="AG255" s="8"/>
      <c r="AH255" s="8"/>
      <c r="AJ255" t="s">
        <v>70</v>
      </c>
      <c r="AK255" s="8" t="s">
        <v>3749</v>
      </c>
      <c r="AL255" s="8"/>
      <c r="AM255" s="8" t="s">
        <v>3750</v>
      </c>
      <c r="AN255" s="88">
        <v>45838</v>
      </c>
      <c r="AQ255" s="82">
        <v>520378.19245581399</v>
      </c>
      <c r="AR255" s="82">
        <v>109.09</v>
      </c>
      <c r="AS255" s="82">
        <v>1</v>
      </c>
      <c r="AT255" s="82">
        <v>567.68056999999999</v>
      </c>
      <c r="AU255" s="82">
        <v>567.68100000000004</v>
      </c>
      <c r="AV255" s="82"/>
      <c r="AW255" s="82"/>
      <c r="AX255" s="8"/>
      <c r="AY255" s="8"/>
      <c r="AZ255" s="79" t="s">
        <v>1592</v>
      </c>
      <c r="BA255" s="79" t="s">
        <v>93</v>
      </c>
    </row>
    <row r="256" spans="1:53" x14ac:dyDescent="0.2">
      <c r="A256">
        <v>170</v>
      </c>
      <c r="C256" s="8">
        <v>250</v>
      </c>
      <c r="D256" s="8" t="s">
        <v>3648</v>
      </c>
      <c r="E256" s="8" t="s">
        <v>4434</v>
      </c>
      <c r="F256" s="8">
        <v>2080790</v>
      </c>
      <c r="G256" s="8" t="s">
        <v>4370</v>
      </c>
      <c r="H256" t="s">
        <v>4435</v>
      </c>
      <c r="I256" s="8" t="s">
        <v>69</v>
      </c>
      <c r="J256" s="8"/>
      <c r="K256" s="8" t="s">
        <v>630</v>
      </c>
      <c r="L256" s="8" t="s">
        <v>70</v>
      </c>
      <c r="M256" s="8" t="s">
        <v>4206</v>
      </c>
      <c r="N256" s="8"/>
      <c r="O256" s="101">
        <v>45284</v>
      </c>
      <c r="P256" s="8" t="s">
        <v>485</v>
      </c>
      <c r="Q256" s="8" t="s">
        <v>485</v>
      </c>
      <c r="R256" s="8" t="s">
        <v>485</v>
      </c>
      <c r="S256" s="8" t="s">
        <v>73</v>
      </c>
      <c r="T256" s="82">
        <v>3.84</v>
      </c>
      <c r="U256" s="8" t="s">
        <v>4323</v>
      </c>
      <c r="V256" s="79" t="s">
        <v>4490</v>
      </c>
      <c r="W256" s="8"/>
      <c r="X256" s="8"/>
      <c r="Z256" s="79" t="s">
        <v>1186</v>
      </c>
      <c r="AA256" s="101">
        <v>48944</v>
      </c>
      <c r="AB256" s="8" t="s">
        <v>464</v>
      </c>
      <c r="AC256" s="8"/>
      <c r="AD256" s="82"/>
      <c r="AG256" s="8"/>
      <c r="AH256" s="8"/>
      <c r="AJ256" t="s">
        <v>70</v>
      </c>
      <c r="AK256" s="8" t="s">
        <v>3749</v>
      </c>
      <c r="AL256" s="8"/>
      <c r="AM256" s="8" t="s">
        <v>3750</v>
      </c>
      <c r="AN256" s="88">
        <v>45838</v>
      </c>
      <c r="AQ256" s="82">
        <v>157950.22345622399</v>
      </c>
      <c r="AR256" s="82">
        <v>105.48</v>
      </c>
      <c r="AS256" s="82">
        <v>1</v>
      </c>
      <c r="AT256" s="82">
        <v>166.60589999999999</v>
      </c>
      <c r="AU256" s="82">
        <v>166.60599999999999</v>
      </c>
      <c r="AV256" s="82"/>
      <c r="AW256" s="82"/>
      <c r="AX256" s="8"/>
      <c r="AY256" s="8"/>
      <c r="AZ256" s="79" t="s">
        <v>1026</v>
      </c>
      <c r="BA256" s="79" t="s">
        <v>111</v>
      </c>
    </row>
    <row r="257" spans="1:53" x14ac:dyDescent="0.2">
      <c r="A257">
        <v>170</v>
      </c>
      <c r="C257" s="8">
        <v>174</v>
      </c>
      <c r="D257" s="8" t="s">
        <v>3648</v>
      </c>
      <c r="E257" s="8" t="s">
        <v>4493</v>
      </c>
      <c r="F257" s="8">
        <v>2080793</v>
      </c>
      <c r="G257" s="8" t="s">
        <v>4370</v>
      </c>
      <c r="H257" t="s">
        <v>4485</v>
      </c>
      <c r="I257" s="8" t="s">
        <v>69</v>
      </c>
      <c r="J257" s="8"/>
      <c r="K257" s="8" t="s">
        <v>503</v>
      </c>
      <c r="L257" s="8" t="s">
        <v>70</v>
      </c>
      <c r="M257" s="8" t="s">
        <v>4206</v>
      </c>
      <c r="N257" s="8"/>
      <c r="O257" s="101">
        <v>45292</v>
      </c>
      <c r="P257" s="8" t="s">
        <v>485</v>
      </c>
      <c r="Q257" s="8" t="s">
        <v>485</v>
      </c>
      <c r="R257" s="8" t="s">
        <v>485</v>
      </c>
      <c r="S257" s="8" t="s">
        <v>73</v>
      </c>
      <c r="T257" s="82">
        <v>3.19</v>
      </c>
      <c r="U257" s="8" t="s">
        <v>4323</v>
      </c>
      <c r="V257" s="79" t="s">
        <v>342</v>
      </c>
      <c r="W257" s="8"/>
      <c r="X257" s="8"/>
      <c r="Z257" s="79" t="s">
        <v>736</v>
      </c>
      <c r="AA257" s="101">
        <v>47002</v>
      </c>
      <c r="AB257" s="8" t="s">
        <v>464</v>
      </c>
      <c r="AC257" s="8"/>
      <c r="AD257" s="82"/>
      <c r="AG257" s="8"/>
      <c r="AH257" s="8"/>
      <c r="AJ257" t="s">
        <v>70</v>
      </c>
      <c r="AK257" s="8" t="s">
        <v>3749</v>
      </c>
      <c r="AL257" s="8"/>
      <c r="AM257" s="8" t="s">
        <v>3750</v>
      </c>
      <c r="AN257" s="88">
        <v>45838</v>
      </c>
      <c r="AQ257" s="82">
        <v>238567.77615991401</v>
      </c>
      <c r="AR257" s="82">
        <v>108.42</v>
      </c>
      <c r="AS257" s="82">
        <v>1</v>
      </c>
      <c r="AT257" s="82">
        <v>258.65517999999997</v>
      </c>
      <c r="AU257" s="82">
        <v>258.65499999999997</v>
      </c>
      <c r="AV257" s="82"/>
      <c r="AW257" s="82"/>
      <c r="AX257" s="8"/>
      <c r="AY257" s="8"/>
      <c r="AZ257" s="79" t="s">
        <v>360</v>
      </c>
      <c r="BA257" s="79" t="s">
        <v>109</v>
      </c>
    </row>
    <row r="258" spans="1:53" x14ac:dyDescent="0.2">
      <c r="A258">
        <v>170</v>
      </c>
      <c r="C258" s="8">
        <v>185</v>
      </c>
      <c r="D258" s="8" t="s">
        <v>3648</v>
      </c>
      <c r="E258" s="8" t="s">
        <v>4480</v>
      </c>
      <c r="F258" s="8">
        <v>2080799</v>
      </c>
      <c r="G258" s="8" t="s">
        <v>4370</v>
      </c>
      <c r="H258" t="s">
        <v>4384</v>
      </c>
      <c r="I258" s="8" t="s">
        <v>69</v>
      </c>
      <c r="J258" s="8"/>
      <c r="K258" s="8" t="s">
        <v>503</v>
      </c>
      <c r="L258" s="8" t="s">
        <v>70</v>
      </c>
      <c r="M258" s="8" t="s">
        <v>70</v>
      </c>
      <c r="N258" s="8"/>
      <c r="O258" s="101">
        <v>45314</v>
      </c>
      <c r="P258" s="8" t="s">
        <v>1116</v>
      </c>
      <c r="Q258" s="8" t="s">
        <v>72</v>
      </c>
      <c r="R258" s="8" t="s">
        <v>4372</v>
      </c>
      <c r="S258" s="8" t="s">
        <v>73</v>
      </c>
      <c r="T258" s="82">
        <v>2.74</v>
      </c>
      <c r="U258" s="8" t="s">
        <v>4323</v>
      </c>
      <c r="V258" s="79" t="s">
        <v>364</v>
      </c>
      <c r="W258" s="8"/>
      <c r="X258" s="8"/>
      <c r="Z258" s="79" t="s">
        <v>1564</v>
      </c>
      <c r="AA258" s="101">
        <v>46904</v>
      </c>
      <c r="AB258" s="8" t="s">
        <v>464</v>
      </c>
      <c r="AC258" s="8"/>
      <c r="AD258" s="82"/>
      <c r="AG258" s="8"/>
      <c r="AH258" s="8"/>
      <c r="AJ258" t="s">
        <v>70</v>
      </c>
      <c r="AK258" s="8" t="s">
        <v>3749</v>
      </c>
      <c r="AL258" s="8"/>
      <c r="AM258" s="8" t="s">
        <v>3750</v>
      </c>
      <c r="AN258" s="88">
        <v>45838</v>
      </c>
      <c r="AQ258" s="82">
        <v>129748.178325539</v>
      </c>
      <c r="AR258" s="82">
        <v>108.12</v>
      </c>
      <c r="AS258" s="82">
        <v>1</v>
      </c>
      <c r="AT258" s="82">
        <v>140.28372999999999</v>
      </c>
      <c r="AU258" s="82">
        <v>140.28399999999999</v>
      </c>
      <c r="AV258" s="82"/>
      <c r="AW258" s="82"/>
      <c r="AX258" s="8"/>
      <c r="AY258" s="8"/>
      <c r="AZ258" s="79" t="s">
        <v>141</v>
      </c>
      <c r="BA258" s="79" t="s">
        <v>111</v>
      </c>
    </row>
    <row r="259" spans="1:53" x14ac:dyDescent="0.2">
      <c r="A259">
        <v>170</v>
      </c>
      <c r="C259" s="8">
        <v>195</v>
      </c>
      <c r="D259" s="8" t="s">
        <v>3648</v>
      </c>
      <c r="E259" s="8" t="s">
        <v>4486</v>
      </c>
      <c r="F259" s="8">
        <v>2080802</v>
      </c>
      <c r="G259" s="8" t="s">
        <v>4370</v>
      </c>
      <c r="H259" t="s">
        <v>4487</v>
      </c>
      <c r="I259" s="8" t="s">
        <v>69</v>
      </c>
      <c r="J259" s="8"/>
      <c r="K259" s="8" t="s">
        <v>503</v>
      </c>
      <c r="L259" s="8" t="s">
        <v>70</v>
      </c>
      <c r="M259" s="8" t="s">
        <v>70</v>
      </c>
      <c r="N259" s="8"/>
      <c r="O259" s="101">
        <v>45322</v>
      </c>
      <c r="P259" s="8" t="s">
        <v>1116</v>
      </c>
      <c r="Q259" s="8" t="s">
        <v>3648</v>
      </c>
      <c r="R259" s="8" t="s">
        <v>4372</v>
      </c>
      <c r="S259" s="8" t="s">
        <v>73</v>
      </c>
      <c r="T259" s="82">
        <v>2.38</v>
      </c>
      <c r="U259" s="8" t="s">
        <v>4323</v>
      </c>
      <c r="V259" s="79" t="s">
        <v>1811</v>
      </c>
      <c r="W259" s="8"/>
      <c r="X259" s="8"/>
      <c r="Z259" s="79" t="s">
        <v>398</v>
      </c>
      <c r="AA259" s="101">
        <v>47514</v>
      </c>
      <c r="AB259" s="8" t="s">
        <v>464</v>
      </c>
      <c r="AC259" s="8"/>
      <c r="AD259" s="82"/>
      <c r="AG259" s="8"/>
      <c r="AH259" s="8"/>
      <c r="AJ259" t="s">
        <v>70</v>
      </c>
      <c r="AK259" s="8" t="s">
        <v>3749</v>
      </c>
      <c r="AL259" s="8"/>
      <c r="AM259" s="8" t="s">
        <v>3750</v>
      </c>
      <c r="AN259" s="88">
        <v>45838</v>
      </c>
      <c r="AQ259" s="82">
        <v>1141292.4900113801</v>
      </c>
      <c r="AR259" s="82">
        <v>110.11</v>
      </c>
      <c r="AS259" s="82">
        <v>1</v>
      </c>
      <c r="AT259" s="82">
        <v>1256.67716</v>
      </c>
      <c r="AU259" s="82">
        <v>1256.6769999999999</v>
      </c>
      <c r="AV259" s="82"/>
      <c r="AW259" s="82"/>
      <c r="AX259" s="8"/>
      <c r="AY259" s="8"/>
      <c r="AZ259" s="79" t="s">
        <v>2352</v>
      </c>
      <c r="BA259" s="79" t="s">
        <v>139</v>
      </c>
    </row>
    <row r="260" spans="1:53" x14ac:dyDescent="0.2">
      <c r="A260">
        <v>170</v>
      </c>
      <c r="C260" s="8">
        <v>1279</v>
      </c>
      <c r="D260" s="8" t="s">
        <v>3648</v>
      </c>
      <c r="E260" s="8" t="s">
        <v>4506</v>
      </c>
      <c r="F260" s="8">
        <v>2080803</v>
      </c>
      <c r="G260" s="8" t="s">
        <v>4370</v>
      </c>
      <c r="H260" t="s">
        <v>4507</v>
      </c>
      <c r="I260" s="8" t="s">
        <v>69</v>
      </c>
      <c r="J260" s="8"/>
      <c r="K260" s="8" t="s">
        <v>459</v>
      </c>
      <c r="L260" s="8" t="s">
        <v>70</v>
      </c>
      <c r="M260" s="8" t="s">
        <v>4206</v>
      </c>
      <c r="N260" s="8"/>
      <c r="O260" s="101">
        <v>45328</v>
      </c>
      <c r="P260" s="8" t="s">
        <v>71</v>
      </c>
      <c r="Q260" s="8" t="s">
        <v>3648</v>
      </c>
      <c r="R260" s="8" t="s">
        <v>4372</v>
      </c>
      <c r="S260" s="8" t="s">
        <v>73</v>
      </c>
      <c r="T260" s="82">
        <v>3.98</v>
      </c>
      <c r="U260" s="8" t="s">
        <v>4323</v>
      </c>
      <c r="V260" s="79" t="s">
        <v>4508</v>
      </c>
      <c r="W260" s="8"/>
      <c r="X260" s="8"/>
      <c r="Z260" s="79" t="s">
        <v>1301</v>
      </c>
      <c r="AA260" s="101">
        <v>47520</v>
      </c>
      <c r="AB260" s="8" t="s">
        <v>464</v>
      </c>
      <c r="AC260" s="8"/>
      <c r="AD260" s="82"/>
      <c r="AG260" s="8"/>
      <c r="AH260" s="8"/>
      <c r="AJ260" t="s">
        <v>70</v>
      </c>
      <c r="AK260" s="8" t="s">
        <v>3749</v>
      </c>
      <c r="AL260" s="8"/>
      <c r="AM260" s="8" t="s">
        <v>3750</v>
      </c>
      <c r="AN260" s="88">
        <v>45838</v>
      </c>
      <c r="AQ260" s="82">
        <v>3255680.82440475</v>
      </c>
      <c r="AR260" s="82">
        <v>105.69</v>
      </c>
      <c r="AS260" s="82">
        <v>1</v>
      </c>
      <c r="AT260" s="82">
        <v>3440.9290599999999</v>
      </c>
      <c r="AU260" s="82">
        <v>3440.9290000000001</v>
      </c>
      <c r="AV260" s="82"/>
      <c r="AW260" s="82"/>
      <c r="AX260" s="8"/>
      <c r="AY260" s="8"/>
      <c r="AZ260" s="79" t="s">
        <v>4509</v>
      </c>
      <c r="BA260" s="79" t="s">
        <v>218</v>
      </c>
    </row>
    <row r="261" spans="1:53" x14ac:dyDescent="0.2">
      <c r="A261">
        <v>170</v>
      </c>
      <c r="C261" s="8">
        <v>17828</v>
      </c>
      <c r="D261" s="8" t="s">
        <v>3648</v>
      </c>
      <c r="E261" s="8" t="s">
        <v>4510</v>
      </c>
      <c r="F261" s="8">
        <v>2080804</v>
      </c>
      <c r="G261" s="8" t="s">
        <v>4370</v>
      </c>
      <c r="H261" t="s">
        <v>4507</v>
      </c>
      <c r="I261" s="8" t="s">
        <v>69</v>
      </c>
      <c r="J261" s="8"/>
      <c r="K261" s="8" t="s">
        <v>459</v>
      </c>
      <c r="L261" s="8" t="s">
        <v>70</v>
      </c>
      <c r="M261" s="8" t="s">
        <v>4206</v>
      </c>
      <c r="N261" s="8"/>
      <c r="O261" s="101">
        <v>45328</v>
      </c>
      <c r="P261" s="8" t="s">
        <v>71</v>
      </c>
      <c r="Q261" s="8" t="s">
        <v>3648</v>
      </c>
      <c r="R261" s="8" t="s">
        <v>4372</v>
      </c>
      <c r="S261" s="8" t="s">
        <v>73</v>
      </c>
      <c r="T261" s="82">
        <v>3.98</v>
      </c>
      <c r="U261" s="8" t="s">
        <v>4323</v>
      </c>
      <c r="V261" s="79" t="s">
        <v>4508</v>
      </c>
      <c r="W261" s="8"/>
      <c r="X261" s="8"/>
      <c r="Z261" s="79" t="s">
        <v>990</v>
      </c>
      <c r="AA261" s="101">
        <v>47520</v>
      </c>
      <c r="AB261" s="8" t="s">
        <v>464</v>
      </c>
      <c r="AC261" s="8"/>
      <c r="AD261" s="82"/>
      <c r="AG261" s="8"/>
      <c r="AH261" s="8"/>
      <c r="AJ261" t="s">
        <v>70</v>
      </c>
      <c r="AK261" s="8" t="s">
        <v>3749</v>
      </c>
      <c r="AL261" s="8"/>
      <c r="AM261" s="8" t="s">
        <v>3750</v>
      </c>
      <c r="AN261" s="88">
        <v>45838</v>
      </c>
      <c r="AQ261" s="82">
        <v>3255680.82440475</v>
      </c>
      <c r="AR261" s="82">
        <v>105.63</v>
      </c>
      <c r="AS261" s="82">
        <v>1</v>
      </c>
      <c r="AT261" s="82">
        <v>3438.9756499999999</v>
      </c>
      <c r="AU261" s="82">
        <v>3438.9760000000001</v>
      </c>
      <c r="AV261" s="82"/>
      <c r="AW261" s="82"/>
      <c r="AX261" s="8"/>
      <c r="AY261" s="8"/>
      <c r="AZ261" s="79" t="s">
        <v>4509</v>
      </c>
      <c r="BA261" s="79" t="s">
        <v>218</v>
      </c>
    </row>
    <row r="262" spans="1:53" x14ac:dyDescent="0.2">
      <c r="A262">
        <v>170</v>
      </c>
      <c r="C262" s="8">
        <v>186</v>
      </c>
      <c r="D262" s="8" t="s">
        <v>3648</v>
      </c>
      <c r="E262" s="8" t="s">
        <v>4484</v>
      </c>
      <c r="F262" s="8">
        <v>2080808</v>
      </c>
      <c r="G262" s="8" t="s">
        <v>4370</v>
      </c>
      <c r="H262" t="s">
        <v>4485</v>
      </c>
      <c r="I262" s="8" t="s">
        <v>69</v>
      </c>
      <c r="J262" s="8"/>
      <c r="K262" s="8" t="s">
        <v>503</v>
      </c>
      <c r="L262" s="8" t="s">
        <v>70</v>
      </c>
      <c r="M262" s="8" t="s">
        <v>70</v>
      </c>
      <c r="N262" s="8"/>
      <c r="O262" s="101">
        <v>45337</v>
      </c>
      <c r="P262" s="8" t="s">
        <v>1116</v>
      </c>
      <c r="Q262" s="8" t="s">
        <v>72</v>
      </c>
      <c r="R262" s="8" t="s">
        <v>4372</v>
      </c>
      <c r="S262" s="8" t="s">
        <v>73</v>
      </c>
      <c r="T262" s="82">
        <v>2.73</v>
      </c>
      <c r="U262" s="8" t="s">
        <v>4323</v>
      </c>
      <c r="V262" s="79" t="s">
        <v>379</v>
      </c>
      <c r="W262" s="8"/>
      <c r="X262" s="8"/>
      <c r="Z262" s="79" t="s">
        <v>3780</v>
      </c>
      <c r="AA262" s="101">
        <v>46904</v>
      </c>
      <c r="AB262" s="8" t="s">
        <v>464</v>
      </c>
      <c r="AC262" s="8"/>
      <c r="AD262" s="82"/>
      <c r="AG262" s="8"/>
      <c r="AH262" s="8"/>
      <c r="AJ262" t="s">
        <v>70</v>
      </c>
      <c r="AK262" s="8" t="s">
        <v>3749</v>
      </c>
      <c r="AL262" s="8"/>
      <c r="AM262" s="8" t="s">
        <v>3750</v>
      </c>
      <c r="AN262" s="88">
        <v>45838</v>
      </c>
      <c r="AQ262" s="82">
        <v>304968.97971562401</v>
      </c>
      <c r="AR262" s="82">
        <v>108.03</v>
      </c>
      <c r="AS262" s="82">
        <v>1</v>
      </c>
      <c r="AT262" s="82">
        <v>329.45799</v>
      </c>
      <c r="AU262" s="82">
        <v>329.45800000000003</v>
      </c>
      <c r="AV262" s="82"/>
      <c r="AW262" s="82"/>
      <c r="AX262" s="8"/>
      <c r="AY262" s="8"/>
      <c r="AZ262" s="79" t="s">
        <v>1659</v>
      </c>
      <c r="BA262" s="79" t="s">
        <v>109</v>
      </c>
    </row>
    <row r="263" spans="1:53" x14ac:dyDescent="0.2">
      <c r="A263">
        <v>170</v>
      </c>
      <c r="C263" s="8">
        <v>186</v>
      </c>
      <c r="D263" s="8" t="s">
        <v>3648</v>
      </c>
      <c r="E263" s="8" t="s">
        <v>4484</v>
      </c>
      <c r="F263" s="8">
        <v>2080809</v>
      </c>
      <c r="G263" s="8" t="s">
        <v>4370</v>
      </c>
      <c r="H263" t="s">
        <v>4485</v>
      </c>
      <c r="I263" s="8" t="s">
        <v>69</v>
      </c>
      <c r="J263" s="8"/>
      <c r="K263" s="8" t="s">
        <v>503</v>
      </c>
      <c r="L263" s="8" t="s">
        <v>70</v>
      </c>
      <c r="M263" s="8" t="s">
        <v>70</v>
      </c>
      <c r="N263" s="8"/>
      <c r="O263" s="101">
        <v>45337</v>
      </c>
      <c r="P263" s="8" t="s">
        <v>1116</v>
      </c>
      <c r="Q263" s="8" t="s">
        <v>72</v>
      </c>
      <c r="R263" s="8" t="s">
        <v>4372</v>
      </c>
      <c r="S263" s="8" t="s">
        <v>73</v>
      </c>
      <c r="T263" s="82">
        <v>2.72</v>
      </c>
      <c r="U263" s="8" t="s">
        <v>4323</v>
      </c>
      <c r="V263" s="79" t="s">
        <v>379</v>
      </c>
      <c r="W263" s="8"/>
      <c r="X263" s="8"/>
      <c r="Z263" s="79" t="s">
        <v>4504</v>
      </c>
      <c r="AA263" s="101">
        <v>46901</v>
      </c>
      <c r="AB263" s="8" t="s">
        <v>464</v>
      </c>
      <c r="AC263" s="8"/>
      <c r="AD263" s="82"/>
      <c r="AG263" s="8"/>
      <c r="AH263" s="8"/>
      <c r="AJ263" t="s">
        <v>70</v>
      </c>
      <c r="AK263" s="8" t="s">
        <v>3749</v>
      </c>
      <c r="AL263" s="8"/>
      <c r="AM263" s="8" t="s">
        <v>3750</v>
      </c>
      <c r="AN263" s="88">
        <v>45838</v>
      </c>
      <c r="AQ263" s="82">
        <v>529757.18010080501</v>
      </c>
      <c r="AR263" s="82">
        <v>108.28</v>
      </c>
      <c r="AS263" s="82">
        <v>1</v>
      </c>
      <c r="AT263" s="82">
        <v>573.62107000000003</v>
      </c>
      <c r="AU263" s="82">
        <v>573.62099999999998</v>
      </c>
      <c r="AV263" s="82"/>
      <c r="AW263" s="82"/>
      <c r="AX263" s="8"/>
      <c r="AY263" s="8"/>
      <c r="AZ263" s="79" t="s">
        <v>174</v>
      </c>
      <c r="BA263" s="79" t="s">
        <v>93</v>
      </c>
    </row>
    <row r="264" spans="1:53" x14ac:dyDescent="0.2">
      <c r="A264">
        <v>170</v>
      </c>
      <c r="C264" s="8">
        <v>186</v>
      </c>
      <c r="D264" s="8" t="s">
        <v>3648</v>
      </c>
      <c r="E264" s="8" t="s">
        <v>4484</v>
      </c>
      <c r="F264" s="8">
        <v>2080811</v>
      </c>
      <c r="G264" s="8" t="s">
        <v>4370</v>
      </c>
      <c r="H264" t="s">
        <v>4485</v>
      </c>
      <c r="I264" s="8" t="s">
        <v>69</v>
      </c>
      <c r="J264" s="8"/>
      <c r="K264" s="8" t="s">
        <v>503</v>
      </c>
      <c r="L264" s="8" t="s">
        <v>70</v>
      </c>
      <c r="M264" s="8" t="s">
        <v>70</v>
      </c>
      <c r="N264" s="8"/>
      <c r="O264" s="101">
        <v>45340</v>
      </c>
      <c r="P264" s="8" t="s">
        <v>1116</v>
      </c>
      <c r="Q264" s="8" t="s">
        <v>72</v>
      </c>
      <c r="R264" s="8" t="s">
        <v>4372</v>
      </c>
      <c r="S264" s="8" t="s">
        <v>73</v>
      </c>
      <c r="T264" s="82">
        <v>2.74</v>
      </c>
      <c r="U264" s="8" t="s">
        <v>4323</v>
      </c>
      <c r="V264" s="79" t="s">
        <v>4329</v>
      </c>
      <c r="W264" s="8"/>
      <c r="X264" s="8"/>
      <c r="Z264" s="79" t="s">
        <v>346</v>
      </c>
      <c r="AA264" s="101">
        <v>46904</v>
      </c>
      <c r="AB264" s="8" t="s">
        <v>464</v>
      </c>
      <c r="AC264" s="8"/>
      <c r="AD264" s="82"/>
      <c r="AG264" s="8"/>
      <c r="AH264" s="8"/>
      <c r="AJ264" t="s">
        <v>70</v>
      </c>
      <c r="AK264" s="8" t="s">
        <v>3749</v>
      </c>
      <c r="AL264" s="8"/>
      <c r="AM264" s="8" t="s">
        <v>3750</v>
      </c>
      <c r="AN264" s="88">
        <v>45838</v>
      </c>
      <c r="AQ264" s="82">
        <v>171472.11535177601</v>
      </c>
      <c r="AR264" s="82">
        <v>107.67</v>
      </c>
      <c r="AS264" s="82">
        <v>1</v>
      </c>
      <c r="AT264" s="82">
        <v>184.62403</v>
      </c>
      <c r="AU264" s="82">
        <v>184.624</v>
      </c>
      <c r="AV264" s="82"/>
      <c r="AW264" s="82"/>
      <c r="AX264" s="8"/>
      <c r="AY264" s="8"/>
      <c r="AZ264" s="79" t="s">
        <v>893</v>
      </c>
      <c r="BA264" s="79" t="s">
        <v>111</v>
      </c>
    </row>
    <row r="265" spans="1:53" x14ac:dyDescent="0.2">
      <c r="A265">
        <v>170</v>
      </c>
      <c r="C265" s="8">
        <v>250</v>
      </c>
      <c r="D265" s="8" t="s">
        <v>3648</v>
      </c>
      <c r="E265" s="8" t="s">
        <v>4434</v>
      </c>
      <c r="F265" s="8">
        <v>2080815</v>
      </c>
      <c r="G265" s="8" t="s">
        <v>4370</v>
      </c>
      <c r="H265" t="s">
        <v>4435</v>
      </c>
      <c r="I265" s="8" t="s">
        <v>69</v>
      </c>
      <c r="J265" s="8"/>
      <c r="K265" s="8" t="s">
        <v>630</v>
      </c>
      <c r="L265" s="8" t="s">
        <v>70</v>
      </c>
      <c r="M265" s="8" t="s">
        <v>4206</v>
      </c>
      <c r="N265" s="8"/>
      <c r="O265" s="101">
        <v>45368</v>
      </c>
      <c r="P265" s="8" t="s">
        <v>485</v>
      </c>
      <c r="Q265" s="8" t="s">
        <v>485</v>
      </c>
      <c r="R265" s="8" t="s">
        <v>485</v>
      </c>
      <c r="S265" s="8" t="s">
        <v>73</v>
      </c>
      <c r="T265" s="82">
        <v>3.8</v>
      </c>
      <c r="U265" s="8" t="s">
        <v>4323</v>
      </c>
      <c r="V265" s="79" t="s">
        <v>1080</v>
      </c>
      <c r="W265" s="8"/>
      <c r="X265" s="8"/>
      <c r="Z265" s="79" t="s">
        <v>1490</v>
      </c>
      <c r="AA265" s="101">
        <v>48944</v>
      </c>
      <c r="AB265" s="8" t="s">
        <v>464</v>
      </c>
      <c r="AC265" s="8"/>
      <c r="AD265" s="82"/>
      <c r="AG265" s="8"/>
      <c r="AH265" s="8"/>
      <c r="AJ265" t="s">
        <v>70</v>
      </c>
      <c r="AK265" s="8" t="s">
        <v>3749</v>
      </c>
      <c r="AL265" s="8"/>
      <c r="AM265" s="8" t="s">
        <v>3750</v>
      </c>
      <c r="AN265" s="88">
        <v>45838</v>
      </c>
      <c r="AQ265" s="82">
        <v>402767.70886575902</v>
      </c>
      <c r="AR265" s="82">
        <v>104.4</v>
      </c>
      <c r="AS265" s="82">
        <v>1</v>
      </c>
      <c r="AT265" s="82">
        <v>420.48948999999999</v>
      </c>
      <c r="AU265" s="82">
        <v>420.48899999999998</v>
      </c>
      <c r="AV265" s="82"/>
      <c r="AW265" s="82"/>
      <c r="AX265" s="8"/>
      <c r="AY265" s="8"/>
      <c r="AZ265" s="79" t="s">
        <v>876</v>
      </c>
      <c r="BA265" s="79" t="s">
        <v>102</v>
      </c>
    </row>
    <row r="266" spans="1:53" x14ac:dyDescent="0.2">
      <c r="A266">
        <v>170</v>
      </c>
      <c r="C266" s="8">
        <v>250</v>
      </c>
      <c r="D266" s="8" t="s">
        <v>3648</v>
      </c>
      <c r="E266" s="8" t="s">
        <v>4434</v>
      </c>
      <c r="F266" s="8">
        <v>2080828</v>
      </c>
      <c r="G266" s="8" t="s">
        <v>4370</v>
      </c>
      <c r="H266" t="s">
        <v>4435</v>
      </c>
      <c r="I266" s="8" t="s">
        <v>69</v>
      </c>
      <c r="J266" s="8"/>
      <c r="K266" s="8" t="s">
        <v>630</v>
      </c>
      <c r="L266" s="8" t="s">
        <v>70</v>
      </c>
      <c r="M266" s="8" t="s">
        <v>4206</v>
      </c>
      <c r="N266" s="8"/>
      <c r="O266" s="101">
        <v>45382</v>
      </c>
      <c r="P266" s="8" t="s">
        <v>485</v>
      </c>
      <c r="Q266" s="8" t="s">
        <v>485</v>
      </c>
      <c r="R266" s="8" t="s">
        <v>485</v>
      </c>
      <c r="S266" s="8" t="s">
        <v>73</v>
      </c>
      <c r="T266" s="82">
        <v>3.87</v>
      </c>
      <c r="U266" s="8" t="s">
        <v>4323</v>
      </c>
      <c r="V266" s="79" t="s">
        <v>4511</v>
      </c>
      <c r="W266" s="8"/>
      <c r="X266" s="8"/>
      <c r="Z266" s="79" t="s">
        <v>1609</v>
      </c>
      <c r="AA266" s="101">
        <v>48944</v>
      </c>
      <c r="AB266" s="8" t="s">
        <v>464</v>
      </c>
      <c r="AC266" s="8"/>
      <c r="AD266" s="82"/>
      <c r="AG266" s="8"/>
      <c r="AH266" s="8"/>
      <c r="AJ266" t="s">
        <v>70</v>
      </c>
      <c r="AK266" s="8" t="s">
        <v>3749</v>
      </c>
      <c r="AL266" s="8"/>
      <c r="AM266" s="8" t="s">
        <v>3750</v>
      </c>
      <c r="AN266" s="88">
        <v>45838</v>
      </c>
      <c r="AQ266" s="82">
        <v>609838.06241320004</v>
      </c>
      <c r="AR266" s="82">
        <v>101.77</v>
      </c>
      <c r="AS266" s="82">
        <v>1</v>
      </c>
      <c r="AT266" s="82">
        <v>620.63220000000001</v>
      </c>
      <c r="AU266" s="82">
        <v>620.63199999999995</v>
      </c>
      <c r="AV266" s="82"/>
      <c r="AW266" s="82"/>
      <c r="AX266" s="8"/>
      <c r="AY266" s="8"/>
      <c r="AZ266" s="79" t="s">
        <v>1855</v>
      </c>
      <c r="BA266" s="79" t="s">
        <v>93</v>
      </c>
    </row>
    <row r="267" spans="1:53" x14ac:dyDescent="0.2">
      <c r="A267">
        <v>170</v>
      </c>
      <c r="C267" s="8">
        <v>174</v>
      </c>
      <c r="D267" s="8" t="s">
        <v>3648</v>
      </c>
      <c r="E267" s="8" t="s">
        <v>4493</v>
      </c>
      <c r="F267" s="8">
        <v>2080824</v>
      </c>
      <c r="G267" s="8" t="s">
        <v>4370</v>
      </c>
      <c r="H267" t="s">
        <v>4485</v>
      </c>
      <c r="I267" s="8" t="s">
        <v>69</v>
      </c>
      <c r="J267" s="8"/>
      <c r="K267" s="8" t="s">
        <v>503</v>
      </c>
      <c r="L267" s="8" t="s">
        <v>70</v>
      </c>
      <c r="M267" s="8" t="s">
        <v>4206</v>
      </c>
      <c r="N267" s="8"/>
      <c r="O267" s="101">
        <v>45383</v>
      </c>
      <c r="P267" s="8" t="s">
        <v>485</v>
      </c>
      <c r="Q267" s="8" t="s">
        <v>485</v>
      </c>
      <c r="R267" s="8" t="s">
        <v>485</v>
      </c>
      <c r="S267" s="8" t="s">
        <v>73</v>
      </c>
      <c r="T267" s="82">
        <v>3.19</v>
      </c>
      <c r="U267" s="8" t="s">
        <v>4323</v>
      </c>
      <c r="V267" s="79" t="s">
        <v>342</v>
      </c>
      <c r="W267" s="8"/>
      <c r="X267" s="8"/>
      <c r="Z267" s="79" t="s">
        <v>4512</v>
      </c>
      <c r="AA267" s="101">
        <v>47002</v>
      </c>
      <c r="AB267" s="8" t="s">
        <v>464</v>
      </c>
      <c r="AC267" s="8"/>
      <c r="AD267" s="82"/>
      <c r="AG267" s="8"/>
      <c r="AH267" s="8"/>
      <c r="AJ267" t="s">
        <v>70</v>
      </c>
      <c r="AK267" s="8" t="s">
        <v>3749</v>
      </c>
      <c r="AL267" s="8"/>
      <c r="AM267" s="8" t="s">
        <v>3750</v>
      </c>
      <c r="AN267" s="88">
        <v>45838</v>
      </c>
      <c r="AQ267" s="82">
        <v>279725.19814533298</v>
      </c>
      <c r="AR267" s="82">
        <v>107.03</v>
      </c>
      <c r="AS267" s="82">
        <v>1</v>
      </c>
      <c r="AT267" s="82">
        <v>299.38988000000001</v>
      </c>
      <c r="AU267" s="82">
        <v>299.39</v>
      </c>
      <c r="AV267" s="82"/>
      <c r="AW267" s="82"/>
      <c r="AX267" s="8"/>
      <c r="AY267" s="8"/>
      <c r="AZ267" s="79" t="s">
        <v>793</v>
      </c>
      <c r="BA267" s="79" t="s">
        <v>109</v>
      </c>
    </row>
    <row r="268" spans="1:53" x14ac:dyDescent="0.2">
      <c r="A268">
        <v>170</v>
      </c>
      <c r="C268" s="8">
        <v>1143</v>
      </c>
      <c r="D268" s="8" t="s">
        <v>3648</v>
      </c>
      <c r="E268" s="8" t="s">
        <v>4513</v>
      </c>
      <c r="F268" s="8">
        <v>2080830</v>
      </c>
      <c r="G268" s="8" t="s">
        <v>4370</v>
      </c>
      <c r="I268" s="8" t="s">
        <v>69</v>
      </c>
      <c r="J268" s="8"/>
      <c r="K268" s="8" t="s">
        <v>1841</v>
      </c>
      <c r="L268" s="8" t="s">
        <v>70</v>
      </c>
      <c r="M268" s="8" t="s">
        <v>70</v>
      </c>
      <c r="N268" s="8"/>
      <c r="O268" s="101">
        <v>45383</v>
      </c>
      <c r="P268" s="8" t="s">
        <v>485</v>
      </c>
      <c r="Q268" s="8" t="s">
        <v>485</v>
      </c>
      <c r="R268" s="8" t="s">
        <v>485</v>
      </c>
      <c r="S268" s="8" t="s">
        <v>73</v>
      </c>
      <c r="T268" s="82">
        <v>1.1299999999999999</v>
      </c>
      <c r="U268" s="8" t="s">
        <v>4323</v>
      </c>
      <c r="V268" s="79" t="s">
        <v>1599</v>
      </c>
      <c r="W268" s="8"/>
      <c r="X268" s="8"/>
      <c r="Z268" s="79" t="s">
        <v>1382</v>
      </c>
      <c r="AA268" s="101">
        <v>48325</v>
      </c>
      <c r="AB268" s="8" t="s">
        <v>464</v>
      </c>
      <c r="AC268" s="8"/>
      <c r="AD268" s="82"/>
      <c r="AG268" s="8"/>
      <c r="AH268" s="8"/>
      <c r="AJ268" t="s">
        <v>70</v>
      </c>
      <c r="AK268" s="8" t="s">
        <v>3749</v>
      </c>
      <c r="AL268" s="8"/>
      <c r="AM268" s="8" t="s">
        <v>3750</v>
      </c>
      <c r="AN268" s="88">
        <v>45838</v>
      </c>
      <c r="AQ268" s="82">
        <v>2505779.3623220101</v>
      </c>
      <c r="AR268" s="82">
        <v>105.76</v>
      </c>
      <c r="AS268" s="82">
        <v>1</v>
      </c>
      <c r="AT268" s="82">
        <v>2650.1122500000001</v>
      </c>
      <c r="AU268" s="82">
        <v>2650.1120000000001</v>
      </c>
      <c r="AV268" s="82"/>
      <c r="AW268" s="82"/>
      <c r="AX268" s="8"/>
      <c r="AY268" s="8"/>
      <c r="AZ268" s="79" t="s">
        <v>1583</v>
      </c>
      <c r="BA268" s="79" t="s">
        <v>152</v>
      </c>
    </row>
    <row r="269" spans="1:53" x14ac:dyDescent="0.2">
      <c r="A269">
        <v>170</v>
      </c>
      <c r="C269" s="8">
        <v>185</v>
      </c>
      <c r="D269" s="8" t="s">
        <v>3648</v>
      </c>
      <c r="E269" s="8" t="s">
        <v>4480</v>
      </c>
      <c r="F269" s="8">
        <v>2080833</v>
      </c>
      <c r="G269" s="8" t="s">
        <v>4370</v>
      </c>
      <c r="H269" t="s">
        <v>4384</v>
      </c>
      <c r="I269" s="8" t="s">
        <v>69</v>
      </c>
      <c r="J269" s="8"/>
      <c r="K269" s="8" t="s">
        <v>503</v>
      </c>
      <c r="L269" s="8" t="s">
        <v>70</v>
      </c>
      <c r="M269" s="8" t="s">
        <v>70</v>
      </c>
      <c r="N269" s="8"/>
      <c r="O269" s="101">
        <v>45391</v>
      </c>
      <c r="P269" s="8" t="s">
        <v>1116</v>
      </c>
      <c r="Q269" s="8" t="s">
        <v>72</v>
      </c>
      <c r="R269" s="8" t="s">
        <v>4372</v>
      </c>
      <c r="S269" s="8" t="s">
        <v>73</v>
      </c>
      <c r="T269" s="82">
        <v>2.74</v>
      </c>
      <c r="U269" s="8" t="s">
        <v>4323</v>
      </c>
      <c r="V269" s="79" t="s">
        <v>406</v>
      </c>
      <c r="W269" s="8"/>
      <c r="X269" s="8"/>
      <c r="Z269" s="79" t="s">
        <v>539</v>
      </c>
      <c r="AA269" s="101">
        <v>46904</v>
      </c>
      <c r="AB269" s="8" t="s">
        <v>464</v>
      </c>
      <c r="AC269" s="8"/>
      <c r="AD269" s="82"/>
      <c r="AG269" s="8"/>
      <c r="AH269" s="8"/>
      <c r="AJ269" t="s">
        <v>70</v>
      </c>
      <c r="AK269" s="8" t="s">
        <v>3749</v>
      </c>
      <c r="AL269" s="8"/>
      <c r="AM269" s="8" t="s">
        <v>3750</v>
      </c>
      <c r="AN269" s="88">
        <v>45838</v>
      </c>
      <c r="AQ269" s="82">
        <v>130048.747078802</v>
      </c>
      <c r="AR269" s="82">
        <v>106.37</v>
      </c>
      <c r="AS269" s="82">
        <v>1</v>
      </c>
      <c r="AT269" s="82">
        <v>138.33285000000001</v>
      </c>
      <c r="AU269" s="82">
        <v>138.333</v>
      </c>
      <c r="AV269" s="82"/>
      <c r="AW269" s="82"/>
      <c r="AX269" s="8"/>
      <c r="AY269" s="8"/>
      <c r="AZ269" s="79" t="s">
        <v>141</v>
      </c>
      <c r="BA269" s="79" t="s">
        <v>111</v>
      </c>
    </row>
    <row r="270" spans="1:53" x14ac:dyDescent="0.2">
      <c r="A270">
        <v>170</v>
      </c>
      <c r="C270" s="8">
        <v>186</v>
      </c>
      <c r="D270" s="8" t="s">
        <v>3648</v>
      </c>
      <c r="E270" s="8" t="s">
        <v>4484</v>
      </c>
      <c r="F270" s="8">
        <v>2080843</v>
      </c>
      <c r="G270" s="8" t="s">
        <v>4370</v>
      </c>
      <c r="H270" t="s">
        <v>4485</v>
      </c>
      <c r="I270" s="8" t="s">
        <v>69</v>
      </c>
      <c r="J270" s="8"/>
      <c r="K270" s="8" t="s">
        <v>503</v>
      </c>
      <c r="L270" s="8" t="s">
        <v>70</v>
      </c>
      <c r="M270" s="8" t="s">
        <v>70</v>
      </c>
      <c r="N270" s="8"/>
      <c r="O270" s="101">
        <v>45432</v>
      </c>
      <c r="P270" s="8" t="s">
        <v>1116</v>
      </c>
      <c r="Q270" s="8" t="s">
        <v>72</v>
      </c>
      <c r="R270" s="8" t="s">
        <v>4372</v>
      </c>
      <c r="S270" s="8" t="s">
        <v>73</v>
      </c>
      <c r="T270" s="82">
        <v>2.75</v>
      </c>
      <c r="U270" s="8" t="s">
        <v>4323</v>
      </c>
      <c r="V270" s="79" t="s">
        <v>399</v>
      </c>
      <c r="W270" s="8"/>
      <c r="X270" s="8"/>
      <c r="Z270" s="79" t="s">
        <v>862</v>
      </c>
      <c r="AA270" s="101">
        <v>46904</v>
      </c>
      <c r="AB270" s="8" t="s">
        <v>464</v>
      </c>
      <c r="AC270" s="8"/>
      <c r="AD270" s="82"/>
      <c r="AG270" s="8"/>
      <c r="AH270" s="8"/>
      <c r="AJ270" t="s">
        <v>70</v>
      </c>
      <c r="AK270" s="8" t="s">
        <v>3749</v>
      </c>
      <c r="AL270" s="8"/>
      <c r="AM270" s="8" t="s">
        <v>3750</v>
      </c>
      <c r="AN270" s="88">
        <v>45838</v>
      </c>
      <c r="AQ270" s="82">
        <v>298210.26026704902</v>
      </c>
      <c r="AR270" s="82">
        <v>104.89</v>
      </c>
      <c r="AS270" s="82">
        <v>1</v>
      </c>
      <c r="AT270" s="82">
        <v>312.79273999999998</v>
      </c>
      <c r="AU270" s="82">
        <v>312.79300000000001</v>
      </c>
      <c r="AV270" s="82"/>
      <c r="AW270" s="82"/>
      <c r="AX270" s="8"/>
      <c r="AY270" s="8"/>
      <c r="AZ270" s="79" t="s">
        <v>1189</v>
      </c>
      <c r="BA270" s="79" t="s">
        <v>109</v>
      </c>
    </row>
    <row r="271" spans="1:53" x14ac:dyDescent="0.2">
      <c r="A271">
        <v>170</v>
      </c>
      <c r="C271" s="8">
        <v>19774</v>
      </c>
      <c r="D271" s="8" t="s">
        <v>3648</v>
      </c>
      <c r="E271" s="8" t="s">
        <v>4514</v>
      </c>
      <c r="F271" s="8">
        <v>2080847</v>
      </c>
      <c r="G271" s="8" t="s">
        <v>4370</v>
      </c>
      <c r="H271" t="s">
        <v>4435</v>
      </c>
      <c r="I271" s="8" t="s">
        <v>69</v>
      </c>
      <c r="J271" s="8"/>
      <c r="K271" s="8" t="s">
        <v>2692</v>
      </c>
      <c r="L271" s="8" t="s">
        <v>70</v>
      </c>
      <c r="M271" s="8" t="s">
        <v>4206</v>
      </c>
      <c r="N271" s="8"/>
      <c r="O271" s="101">
        <v>45442</v>
      </c>
      <c r="P271" s="8" t="s">
        <v>224</v>
      </c>
      <c r="Q271" s="8" t="s">
        <v>476</v>
      </c>
      <c r="R271" s="8" t="s">
        <v>4372</v>
      </c>
      <c r="S271" s="8" t="s">
        <v>73</v>
      </c>
      <c r="T271" s="82">
        <v>7.88</v>
      </c>
      <c r="U271" s="8" t="s">
        <v>4324</v>
      </c>
      <c r="V271" s="79" t="s">
        <v>3781</v>
      </c>
      <c r="W271" s="8"/>
      <c r="X271" s="8"/>
      <c r="Z271" s="79" t="s">
        <v>4515</v>
      </c>
      <c r="AA271" s="101">
        <v>52568</v>
      </c>
      <c r="AB271" s="8" t="s">
        <v>464</v>
      </c>
      <c r="AC271" s="8"/>
      <c r="AD271" s="82"/>
      <c r="AG271" s="8"/>
      <c r="AH271" s="8"/>
      <c r="AJ271" t="s">
        <v>70</v>
      </c>
      <c r="AK271" s="8" t="s">
        <v>3749</v>
      </c>
      <c r="AL271" s="8"/>
      <c r="AM271" s="8" t="s">
        <v>3750</v>
      </c>
      <c r="AN271" s="88">
        <v>45838</v>
      </c>
      <c r="AQ271" s="82">
        <v>20272295.8110561</v>
      </c>
      <c r="AR271" s="82">
        <v>111.09</v>
      </c>
      <c r="AS271" s="82">
        <v>1</v>
      </c>
      <c r="AT271" s="82">
        <v>22520.493419999999</v>
      </c>
      <c r="AU271" s="82">
        <v>22520.492999999999</v>
      </c>
      <c r="AV271" s="82"/>
      <c r="AW271" s="82"/>
      <c r="AX271" s="8"/>
      <c r="AY271" s="8"/>
      <c r="AZ271" s="79" t="s">
        <v>4516</v>
      </c>
      <c r="BA271" s="79" t="s">
        <v>107</v>
      </c>
    </row>
    <row r="272" spans="1:53" x14ac:dyDescent="0.2">
      <c r="A272">
        <v>170</v>
      </c>
      <c r="C272" s="8">
        <v>250</v>
      </c>
      <c r="D272" s="8" t="s">
        <v>3648</v>
      </c>
      <c r="E272" s="8" t="s">
        <v>4434</v>
      </c>
      <c r="F272" s="8">
        <v>2080851</v>
      </c>
      <c r="G272" s="8" t="s">
        <v>4370</v>
      </c>
      <c r="H272" t="s">
        <v>4435</v>
      </c>
      <c r="I272" s="8" t="s">
        <v>69</v>
      </c>
      <c r="J272" s="8"/>
      <c r="K272" s="8" t="s">
        <v>630</v>
      </c>
      <c r="L272" s="8" t="s">
        <v>70</v>
      </c>
      <c r="M272" s="8" t="s">
        <v>4206</v>
      </c>
      <c r="N272" s="8"/>
      <c r="O272" s="101">
        <v>45452</v>
      </c>
      <c r="P272" s="8" t="s">
        <v>485</v>
      </c>
      <c r="Q272" s="8" t="s">
        <v>485</v>
      </c>
      <c r="R272" s="8" t="s">
        <v>485</v>
      </c>
      <c r="S272" s="8" t="s">
        <v>73</v>
      </c>
      <c r="T272" s="82">
        <v>3.85</v>
      </c>
      <c r="U272" s="8" t="s">
        <v>4323</v>
      </c>
      <c r="V272" s="79" t="s">
        <v>4503</v>
      </c>
      <c r="W272" s="8"/>
      <c r="X272" s="8"/>
      <c r="Z272" s="79" t="s">
        <v>1887</v>
      </c>
      <c r="AA272" s="101">
        <v>48944</v>
      </c>
      <c r="AB272" s="8" t="s">
        <v>464</v>
      </c>
      <c r="AC272" s="8"/>
      <c r="AD272" s="82"/>
      <c r="AG272" s="8"/>
      <c r="AH272" s="8"/>
      <c r="AJ272" t="s">
        <v>70</v>
      </c>
      <c r="AK272" s="8" t="s">
        <v>3749</v>
      </c>
      <c r="AL272" s="8"/>
      <c r="AM272" s="8" t="s">
        <v>3750</v>
      </c>
      <c r="AN272" s="88">
        <v>45838</v>
      </c>
      <c r="AQ272" s="82">
        <v>314657.33441400301</v>
      </c>
      <c r="AR272" s="82">
        <v>103.42</v>
      </c>
      <c r="AS272" s="82">
        <v>1</v>
      </c>
      <c r="AT272" s="82">
        <v>325.41861999999998</v>
      </c>
      <c r="AU272" s="82">
        <v>325.41899999999998</v>
      </c>
      <c r="AV272" s="82"/>
      <c r="AW272" s="82"/>
      <c r="AX272" s="8"/>
      <c r="AY272" s="8"/>
      <c r="AZ272" s="79" t="s">
        <v>173</v>
      </c>
      <c r="BA272" s="79" t="s">
        <v>109</v>
      </c>
    </row>
    <row r="273" spans="1:53" x14ac:dyDescent="0.2">
      <c r="A273">
        <v>170</v>
      </c>
      <c r="C273" s="8">
        <v>186</v>
      </c>
      <c r="D273" s="8" t="s">
        <v>3648</v>
      </c>
      <c r="E273" s="8" t="s">
        <v>4484</v>
      </c>
      <c r="F273" s="8">
        <v>2080854</v>
      </c>
      <c r="G273" s="8" t="s">
        <v>4370</v>
      </c>
      <c r="H273" t="s">
        <v>4485</v>
      </c>
      <c r="I273" s="8" t="s">
        <v>69</v>
      </c>
      <c r="J273" s="8"/>
      <c r="K273" s="8" t="s">
        <v>503</v>
      </c>
      <c r="L273" s="8" t="s">
        <v>70</v>
      </c>
      <c r="M273" s="8" t="s">
        <v>70</v>
      </c>
      <c r="N273" s="8"/>
      <c r="O273" s="101">
        <v>45460</v>
      </c>
      <c r="P273" s="8" t="s">
        <v>1116</v>
      </c>
      <c r="Q273" s="8" t="s">
        <v>72</v>
      </c>
      <c r="R273" s="8" t="s">
        <v>4372</v>
      </c>
      <c r="S273" s="8" t="s">
        <v>73</v>
      </c>
      <c r="T273" s="82">
        <v>2.74</v>
      </c>
      <c r="U273" s="8" t="s">
        <v>4323</v>
      </c>
      <c r="V273" s="79" t="s">
        <v>383</v>
      </c>
      <c r="W273" s="8"/>
      <c r="X273" s="8"/>
      <c r="Z273" s="79" t="s">
        <v>3797</v>
      </c>
      <c r="AA273" s="101">
        <v>46901</v>
      </c>
      <c r="AB273" s="8" t="s">
        <v>464</v>
      </c>
      <c r="AC273" s="8"/>
      <c r="AD273" s="82"/>
      <c r="AG273" s="8"/>
      <c r="AH273" s="8"/>
      <c r="AJ273" t="s">
        <v>70</v>
      </c>
      <c r="AK273" s="8" t="s">
        <v>3749</v>
      </c>
      <c r="AL273" s="8"/>
      <c r="AM273" s="8" t="s">
        <v>3750</v>
      </c>
      <c r="AN273" s="88">
        <v>45838</v>
      </c>
      <c r="AQ273" s="82">
        <v>203236.83218801301</v>
      </c>
      <c r="AR273" s="82">
        <v>105.84</v>
      </c>
      <c r="AS273" s="82">
        <v>1</v>
      </c>
      <c r="AT273" s="82">
        <v>215.10586000000001</v>
      </c>
      <c r="AU273" s="82">
        <v>215.10599999999999</v>
      </c>
      <c r="AV273" s="82"/>
      <c r="AW273" s="82"/>
      <c r="AX273" s="8"/>
      <c r="AY273" s="8"/>
      <c r="AZ273" s="79" t="s">
        <v>2842</v>
      </c>
      <c r="BA273" s="79" t="s">
        <v>111</v>
      </c>
    </row>
    <row r="274" spans="1:53" x14ac:dyDescent="0.2">
      <c r="A274">
        <v>170</v>
      </c>
      <c r="C274" s="8">
        <v>186</v>
      </c>
      <c r="D274" s="8" t="s">
        <v>3648</v>
      </c>
      <c r="E274" s="8" t="s">
        <v>4484</v>
      </c>
      <c r="F274" s="8">
        <v>2080855</v>
      </c>
      <c r="G274" s="8" t="s">
        <v>4370</v>
      </c>
      <c r="H274" t="s">
        <v>4485</v>
      </c>
      <c r="I274" s="8" t="s">
        <v>69</v>
      </c>
      <c r="J274" s="8"/>
      <c r="K274" s="8" t="s">
        <v>503</v>
      </c>
      <c r="L274" s="8" t="s">
        <v>70</v>
      </c>
      <c r="M274" s="8" t="s">
        <v>70</v>
      </c>
      <c r="N274" s="8"/>
      <c r="O274" s="101">
        <v>45462</v>
      </c>
      <c r="P274" s="8" t="s">
        <v>1116</v>
      </c>
      <c r="Q274" s="8" t="s">
        <v>72</v>
      </c>
      <c r="R274" s="8" t="s">
        <v>4372</v>
      </c>
      <c r="S274" s="8" t="s">
        <v>73</v>
      </c>
      <c r="T274" s="82">
        <v>2.75</v>
      </c>
      <c r="U274" s="8" t="s">
        <v>4323</v>
      </c>
      <c r="V274" s="79" t="s">
        <v>1230</v>
      </c>
      <c r="W274" s="8"/>
      <c r="X274" s="8"/>
      <c r="Z274" s="79" t="s">
        <v>573</v>
      </c>
      <c r="AA274" s="101">
        <v>46904</v>
      </c>
      <c r="AB274" s="8" t="s">
        <v>464</v>
      </c>
      <c r="AC274" s="8"/>
      <c r="AD274" s="82"/>
      <c r="AG274" s="8"/>
      <c r="AH274" s="8"/>
      <c r="AJ274" t="s">
        <v>70</v>
      </c>
      <c r="AK274" s="8" t="s">
        <v>3749</v>
      </c>
      <c r="AL274" s="8"/>
      <c r="AM274" s="8" t="s">
        <v>3750</v>
      </c>
      <c r="AN274" s="88">
        <v>45838</v>
      </c>
      <c r="AQ274" s="82">
        <v>103980.58862983101</v>
      </c>
      <c r="AR274" s="82">
        <v>105.41</v>
      </c>
      <c r="AS274" s="82">
        <v>1</v>
      </c>
      <c r="AT274" s="82">
        <v>109.60594</v>
      </c>
      <c r="AU274" s="82">
        <v>109.60599999999999</v>
      </c>
      <c r="AV274" s="82"/>
      <c r="AW274" s="82"/>
      <c r="AX274" s="8"/>
      <c r="AY274" s="8"/>
      <c r="AZ274" s="79" t="s">
        <v>786</v>
      </c>
      <c r="BA274" s="79" t="s">
        <v>111</v>
      </c>
    </row>
    <row r="275" spans="1:53" x14ac:dyDescent="0.2">
      <c r="A275">
        <v>170</v>
      </c>
      <c r="C275" s="8">
        <v>250</v>
      </c>
      <c r="D275" s="8" t="s">
        <v>3648</v>
      </c>
      <c r="E275" s="8" t="s">
        <v>4434</v>
      </c>
      <c r="F275" s="8">
        <v>2080861</v>
      </c>
      <c r="G275" s="8" t="s">
        <v>4370</v>
      </c>
      <c r="H275" t="s">
        <v>4435</v>
      </c>
      <c r="I275" s="8" t="s">
        <v>69</v>
      </c>
      <c r="J275" s="8"/>
      <c r="K275" s="8" t="s">
        <v>630</v>
      </c>
      <c r="L275" s="8" t="s">
        <v>70</v>
      </c>
      <c r="M275" s="8" t="s">
        <v>4206</v>
      </c>
      <c r="N275" s="8"/>
      <c r="O275" s="101">
        <v>45470</v>
      </c>
      <c r="P275" s="8" t="s">
        <v>485</v>
      </c>
      <c r="Q275" s="8" t="s">
        <v>485</v>
      </c>
      <c r="R275" s="8" t="s">
        <v>485</v>
      </c>
      <c r="S275" s="8" t="s">
        <v>73</v>
      </c>
      <c r="T275" s="82">
        <v>4.0199999999999996</v>
      </c>
      <c r="U275" s="8" t="s">
        <v>4323</v>
      </c>
      <c r="V275" s="79" t="s">
        <v>1192</v>
      </c>
      <c r="W275" s="8"/>
      <c r="X275" s="8"/>
      <c r="Z275" s="79" t="s">
        <v>4492</v>
      </c>
      <c r="AA275" s="101">
        <v>48944</v>
      </c>
      <c r="AB275" s="8" t="s">
        <v>464</v>
      </c>
      <c r="AC275" s="8"/>
      <c r="AD275" s="82"/>
      <c r="AG275" s="8"/>
      <c r="AH275" s="8"/>
      <c r="AJ275" t="s">
        <v>70</v>
      </c>
      <c r="AK275" s="8" t="s">
        <v>3749</v>
      </c>
      <c r="AL275" s="8"/>
      <c r="AM275" s="8" t="s">
        <v>3750</v>
      </c>
      <c r="AN275" s="88">
        <v>45838</v>
      </c>
      <c r="AQ275" s="82">
        <v>363153.74237217102</v>
      </c>
      <c r="AR275" s="82">
        <v>103.92</v>
      </c>
      <c r="AS275" s="82">
        <v>1</v>
      </c>
      <c r="AT275" s="82">
        <v>377.38936999999999</v>
      </c>
      <c r="AU275" s="82">
        <v>377.38900000000001</v>
      </c>
      <c r="AV275" s="82"/>
      <c r="AW275" s="82"/>
      <c r="AX275" s="8"/>
      <c r="AY275" s="8"/>
      <c r="AZ275" s="79" t="s">
        <v>814</v>
      </c>
      <c r="BA275" s="79" t="s">
        <v>109</v>
      </c>
    </row>
    <row r="276" spans="1:53" x14ac:dyDescent="0.2">
      <c r="A276">
        <v>170</v>
      </c>
      <c r="C276" s="8">
        <v>202</v>
      </c>
      <c r="D276" s="8" t="s">
        <v>3648</v>
      </c>
      <c r="E276" s="8" t="s">
        <v>4500</v>
      </c>
      <c r="F276" s="8">
        <v>2080862</v>
      </c>
      <c r="G276" s="8" t="s">
        <v>4370</v>
      </c>
      <c r="H276" t="s">
        <v>4371</v>
      </c>
      <c r="I276" s="8" t="s">
        <v>69</v>
      </c>
      <c r="J276" s="8"/>
      <c r="K276" s="8" t="s">
        <v>561</v>
      </c>
      <c r="L276" s="8" t="s">
        <v>70</v>
      </c>
      <c r="M276" s="8" t="s">
        <v>4206</v>
      </c>
      <c r="N276" s="8"/>
      <c r="O276" s="101">
        <v>45469</v>
      </c>
      <c r="P276" s="8" t="s">
        <v>485</v>
      </c>
      <c r="Q276" s="8" t="s">
        <v>485</v>
      </c>
      <c r="R276" s="8" t="s">
        <v>485</v>
      </c>
      <c r="S276" s="8" t="s">
        <v>73</v>
      </c>
      <c r="T276" s="82">
        <v>8.7799999999999994</v>
      </c>
      <c r="U276" s="8" t="s">
        <v>4323</v>
      </c>
      <c r="V276" s="79" t="s">
        <v>1386</v>
      </c>
      <c r="W276" s="8"/>
      <c r="X276" s="8"/>
      <c r="Z276" s="79" t="s">
        <v>4504</v>
      </c>
      <c r="AA276" s="101">
        <v>53417</v>
      </c>
      <c r="AB276" s="8" t="s">
        <v>464</v>
      </c>
      <c r="AC276" s="8"/>
      <c r="AD276" s="82"/>
      <c r="AG276" s="8"/>
      <c r="AH276" s="8"/>
      <c r="AJ276" t="s">
        <v>70</v>
      </c>
      <c r="AK276" s="8" t="s">
        <v>3749</v>
      </c>
      <c r="AL276" s="8"/>
      <c r="AM276" s="8" t="s">
        <v>3750</v>
      </c>
      <c r="AN276" s="88">
        <v>45838</v>
      </c>
      <c r="AQ276" s="82">
        <v>61263.039188770003</v>
      </c>
      <c r="AR276" s="82">
        <v>112.55</v>
      </c>
      <c r="AS276" s="82">
        <v>1</v>
      </c>
      <c r="AT276" s="82">
        <v>68.951549999999997</v>
      </c>
      <c r="AU276" s="82">
        <v>68.951999999999998</v>
      </c>
      <c r="AV276" s="82"/>
      <c r="AW276" s="82"/>
      <c r="AX276" s="8"/>
      <c r="AY276" s="8"/>
      <c r="AZ276" s="79" t="s">
        <v>218</v>
      </c>
      <c r="BA276" s="79" t="s">
        <v>74</v>
      </c>
    </row>
    <row r="277" spans="1:53" x14ac:dyDescent="0.2">
      <c r="A277">
        <v>170</v>
      </c>
      <c r="C277" s="8">
        <v>202</v>
      </c>
      <c r="D277" s="8" t="s">
        <v>3648</v>
      </c>
      <c r="E277" s="8" t="s">
        <v>4500</v>
      </c>
      <c r="F277" s="8">
        <v>2080863</v>
      </c>
      <c r="G277" s="8" t="s">
        <v>4370</v>
      </c>
      <c r="H277" t="s">
        <v>4371</v>
      </c>
      <c r="I277" s="8" t="s">
        <v>69</v>
      </c>
      <c r="J277" s="8"/>
      <c r="K277" s="8" t="s">
        <v>561</v>
      </c>
      <c r="L277" s="8" t="s">
        <v>70</v>
      </c>
      <c r="M277" s="8" t="s">
        <v>4206</v>
      </c>
      <c r="N277" s="8"/>
      <c r="O277" s="101">
        <v>45469</v>
      </c>
      <c r="P277" s="8" t="s">
        <v>485</v>
      </c>
      <c r="Q277" s="8" t="s">
        <v>485</v>
      </c>
      <c r="R277" s="8" t="s">
        <v>485</v>
      </c>
      <c r="S277" s="8" t="s">
        <v>73</v>
      </c>
      <c r="T277" s="82">
        <v>8.91</v>
      </c>
      <c r="U277" s="8" t="s">
        <v>4323</v>
      </c>
      <c r="V277" s="79" t="s">
        <v>1386</v>
      </c>
      <c r="W277" s="8"/>
      <c r="X277" s="8"/>
      <c r="Z277" s="79" t="s">
        <v>379</v>
      </c>
      <c r="AA277" s="101">
        <v>53327</v>
      </c>
      <c r="AB277" s="8" t="s">
        <v>464</v>
      </c>
      <c r="AC277" s="8"/>
      <c r="AD277" s="82"/>
      <c r="AG277" s="8"/>
      <c r="AH277" s="8"/>
      <c r="AJ277" t="s">
        <v>70</v>
      </c>
      <c r="AK277" s="8" t="s">
        <v>3749</v>
      </c>
      <c r="AL277" s="8"/>
      <c r="AM277" s="8" t="s">
        <v>3750</v>
      </c>
      <c r="AN277" s="88">
        <v>45838</v>
      </c>
      <c r="AQ277" s="82">
        <v>64383.167974001</v>
      </c>
      <c r="AR277" s="82">
        <v>111.92</v>
      </c>
      <c r="AS277" s="82">
        <v>1</v>
      </c>
      <c r="AT277" s="82">
        <v>72.057640000000006</v>
      </c>
      <c r="AU277" s="82">
        <v>72.058000000000007</v>
      </c>
      <c r="AV277" s="82"/>
      <c r="AW277" s="82"/>
      <c r="AX277" s="8"/>
      <c r="AY277" s="8"/>
      <c r="AZ277" s="79" t="s">
        <v>135</v>
      </c>
      <c r="BA277" s="79" t="s">
        <v>74</v>
      </c>
    </row>
    <row r="278" spans="1:53" x14ac:dyDescent="0.2">
      <c r="A278">
        <v>170</v>
      </c>
      <c r="C278" s="8">
        <v>202</v>
      </c>
      <c r="D278" s="8" t="s">
        <v>3648</v>
      </c>
      <c r="E278" s="8" t="s">
        <v>4500</v>
      </c>
      <c r="F278" s="8">
        <v>2080864</v>
      </c>
      <c r="G278" s="8" t="s">
        <v>4370</v>
      </c>
      <c r="H278" t="s">
        <v>4371</v>
      </c>
      <c r="I278" s="8" t="s">
        <v>69</v>
      </c>
      <c r="J278" s="8"/>
      <c r="K278" s="8" t="s">
        <v>561</v>
      </c>
      <c r="L278" s="8" t="s">
        <v>70</v>
      </c>
      <c r="M278" s="8" t="s">
        <v>4206</v>
      </c>
      <c r="N278" s="8"/>
      <c r="O278" s="101">
        <v>45469</v>
      </c>
      <c r="P278" s="8" t="s">
        <v>485</v>
      </c>
      <c r="Q278" s="8" t="s">
        <v>485</v>
      </c>
      <c r="R278" s="8" t="s">
        <v>485</v>
      </c>
      <c r="S278" s="8" t="s">
        <v>73</v>
      </c>
      <c r="T278" s="82">
        <v>9.1199999999999992</v>
      </c>
      <c r="U278" s="8" t="s">
        <v>4323</v>
      </c>
      <c r="V278" s="79" t="s">
        <v>1427</v>
      </c>
      <c r="W278" s="8"/>
      <c r="X278" s="8"/>
      <c r="Z278" s="79" t="s">
        <v>4322</v>
      </c>
      <c r="AA278" s="101">
        <v>53417</v>
      </c>
      <c r="AB278" s="8" t="s">
        <v>464</v>
      </c>
      <c r="AC278" s="8"/>
      <c r="AD278" s="82"/>
      <c r="AG278" s="8"/>
      <c r="AH278" s="8"/>
      <c r="AJ278" t="s">
        <v>70</v>
      </c>
      <c r="AK278" s="8" t="s">
        <v>3749</v>
      </c>
      <c r="AL278" s="8"/>
      <c r="AM278" s="8" t="s">
        <v>3750</v>
      </c>
      <c r="AN278" s="88">
        <v>45838</v>
      </c>
      <c r="AQ278" s="82">
        <v>545402.31225690898</v>
      </c>
      <c r="AR278" s="82">
        <v>111.74</v>
      </c>
      <c r="AS278" s="82">
        <v>1</v>
      </c>
      <c r="AT278" s="82">
        <v>609.43254000000002</v>
      </c>
      <c r="AU278" s="82">
        <v>609.43299999999999</v>
      </c>
      <c r="AV278" s="82"/>
      <c r="AW278" s="82"/>
      <c r="AX278" s="8"/>
      <c r="AY278" s="8"/>
      <c r="AZ278" s="79" t="s">
        <v>633</v>
      </c>
      <c r="BA278" s="79" t="s">
        <v>93</v>
      </c>
    </row>
    <row r="279" spans="1:53" x14ac:dyDescent="0.2">
      <c r="A279">
        <v>170</v>
      </c>
      <c r="C279" s="8">
        <v>202</v>
      </c>
      <c r="D279" s="8" t="s">
        <v>3648</v>
      </c>
      <c r="E279" s="8" t="s">
        <v>4500</v>
      </c>
      <c r="F279" s="8">
        <v>2080865</v>
      </c>
      <c r="G279" s="8" t="s">
        <v>4370</v>
      </c>
      <c r="H279" t="s">
        <v>4371</v>
      </c>
      <c r="I279" s="8" t="s">
        <v>69</v>
      </c>
      <c r="J279" s="8"/>
      <c r="K279" s="8" t="s">
        <v>561</v>
      </c>
      <c r="L279" s="8" t="s">
        <v>70</v>
      </c>
      <c r="M279" s="8" t="s">
        <v>4206</v>
      </c>
      <c r="N279" s="8"/>
      <c r="O279" s="101">
        <v>45469</v>
      </c>
      <c r="P279" s="8" t="s">
        <v>485</v>
      </c>
      <c r="Q279" s="8" t="s">
        <v>485</v>
      </c>
      <c r="R279" s="8" t="s">
        <v>485</v>
      </c>
      <c r="S279" s="8" t="s">
        <v>73</v>
      </c>
      <c r="T279" s="82">
        <v>9.35</v>
      </c>
      <c r="U279" s="8" t="s">
        <v>4323</v>
      </c>
      <c r="V279" s="79" t="s">
        <v>1427</v>
      </c>
      <c r="W279" s="8"/>
      <c r="X279" s="8"/>
      <c r="Z279" s="79" t="s">
        <v>1173</v>
      </c>
      <c r="AA279" s="101">
        <v>53692</v>
      </c>
      <c r="AB279" s="8" t="s">
        <v>464</v>
      </c>
      <c r="AC279" s="8"/>
      <c r="AD279" s="82"/>
      <c r="AG279" s="8"/>
      <c r="AH279" s="8"/>
      <c r="AJ279" t="s">
        <v>70</v>
      </c>
      <c r="AK279" s="8" t="s">
        <v>3749</v>
      </c>
      <c r="AL279" s="8"/>
      <c r="AM279" s="8" t="s">
        <v>3750</v>
      </c>
      <c r="AN279" s="88">
        <v>45838</v>
      </c>
      <c r="AQ279" s="82">
        <v>530128.74947167095</v>
      </c>
      <c r="AR279" s="82">
        <v>112.04</v>
      </c>
      <c r="AS279" s="82">
        <v>1</v>
      </c>
      <c r="AT279" s="82">
        <v>593.95624999999995</v>
      </c>
      <c r="AU279" s="82">
        <v>593.95600000000002</v>
      </c>
      <c r="AV279" s="82"/>
      <c r="AW279" s="82"/>
      <c r="AX279" s="8"/>
      <c r="AY279" s="8"/>
      <c r="AZ279" s="79" t="s">
        <v>975</v>
      </c>
      <c r="BA279" s="79" t="s">
        <v>93</v>
      </c>
    </row>
    <row r="280" spans="1:53" x14ac:dyDescent="0.2">
      <c r="A280">
        <v>170</v>
      </c>
      <c r="C280" s="8">
        <v>202</v>
      </c>
      <c r="D280" s="8" t="s">
        <v>3648</v>
      </c>
      <c r="E280" s="8" t="s">
        <v>4500</v>
      </c>
      <c r="F280" s="8">
        <v>2080866</v>
      </c>
      <c r="G280" s="8" t="s">
        <v>4370</v>
      </c>
      <c r="H280" t="s">
        <v>4371</v>
      </c>
      <c r="I280" s="8" t="s">
        <v>69</v>
      </c>
      <c r="J280" s="8"/>
      <c r="K280" s="8" t="s">
        <v>561</v>
      </c>
      <c r="L280" s="8" t="s">
        <v>70</v>
      </c>
      <c r="M280" s="8" t="s">
        <v>4206</v>
      </c>
      <c r="N280" s="8"/>
      <c r="O280" s="101">
        <v>45469</v>
      </c>
      <c r="P280" s="8" t="s">
        <v>485</v>
      </c>
      <c r="Q280" s="8" t="s">
        <v>485</v>
      </c>
      <c r="R280" s="8" t="s">
        <v>485</v>
      </c>
      <c r="S280" s="8" t="s">
        <v>73</v>
      </c>
      <c r="T280" s="82">
        <v>9.48</v>
      </c>
      <c r="U280" s="8" t="s">
        <v>4323</v>
      </c>
      <c r="V280" s="79" t="s">
        <v>1427</v>
      </c>
      <c r="W280" s="8"/>
      <c r="X280" s="8"/>
      <c r="Z280" s="79" t="s">
        <v>4367</v>
      </c>
      <c r="AA280" s="101">
        <v>53508</v>
      </c>
      <c r="AB280" s="8" t="s">
        <v>464</v>
      </c>
      <c r="AC280" s="8"/>
      <c r="AD280" s="82"/>
      <c r="AG280" s="8"/>
      <c r="AH280" s="8"/>
      <c r="AJ280" t="s">
        <v>70</v>
      </c>
      <c r="AK280" s="8" t="s">
        <v>3749</v>
      </c>
      <c r="AL280" s="8"/>
      <c r="AM280" s="8" t="s">
        <v>3750</v>
      </c>
      <c r="AN280" s="88">
        <v>45838</v>
      </c>
      <c r="AQ280" s="82">
        <v>426195.12350370898</v>
      </c>
      <c r="AR280" s="82">
        <v>111.99</v>
      </c>
      <c r="AS280" s="82">
        <v>1</v>
      </c>
      <c r="AT280" s="82">
        <v>477.29592000000002</v>
      </c>
      <c r="AU280" s="82">
        <v>477.29599999999999</v>
      </c>
      <c r="AV280" s="82"/>
      <c r="AW280" s="82"/>
      <c r="AX280" s="8"/>
      <c r="AY280" s="8"/>
      <c r="AZ280" s="79" t="s">
        <v>106</v>
      </c>
      <c r="BA280" s="79" t="s">
        <v>102</v>
      </c>
    </row>
    <row r="281" spans="1:53" x14ac:dyDescent="0.2">
      <c r="A281">
        <v>170</v>
      </c>
      <c r="C281" s="8">
        <v>185</v>
      </c>
      <c r="D281" s="8" t="s">
        <v>3648</v>
      </c>
      <c r="E281" s="8" t="s">
        <v>4480</v>
      </c>
      <c r="F281" s="8">
        <v>2080867</v>
      </c>
      <c r="G281" s="8" t="s">
        <v>4370</v>
      </c>
      <c r="H281" t="s">
        <v>4384</v>
      </c>
      <c r="I281" s="8" t="s">
        <v>69</v>
      </c>
      <c r="J281" s="8"/>
      <c r="K281" s="8" t="s">
        <v>503</v>
      </c>
      <c r="L281" s="8" t="s">
        <v>70</v>
      </c>
      <c r="M281" s="8" t="s">
        <v>70</v>
      </c>
      <c r="N281" s="8"/>
      <c r="O281" s="101">
        <v>45473</v>
      </c>
      <c r="P281" s="8" t="s">
        <v>1116</v>
      </c>
      <c r="Q281" s="8" t="s">
        <v>72</v>
      </c>
      <c r="R281" s="8" t="s">
        <v>4372</v>
      </c>
      <c r="S281" s="8" t="s">
        <v>73</v>
      </c>
      <c r="T281" s="82">
        <v>2.74</v>
      </c>
      <c r="U281" s="8" t="s">
        <v>4323</v>
      </c>
      <c r="V281" s="79" t="s">
        <v>1551</v>
      </c>
      <c r="W281" s="8"/>
      <c r="X281" s="8"/>
      <c r="Z281" s="79" t="s">
        <v>1442</v>
      </c>
      <c r="AA281" s="101">
        <v>46904</v>
      </c>
      <c r="AB281" s="8" t="s">
        <v>464</v>
      </c>
      <c r="AC281" s="8"/>
      <c r="AD281" s="82"/>
      <c r="AG281" s="8"/>
      <c r="AH281" s="8"/>
      <c r="AJ281" t="s">
        <v>70</v>
      </c>
      <c r="AK281" s="8" t="s">
        <v>3749</v>
      </c>
      <c r="AL281" s="8"/>
      <c r="AM281" s="8" t="s">
        <v>3750</v>
      </c>
      <c r="AN281" s="88">
        <v>45838</v>
      </c>
      <c r="AQ281" s="82">
        <v>130449.553505642</v>
      </c>
      <c r="AR281" s="82">
        <v>106.19</v>
      </c>
      <c r="AS281" s="82">
        <v>1</v>
      </c>
      <c r="AT281" s="82">
        <v>138.52438000000001</v>
      </c>
      <c r="AU281" s="82">
        <v>138.524</v>
      </c>
      <c r="AV281" s="82"/>
      <c r="AW281" s="82"/>
      <c r="AX281" s="8"/>
      <c r="AY281" s="8"/>
      <c r="AZ281" s="79" t="s">
        <v>141</v>
      </c>
      <c r="BA281" s="79" t="s">
        <v>111</v>
      </c>
    </row>
    <row r="282" spans="1:53" x14ac:dyDescent="0.2">
      <c r="A282">
        <v>170</v>
      </c>
      <c r="C282" s="8">
        <v>174</v>
      </c>
      <c r="D282" s="8" t="s">
        <v>3648</v>
      </c>
      <c r="E282" s="8" t="s">
        <v>4493</v>
      </c>
      <c r="F282" s="8">
        <v>2080870</v>
      </c>
      <c r="G282" s="8" t="s">
        <v>4370</v>
      </c>
      <c r="H282" t="s">
        <v>4485</v>
      </c>
      <c r="I282" s="8" t="s">
        <v>69</v>
      </c>
      <c r="J282" s="8"/>
      <c r="K282" s="8" t="s">
        <v>503</v>
      </c>
      <c r="L282" s="8" t="s">
        <v>70</v>
      </c>
      <c r="M282" s="8" t="s">
        <v>4206</v>
      </c>
      <c r="N282" s="8"/>
      <c r="O282" s="101">
        <v>45474</v>
      </c>
      <c r="P282" s="8" t="s">
        <v>485</v>
      </c>
      <c r="Q282" s="8" t="s">
        <v>485</v>
      </c>
      <c r="R282" s="8" t="s">
        <v>485</v>
      </c>
      <c r="S282" s="8" t="s">
        <v>73</v>
      </c>
      <c r="T282" s="82">
        <v>3.19</v>
      </c>
      <c r="U282" s="8" t="s">
        <v>4323</v>
      </c>
      <c r="V282" s="79" t="s">
        <v>342</v>
      </c>
      <c r="W282" s="8"/>
      <c r="X282" s="8"/>
      <c r="Z282" s="79" t="s">
        <v>736</v>
      </c>
      <c r="AA282" s="101">
        <v>47002</v>
      </c>
      <c r="AB282" s="8" t="s">
        <v>464</v>
      </c>
      <c r="AC282" s="8"/>
      <c r="AD282" s="82"/>
      <c r="AG282" s="8"/>
      <c r="AH282" s="8"/>
      <c r="AJ282" t="s">
        <v>70</v>
      </c>
      <c r="AK282" s="8" t="s">
        <v>3749</v>
      </c>
      <c r="AL282" s="8"/>
      <c r="AM282" s="8" t="s">
        <v>3750</v>
      </c>
      <c r="AN282" s="88">
        <v>45838</v>
      </c>
      <c r="AQ282" s="82">
        <v>246388.47755928399</v>
      </c>
      <c r="AR282" s="82">
        <v>106.41</v>
      </c>
      <c r="AS282" s="82">
        <v>1</v>
      </c>
      <c r="AT282" s="82">
        <v>262.18198000000001</v>
      </c>
      <c r="AU282" s="82">
        <v>262.18200000000002</v>
      </c>
      <c r="AV282" s="82"/>
      <c r="AW282" s="82"/>
      <c r="AX282" s="8"/>
      <c r="AY282" s="8"/>
      <c r="AZ282" s="79" t="s">
        <v>1739</v>
      </c>
      <c r="BA282" s="79" t="s">
        <v>109</v>
      </c>
    </row>
    <row r="283" spans="1:53" x14ac:dyDescent="0.2">
      <c r="A283">
        <v>170</v>
      </c>
      <c r="C283" s="8">
        <v>186</v>
      </c>
      <c r="D283" s="8" t="s">
        <v>3648</v>
      </c>
      <c r="E283" s="8" t="s">
        <v>4484</v>
      </c>
      <c r="F283" s="8">
        <v>2080890</v>
      </c>
      <c r="G283" s="8" t="s">
        <v>4370</v>
      </c>
      <c r="H283" t="s">
        <v>4485</v>
      </c>
      <c r="I283" s="8" t="s">
        <v>69</v>
      </c>
      <c r="J283" s="8"/>
      <c r="K283" s="8" t="s">
        <v>503</v>
      </c>
      <c r="L283" s="8" t="s">
        <v>70</v>
      </c>
      <c r="M283" s="8" t="s">
        <v>70</v>
      </c>
      <c r="N283" s="8"/>
      <c r="O283" s="101">
        <v>45515</v>
      </c>
      <c r="P283" s="8" t="s">
        <v>1116</v>
      </c>
      <c r="Q283" s="8" t="s">
        <v>72</v>
      </c>
      <c r="R283" s="8" t="s">
        <v>4372</v>
      </c>
      <c r="S283" s="8" t="s">
        <v>73</v>
      </c>
      <c r="T283" s="82">
        <v>2.71</v>
      </c>
      <c r="U283" s="8" t="s">
        <v>4323</v>
      </c>
      <c r="V283" s="79" t="s">
        <v>603</v>
      </c>
      <c r="W283" s="8"/>
      <c r="X283" s="8"/>
      <c r="Z283" s="79" t="s">
        <v>379</v>
      </c>
      <c r="AA283" s="101">
        <v>46901</v>
      </c>
      <c r="AB283" s="8" t="s">
        <v>464</v>
      </c>
      <c r="AC283" s="8"/>
      <c r="AD283" s="82"/>
      <c r="AG283" s="8"/>
      <c r="AH283" s="8"/>
      <c r="AJ283" t="s">
        <v>70</v>
      </c>
      <c r="AK283" s="8" t="s">
        <v>3749</v>
      </c>
      <c r="AL283" s="8"/>
      <c r="AM283" s="8" t="s">
        <v>3750</v>
      </c>
      <c r="AN283" s="88">
        <v>45838</v>
      </c>
      <c r="AQ283" s="82">
        <v>379112.32599250798</v>
      </c>
      <c r="AR283" s="82">
        <v>106.09</v>
      </c>
      <c r="AS283" s="82">
        <v>1</v>
      </c>
      <c r="AT283" s="82">
        <v>402.20026999999999</v>
      </c>
      <c r="AU283" s="82">
        <v>402.2</v>
      </c>
      <c r="AV283" s="82"/>
      <c r="AW283" s="82"/>
      <c r="AX283" s="8"/>
      <c r="AY283" s="8"/>
      <c r="AZ283" s="79" t="s">
        <v>1514</v>
      </c>
      <c r="BA283" s="79" t="s">
        <v>102</v>
      </c>
    </row>
    <row r="284" spans="1:53" x14ac:dyDescent="0.2">
      <c r="A284">
        <v>170</v>
      </c>
      <c r="C284" s="8">
        <v>19803</v>
      </c>
      <c r="D284" s="8" t="s">
        <v>3648</v>
      </c>
      <c r="E284" s="8" t="s">
        <v>4517</v>
      </c>
      <c r="F284" s="8">
        <v>2080878</v>
      </c>
      <c r="G284" s="8" t="s">
        <v>4370</v>
      </c>
      <c r="H284" t="s">
        <v>4371</v>
      </c>
      <c r="I284" s="8" t="s">
        <v>69</v>
      </c>
      <c r="J284" s="8"/>
      <c r="K284" s="8" t="s">
        <v>561</v>
      </c>
      <c r="L284" s="8" t="s">
        <v>70</v>
      </c>
      <c r="M284" s="8" t="s">
        <v>70</v>
      </c>
      <c r="N284" s="8"/>
      <c r="O284" s="101">
        <v>45511</v>
      </c>
      <c r="P284" s="8" t="s">
        <v>485</v>
      </c>
      <c r="Q284" s="8" t="s">
        <v>485</v>
      </c>
      <c r="R284" s="8" t="s">
        <v>485</v>
      </c>
      <c r="S284" s="8" t="s">
        <v>73</v>
      </c>
      <c r="T284" s="82">
        <v>7.95</v>
      </c>
      <c r="U284" s="8" t="s">
        <v>4323</v>
      </c>
      <c r="V284" s="79" t="s">
        <v>1591</v>
      </c>
      <c r="W284" s="8"/>
      <c r="X284" s="8"/>
      <c r="Z284" s="79" t="s">
        <v>1240</v>
      </c>
      <c r="AA284" s="101">
        <v>52870</v>
      </c>
      <c r="AB284" s="8" t="s">
        <v>464</v>
      </c>
      <c r="AC284" s="8"/>
      <c r="AD284" s="82"/>
      <c r="AG284" s="8"/>
      <c r="AH284" s="8"/>
      <c r="AJ284" t="s">
        <v>70</v>
      </c>
      <c r="AK284" s="8" t="s">
        <v>3749</v>
      </c>
      <c r="AL284" s="8"/>
      <c r="AM284" s="8" t="s">
        <v>3750</v>
      </c>
      <c r="AN284" s="88">
        <v>45838</v>
      </c>
      <c r="AQ284" s="82">
        <v>177560.80482426399</v>
      </c>
      <c r="AR284" s="82">
        <v>102.99</v>
      </c>
      <c r="AS284" s="82">
        <v>1</v>
      </c>
      <c r="AT284" s="82">
        <v>182.86986999999999</v>
      </c>
      <c r="AU284" s="82">
        <v>182.87</v>
      </c>
      <c r="AV284" s="82"/>
      <c r="AW284" s="82"/>
      <c r="AX284" s="8"/>
      <c r="AY284" s="8"/>
      <c r="AZ284" s="79" t="s">
        <v>893</v>
      </c>
      <c r="BA284" s="79" t="s">
        <v>111</v>
      </c>
    </row>
    <row r="285" spans="1:53" x14ac:dyDescent="0.2">
      <c r="A285">
        <v>170</v>
      </c>
      <c r="C285" s="8">
        <v>19803</v>
      </c>
      <c r="D285" s="8" t="s">
        <v>3648</v>
      </c>
      <c r="E285" s="8" t="s">
        <v>4517</v>
      </c>
      <c r="F285" s="8">
        <v>2080879</v>
      </c>
      <c r="G285" s="8" t="s">
        <v>4370</v>
      </c>
      <c r="H285" t="s">
        <v>4371</v>
      </c>
      <c r="I285" s="8" t="s">
        <v>69</v>
      </c>
      <c r="J285" s="8"/>
      <c r="K285" s="8" t="s">
        <v>561</v>
      </c>
      <c r="L285" s="8" t="s">
        <v>70</v>
      </c>
      <c r="M285" s="8" t="s">
        <v>70</v>
      </c>
      <c r="N285" s="8"/>
      <c r="O285" s="101">
        <v>45511</v>
      </c>
      <c r="P285" s="8" t="s">
        <v>485</v>
      </c>
      <c r="Q285" s="8" t="s">
        <v>485</v>
      </c>
      <c r="R285" s="8" t="s">
        <v>485</v>
      </c>
      <c r="S285" s="8" t="s">
        <v>73</v>
      </c>
      <c r="T285" s="82">
        <v>7.95</v>
      </c>
      <c r="U285" s="8" t="s">
        <v>4323</v>
      </c>
      <c r="V285" s="79" t="s">
        <v>1591</v>
      </c>
      <c r="W285" s="8"/>
      <c r="X285" s="8"/>
      <c r="Z285" s="79" t="s">
        <v>1240</v>
      </c>
      <c r="AA285" s="101">
        <v>52962</v>
      </c>
      <c r="AB285" s="8" t="s">
        <v>464</v>
      </c>
      <c r="AC285" s="8"/>
      <c r="AD285" s="82"/>
      <c r="AG285" s="8"/>
      <c r="AH285" s="8"/>
      <c r="AJ285" t="s">
        <v>70</v>
      </c>
      <c r="AK285" s="8" t="s">
        <v>3749</v>
      </c>
      <c r="AL285" s="8"/>
      <c r="AM285" s="8" t="s">
        <v>3750</v>
      </c>
      <c r="AN285" s="88">
        <v>45838</v>
      </c>
      <c r="AQ285" s="82">
        <v>489211.43636211101</v>
      </c>
      <c r="AR285" s="82">
        <v>102.99</v>
      </c>
      <c r="AS285" s="82">
        <v>1</v>
      </c>
      <c r="AT285" s="82">
        <v>503.83886000000001</v>
      </c>
      <c r="AU285" s="82">
        <v>503.839</v>
      </c>
      <c r="AV285" s="82"/>
      <c r="AW285" s="82"/>
      <c r="AX285" s="8"/>
      <c r="AY285" s="8"/>
      <c r="AZ285" s="79" t="s">
        <v>957</v>
      </c>
      <c r="BA285" s="79" t="s">
        <v>102</v>
      </c>
    </row>
    <row r="286" spans="1:53" x14ac:dyDescent="0.2">
      <c r="A286">
        <v>170</v>
      </c>
      <c r="C286" s="8">
        <v>19803</v>
      </c>
      <c r="D286" s="8" t="s">
        <v>3648</v>
      </c>
      <c r="E286" s="8" t="s">
        <v>4517</v>
      </c>
      <c r="F286" s="8">
        <v>2080880</v>
      </c>
      <c r="G286" s="8" t="s">
        <v>4370</v>
      </c>
      <c r="H286" t="s">
        <v>4371</v>
      </c>
      <c r="I286" s="8" t="s">
        <v>69</v>
      </c>
      <c r="J286" s="8"/>
      <c r="K286" s="8" t="s">
        <v>561</v>
      </c>
      <c r="L286" s="8" t="s">
        <v>70</v>
      </c>
      <c r="M286" s="8" t="s">
        <v>70</v>
      </c>
      <c r="N286" s="8"/>
      <c r="O286" s="101">
        <v>45511</v>
      </c>
      <c r="P286" s="8" t="s">
        <v>485</v>
      </c>
      <c r="Q286" s="8" t="s">
        <v>485</v>
      </c>
      <c r="R286" s="8" t="s">
        <v>485</v>
      </c>
      <c r="S286" s="8" t="s">
        <v>73</v>
      </c>
      <c r="T286" s="82">
        <v>7.95</v>
      </c>
      <c r="U286" s="8" t="s">
        <v>4323</v>
      </c>
      <c r="V286" s="79" t="s">
        <v>1591</v>
      </c>
      <c r="W286" s="8"/>
      <c r="X286" s="8"/>
      <c r="Z286" s="79" t="s">
        <v>1240</v>
      </c>
      <c r="AA286" s="101">
        <v>52778</v>
      </c>
      <c r="AB286" s="8" t="s">
        <v>464</v>
      </c>
      <c r="AC286" s="8"/>
      <c r="AD286" s="82"/>
      <c r="AG286" s="8"/>
      <c r="AH286" s="8"/>
      <c r="AJ286" t="s">
        <v>70</v>
      </c>
      <c r="AK286" s="8" t="s">
        <v>3749</v>
      </c>
      <c r="AL286" s="8"/>
      <c r="AM286" s="8" t="s">
        <v>3750</v>
      </c>
      <c r="AN286" s="88">
        <v>45838</v>
      </c>
      <c r="AQ286" s="82">
        <v>211089.952302652</v>
      </c>
      <c r="AR286" s="82">
        <v>102.99</v>
      </c>
      <c r="AS286" s="82">
        <v>1</v>
      </c>
      <c r="AT286" s="82">
        <v>217.40154000000001</v>
      </c>
      <c r="AU286" s="82">
        <v>217.40199999999999</v>
      </c>
      <c r="AV286" s="82"/>
      <c r="AW286" s="82"/>
      <c r="AX286" s="8"/>
      <c r="AY286" s="8"/>
      <c r="AZ286" s="79" t="s">
        <v>119</v>
      </c>
      <c r="BA286" s="79" t="s">
        <v>111</v>
      </c>
    </row>
    <row r="287" spans="1:53" x14ac:dyDescent="0.2">
      <c r="A287">
        <v>170</v>
      </c>
      <c r="C287" s="8">
        <v>186</v>
      </c>
      <c r="D287" s="8" t="s">
        <v>3648</v>
      </c>
      <c r="E287" s="8" t="s">
        <v>4484</v>
      </c>
      <c r="F287" s="8">
        <v>2080894</v>
      </c>
      <c r="G287" s="8" t="s">
        <v>4370</v>
      </c>
      <c r="H287" t="s">
        <v>4485</v>
      </c>
      <c r="I287" s="8" t="s">
        <v>69</v>
      </c>
      <c r="J287" s="8"/>
      <c r="K287" s="8" t="s">
        <v>503</v>
      </c>
      <c r="L287" s="8" t="s">
        <v>70</v>
      </c>
      <c r="M287" s="8" t="s">
        <v>70</v>
      </c>
      <c r="N287" s="8"/>
      <c r="O287" s="101">
        <v>45519</v>
      </c>
      <c r="P287" s="8" t="s">
        <v>1116</v>
      </c>
      <c r="Q287" s="8" t="s">
        <v>72</v>
      </c>
      <c r="R287" s="8" t="s">
        <v>4372</v>
      </c>
      <c r="S287" s="8" t="s">
        <v>73</v>
      </c>
      <c r="T287" s="82">
        <v>2.73</v>
      </c>
      <c r="U287" s="8" t="s">
        <v>4323</v>
      </c>
      <c r="V287" s="79" t="s">
        <v>4518</v>
      </c>
      <c r="W287" s="8"/>
      <c r="X287" s="8"/>
      <c r="Z287" s="79" t="s">
        <v>1080</v>
      </c>
      <c r="AA287" s="101">
        <v>46904</v>
      </c>
      <c r="AB287" s="8" t="s">
        <v>464</v>
      </c>
      <c r="AC287" s="8"/>
      <c r="AD287" s="82"/>
      <c r="AG287" s="8"/>
      <c r="AH287" s="8"/>
      <c r="AJ287" t="s">
        <v>70</v>
      </c>
      <c r="AK287" s="8" t="s">
        <v>3749</v>
      </c>
      <c r="AL287" s="8"/>
      <c r="AM287" s="8" t="s">
        <v>3750</v>
      </c>
      <c r="AN287" s="88">
        <v>45838</v>
      </c>
      <c r="AQ287" s="82">
        <v>156155.93319067999</v>
      </c>
      <c r="AR287" s="82">
        <v>105.77</v>
      </c>
      <c r="AS287" s="82">
        <v>1</v>
      </c>
      <c r="AT287" s="82">
        <v>165.16613000000001</v>
      </c>
      <c r="AU287" s="82">
        <v>165.166</v>
      </c>
      <c r="AV287" s="82"/>
      <c r="AW287" s="82"/>
      <c r="AX287" s="8"/>
      <c r="AY287" s="8"/>
      <c r="AZ287" s="79" t="s">
        <v>162</v>
      </c>
      <c r="BA287" s="79" t="s">
        <v>111</v>
      </c>
    </row>
    <row r="288" spans="1:53" x14ac:dyDescent="0.2">
      <c r="A288">
        <v>170</v>
      </c>
      <c r="C288" s="8">
        <v>169</v>
      </c>
      <c r="D288" s="8" t="s">
        <v>3648</v>
      </c>
      <c r="E288" s="8" t="s">
        <v>4519</v>
      </c>
      <c r="F288" s="8">
        <v>2080899</v>
      </c>
      <c r="G288" s="8" t="s">
        <v>4370</v>
      </c>
      <c r="H288" t="s">
        <v>4435</v>
      </c>
      <c r="I288" s="8" t="s">
        <v>69</v>
      </c>
      <c r="J288" s="8"/>
      <c r="K288" s="8" t="s">
        <v>630</v>
      </c>
      <c r="L288" s="8" t="s">
        <v>70</v>
      </c>
      <c r="M288" s="8" t="s">
        <v>4206</v>
      </c>
      <c r="N288" s="8"/>
      <c r="O288" s="101">
        <v>45538</v>
      </c>
      <c r="P288" s="8" t="s">
        <v>591</v>
      </c>
      <c r="Q288" s="8" t="s">
        <v>3648</v>
      </c>
      <c r="R288" s="8" t="s">
        <v>4372</v>
      </c>
      <c r="S288" s="8" t="s">
        <v>73</v>
      </c>
      <c r="T288" s="82">
        <v>8.43</v>
      </c>
      <c r="U288" s="8" t="s">
        <v>4324</v>
      </c>
      <c r="V288" s="79" t="s">
        <v>3780</v>
      </c>
      <c r="W288" s="8"/>
      <c r="X288" s="8"/>
      <c r="Z288" s="79" t="s">
        <v>1810</v>
      </c>
      <c r="AA288" s="101">
        <v>52682</v>
      </c>
      <c r="AB288" s="8" t="s">
        <v>464</v>
      </c>
      <c r="AC288" s="8"/>
      <c r="AD288" s="82"/>
      <c r="AG288" s="8"/>
      <c r="AH288" s="8"/>
      <c r="AJ288" t="s">
        <v>70</v>
      </c>
      <c r="AK288" s="8" t="s">
        <v>3749</v>
      </c>
      <c r="AL288" s="8"/>
      <c r="AM288" s="8" t="s">
        <v>3750</v>
      </c>
      <c r="AN288" s="88">
        <v>45838</v>
      </c>
      <c r="AQ288" s="82">
        <v>16617254.037531201</v>
      </c>
      <c r="AR288" s="82">
        <v>106.95</v>
      </c>
      <c r="AS288" s="82">
        <v>1</v>
      </c>
      <c r="AT288" s="82">
        <v>17772.153190000001</v>
      </c>
      <c r="AU288" s="82">
        <v>17772.152999999998</v>
      </c>
      <c r="AV288" s="82"/>
      <c r="AW288" s="82"/>
      <c r="AX288" s="8"/>
      <c r="AY288" s="8"/>
      <c r="AZ288" s="79" t="s">
        <v>4520</v>
      </c>
      <c r="BA288" s="79" t="s">
        <v>1832</v>
      </c>
    </row>
    <row r="289" spans="1:53" x14ac:dyDescent="0.2">
      <c r="A289">
        <v>170</v>
      </c>
      <c r="C289" s="8">
        <v>185</v>
      </c>
      <c r="D289" s="8" t="s">
        <v>3648</v>
      </c>
      <c r="E289" s="8" t="s">
        <v>4480</v>
      </c>
      <c r="F289" s="8">
        <v>2080902</v>
      </c>
      <c r="G289" s="8" t="s">
        <v>4370</v>
      </c>
      <c r="H289" t="s">
        <v>4384</v>
      </c>
      <c r="I289" s="8" t="s">
        <v>69</v>
      </c>
      <c r="J289" s="8"/>
      <c r="K289" s="8" t="s">
        <v>503</v>
      </c>
      <c r="L289" s="8" t="s">
        <v>70</v>
      </c>
      <c r="M289" s="8" t="s">
        <v>70</v>
      </c>
      <c r="N289" s="8"/>
      <c r="O289" s="101">
        <v>45553</v>
      </c>
      <c r="P289" s="8" t="s">
        <v>1116</v>
      </c>
      <c r="Q289" s="8" t="s">
        <v>72</v>
      </c>
      <c r="R289" s="8" t="s">
        <v>4372</v>
      </c>
      <c r="S289" s="8" t="s">
        <v>73</v>
      </c>
      <c r="T289" s="82">
        <v>2.72</v>
      </c>
      <c r="U289" s="8" t="s">
        <v>4323</v>
      </c>
      <c r="V289" s="79" t="s">
        <v>4333</v>
      </c>
      <c r="W289" s="8"/>
      <c r="X289" s="8"/>
      <c r="Z289" s="79" t="s">
        <v>4335</v>
      </c>
      <c r="AA289" s="101">
        <v>46904</v>
      </c>
      <c r="AB289" s="8" t="s">
        <v>464</v>
      </c>
      <c r="AC289" s="8"/>
      <c r="AD289" s="82"/>
      <c r="AG289" s="8"/>
      <c r="AH289" s="8"/>
      <c r="AJ289" t="s">
        <v>70</v>
      </c>
      <c r="AK289" s="8" t="s">
        <v>3749</v>
      </c>
      <c r="AL289" s="8"/>
      <c r="AM289" s="8" t="s">
        <v>3750</v>
      </c>
      <c r="AN289" s="88">
        <v>45838</v>
      </c>
      <c r="AQ289" s="82">
        <v>131450.962411135</v>
      </c>
      <c r="AR289" s="82">
        <v>105.16</v>
      </c>
      <c r="AS289" s="82">
        <v>1</v>
      </c>
      <c r="AT289" s="82">
        <v>138.23383000000001</v>
      </c>
      <c r="AU289" s="82">
        <v>138.23400000000001</v>
      </c>
      <c r="AV289" s="82"/>
      <c r="AW289" s="82"/>
      <c r="AX289" s="8"/>
      <c r="AY289" s="8"/>
      <c r="AZ289" s="79" t="s">
        <v>141</v>
      </c>
      <c r="BA289" s="79" t="s">
        <v>111</v>
      </c>
    </row>
    <row r="290" spans="1:53" x14ac:dyDescent="0.2">
      <c r="A290">
        <v>170</v>
      </c>
      <c r="C290" s="8">
        <v>174</v>
      </c>
      <c r="D290" s="8" t="s">
        <v>3648</v>
      </c>
      <c r="E290" s="8" t="s">
        <v>4493</v>
      </c>
      <c r="F290" s="8">
        <v>2080905</v>
      </c>
      <c r="G290" s="8" t="s">
        <v>4370</v>
      </c>
      <c r="H290" t="s">
        <v>4485</v>
      </c>
      <c r="I290" s="8" t="s">
        <v>69</v>
      </c>
      <c r="J290" s="8"/>
      <c r="K290" s="8" t="s">
        <v>503</v>
      </c>
      <c r="L290" s="8" t="s">
        <v>70</v>
      </c>
      <c r="M290" s="8" t="s">
        <v>4206</v>
      </c>
      <c r="N290" s="8"/>
      <c r="O290" s="101">
        <v>45566</v>
      </c>
      <c r="P290" s="8" t="s">
        <v>485</v>
      </c>
      <c r="Q290" s="8" t="s">
        <v>485</v>
      </c>
      <c r="R290" s="8" t="s">
        <v>485</v>
      </c>
      <c r="S290" s="8" t="s">
        <v>73</v>
      </c>
      <c r="T290" s="82">
        <v>3.19</v>
      </c>
      <c r="U290" s="8" t="s">
        <v>4323</v>
      </c>
      <c r="V290" s="79" t="s">
        <v>342</v>
      </c>
      <c r="W290" s="8"/>
      <c r="X290" s="8"/>
      <c r="Z290" s="79" t="s">
        <v>1223</v>
      </c>
      <c r="AA290" s="101">
        <v>47002</v>
      </c>
      <c r="AB290" s="8" t="s">
        <v>464</v>
      </c>
      <c r="AC290" s="8"/>
      <c r="AD290" s="82"/>
      <c r="AG290" s="8"/>
      <c r="AH290" s="8"/>
      <c r="AJ290" t="s">
        <v>70</v>
      </c>
      <c r="AK290" s="8" t="s">
        <v>3749</v>
      </c>
      <c r="AL290" s="8"/>
      <c r="AM290" s="8" t="s">
        <v>3750</v>
      </c>
      <c r="AN290" s="88">
        <v>45838</v>
      </c>
      <c r="AQ290" s="82">
        <v>285224.97829139599</v>
      </c>
      <c r="AR290" s="82">
        <v>104.37</v>
      </c>
      <c r="AS290" s="82">
        <v>1</v>
      </c>
      <c r="AT290" s="82">
        <v>297.68930999999998</v>
      </c>
      <c r="AU290" s="82">
        <v>297.68900000000002</v>
      </c>
      <c r="AV290" s="82"/>
      <c r="AW290" s="82"/>
      <c r="AX290" s="8"/>
      <c r="AY290" s="8"/>
      <c r="AZ290" s="79" t="s">
        <v>793</v>
      </c>
      <c r="BA290" s="79" t="s">
        <v>109</v>
      </c>
    </row>
    <row r="291" spans="1:53" x14ac:dyDescent="0.2">
      <c r="A291">
        <v>170</v>
      </c>
      <c r="C291" s="8">
        <v>186</v>
      </c>
      <c r="D291" s="8" t="s">
        <v>3648</v>
      </c>
      <c r="E291" s="8" t="s">
        <v>4484</v>
      </c>
      <c r="F291" s="8">
        <v>2080913</v>
      </c>
      <c r="G291" s="8" t="s">
        <v>4370</v>
      </c>
      <c r="H291" t="s">
        <v>4485</v>
      </c>
      <c r="I291" s="8" t="s">
        <v>69</v>
      </c>
      <c r="J291" s="8"/>
      <c r="K291" s="8" t="s">
        <v>503</v>
      </c>
      <c r="L291" s="8" t="s">
        <v>70</v>
      </c>
      <c r="M291" s="8" t="s">
        <v>70</v>
      </c>
      <c r="N291" s="8"/>
      <c r="O291" s="101">
        <v>45596</v>
      </c>
      <c r="P291" s="8" t="s">
        <v>1116</v>
      </c>
      <c r="Q291" s="8" t="s">
        <v>72</v>
      </c>
      <c r="R291" s="8" t="s">
        <v>4372</v>
      </c>
      <c r="S291" s="8" t="s">
        <v>73</v>
      </c>
      <c r="T291" s="82">
        <v>2.72</v>
      </c>
      <c r="U291" s="8" t="s">
        <v>4323</v>
      </c>
      <c r="V291" s="79" t="s">
        <v>407</v>
      </c>
      <c r="W291" s="8"/>
      <c r="X291" s="8"/>
      <c r="Z291" s="79" t="s">
        <v>4521</v>
      </c>
      <c r="AA291" s="101">
        <v>46904</v>
      </c>
      <c r="AB291" s="8" t="s">
        <v>464</v>
      </c>
      <c r="AC291" s="8"/>
      <c r="AD291" s="82"/>
      <c r="AG291" s="8"/>
      <c r="AH291" s="8"/>
      <c r="AJ291" t="s">
        <v>70</v>
      </c>
      <c r="AK291" s="8" t="s">
        <v>3749</v>
      </c>
      <c r="AL291" s="8"/>
      <c r="AM291" s="8" t="s">
        <v>3750</v>
      </c>
      <c r="AN291" s="88">
        <v>45838</v>
      </c>
      <c r="AQ291" s="82">
        <v>233469.87278439701</v>
      </c>
      <c r="AR291" s="82">
        <v>103.82</v>
      </c>
      <c r="AS291" s="82">
        <v>1</v>
      </c>
      <c r="AT291" s="82">
        <v>242.38842</v>
      </c>
      <c r="AU291" s="82">
        <v>242.38800000000001</v>
      </c>
      <c r="AV291" s="82"/>
      <c r="AW291" s="82"/>
      <c r="AX291" s="8"/>
      <c r="AY291" s="8"/>
      <c r="AZ291" s="79" t="s">
        <v>1361</v>
      </c>
      <c r="BA291" s="79" t="s">
        <v>109</v>
      </c>
    </row>
    <row r="292" spans="1:53" x14ac:dyDescent="0.2">
      <c r="A292">
        <v>170</v>
      </c>
      <c r="C292" s="8">
        <v>186</v>
      </c>
      <c r="D292" s="8" t="s">
        <v>3648</v>
      </c>
      <c r="E292" s="8" t="s">
        <v>4484</v>
      </c>
      <c r="F292" s="8">
        <v>2080914</v>
      </c>
      <c r="G292" s="8" t="s">
        <v>4370</v>
      </c>
      <c r="H292" t="s">
        <v>4485</v>
      </c>
      <c r="I292" s="8" t="s">
        <v>69</v>
      </c>
      <c r="J292" s="8"/>
      <c r="K292" s="8" t="s">
        <v>503</v>
      </c>
      <c r="L292" s="8" t="s">
        <v>70</v>
      </c>
      <c r="M292" s="8" t="s">
        <v>70</v>
      </c>
      <c r="N292" s="8"/>
      <c r="O292" s="101">
        <v>45600</v>
      </c>
      <c r="P292" s="8" t="s">
        <v>1116</v>
      </c>
      <c r="Q292" s="8" t="s">
        <v>72</v>
      </c>
      <c r="R292" s="8" t="s">
        <v>4372</v>
      </c>
      <c r="S292" s="8" t="s">
        <v>73</v>
      </c>
      <c r="T292" s="82">
        <v>2.73</v>
      </c>
      <c r="U292" s="8" t="s">
        <v>4323</v>
      </c>
      <c r="V292" s="79" t="s">
        <v>4518</v>
      </c>
      <c r="W292" s="8"/>
      <c r="X292" s="8"/>
      <c r="Z292" s="79" t="s">
        <v>4522</v>
      </c>
      <c r="AA292" s="101">
        <v>46904</v>
      </c>
      <c r="AB292" s="8" t="s">
        <v>464</v>
      </c>
      <c r="AC292" s="8"/>
      <c r="AD292" s="82"/>
      <c r="AG292" s="8"/>
      <c r="AH292" s="8"/>
      <c r="AJ292" t="s">
        <v>70</v>
      </c>
      <c r="AK292" s="8" t="s">
        <v>3749</v>
      </c>
      <c r="AL292" s="8"/>
      <c r="AM292" s="8" t="s">
        <v>3750</v>
      </c>
      <c r="AN292" s="88">
        <v>45838</v>
      </c>
      <c r="AQ292" s="82">
        <v>79673.948405408999</v>
      </c>
      <c r="AR292" s="82">
        <v>103.52</v>
      </c>
      <c r="AS292" s="82">
        <v>1</v>
      </c>
      <c r="AT292" s="82">
        <v>82.478470000000002</v>
      </c>
      <c r="AU292" s="82">
        <v>82.477999999999994</v>
      </c>
      <c r="AV292" s="82"/>
      <c r="AW292" s="82"/>
      <c r="AX292" s="8"/>
      <c r="AY292" s="8"/>
      <c r="AZ292" s="79" t="s">
        <v>328</v>
      </c>
      <c r="BA292" s="79" t="s">
        <v>111</v>
      </c>
    </row>
    <row r="293" spans="1:53" x14ac:dyDescent="0.2">
      <c r="A293">
        <v>170</v>
      </c>
      <c r="C293" s="8">
        <v>186</v>
      </c>
      <c r="D293" s="8" t="s">
        <v>3648</v>
      </c>
      <c r="E293" s="8" t="s">
        <v>4484</v>
      </c>
      <c r="F293" s="8">
        <v>2080915</v>
      </c>
      <c r="G293" s="8" t="s">
        <v>4370</v>
      </c>
      <c r="H293" t="s">
        <v>4485</v>
      </c>
      <c r="I293" s="8" t="s">
        <v>69</v>
      </c>
      <c r="J293" s="8"/>
      <c r="K293" s="8" t="s">
        <v>503</v>
      </c>
      <c r="L293" s="8" t="s">
        <v>70</v>
      </c>
      <c r="M293" s="8" t="s">
        <v>70</v>
      </c>
      <c r="N293" s="8"/>
      <c r="O293" s="101">
        <v>45600</v>
      </c>
      <c r="P293" s="8" t="s">
        <v>1116</v>
      </c>
      <c r="Q293" s="8" t="s">
        <v>72</v>
      </c>
      <c r="R293" s="8" t="s">
        <v>4372</v>
      </c>
      <c r="S293" s="8" t="s">
        <v>73</v>
      </c>
      <c r="T293" s="82">
        <v>2.71</v>
      </c>
      <c r="U293" s="8" t="s">
        <v>4323</v>
      </c>
      <c r="V293" s="79" t="s">
        <v>1396</v>
      </c>
      <c r="W293" s="8"/>
      <c r="X293" s="8"/>
      <c r="Z293" s="79" t="s">
        <v>4522</v>
      </c>
      <c r="AA293" s="101">
        <v>46901</v>
      </c>
      <c r="AB293" s="8" t="s">
        <v>464</v>
      </c>
      <c r="AC293" s="8"/>
      <c r="AD293" s="82"/>
      <c r="AG293" s="8"/>
      <c r="AH293" s="8"/>
      <c r="AJ293" t="s">
        <v>70</v>
      </c>
      <c r="AK293" s="8" t="s">
        <v>3749</v>
      </c>
      <c r="AL293" s="8"/>
      <c r="AM293" s="8" t="s">
        <v>3750</v>
      </c>
      <c r="AN293" s="88">
        <v>45838</v>
      </c>
      <c r="AQ293" s="82">
        <v>490681.25468348298</v>
      </c>
      <c r="AR293" s="82">
        <v>103.89</v>
      </c>
      <c r="AS293" s="82">
        <v>1</v>
      </c>
      <c r="AT293" s="82">
        <v>509.76875999999999</v>
      </c>
      <c r="AU293" s="82">
        <v>509.76900000000001</v>
      </c>
      <c r="AV293" s="82"/>
      <c r="AW293" s="82"/>
      <c r="AX293" s="8"/>
      <c r="AY293" s="8"/>
      <c r="AZ293" s="79" t="s">
        <v>940</v>
      </c>
      <c r="BA293" s="79" t="s">
        <v>102</v>
      </c>
    </row>
    <row r="294" spans="1:53" x14ac:dyDescent="0.2">
      <c r="A294">
        <v>170</v>
      </c>
      <c r="C294" s="8">
        <v>19770</v>
      </c>
      <c r="D294" s="8" t="s">
        <v>3648</v>
      </c>
      <c r="E294" s="8" t="s">
        <v>4428</v>
      </c>
      <c r="F294" s="8">
        <v>2080875</v>
      </c>
      <c r="G294" s="8" t="s">
        <v>265</v>
      </c>
      <c r="H294" t="s">
        <v>4371</v>
      </c>
      <c r="I294" s="8" t="s">
        <v>69</v>
      </c>
      <c r="J294" s="8"/>
      <c r="K294" s="8" t="s">
        <v>868</v>
      </c>
      <c r="L294" s="8" t="s">
        <v>70</v>
      </c>
      <c r="M294" s="8" t="s">
        <v>4206</v>
      </c>
      <c r="N294" s="8"/>
      <c r="O294" s="101">
        <v>45505</v>
      </c>
      <c r="P294" s="8" t="s">
        <v>90</v>
      </c>
      <c r="Q294" s="8" t="s">
        <v>476</v>
      </c>
      <c r="R294" s="8" t="s">
        <v>4372</v>
      </c>
      <c r="S294" s="8" t="s">
        <v>73</v>
      </c>
      <c r="T294" s="82">
        <v>8.86</v>
      </c>
      <c r="U294" s="8" t="s">
        <v>4324</v>
      </c>
      <c r="V294" s="79" t="s">
        <v>347</v>
      </c>
      <c r="W294" s="8"/>
      <c r="X294" s="8"/>
      <c r="Z294" s="79" t="s">
        <v>1350</v>
      </c>
      <c r="AA294" s="101">
        <v>52865</v>
      </c>
      <c r="AB294" s="8" t="s">
        <v>464</v>
      </c>
      <c r="AC294" s="8"/>
      <c r="AD294" s="82"/>
      <c r="AG294" s="8"/>
      <c r="AH294" s="8"/>
      <c r="AJ294" t="s">
        <v>70</v>
      </c>
      <c r="AK294" s="8" t="s">
        <v>3749</v>
      </c>
      <c r="AL294" s="8"/>
      <c r="AM294" s="8" t="s">
        <v>3750</v>
      </c>
      <c r="AN294" s="88">
        <v>45838</v>
      </c>
      <c r="AQ294" s="82">
        <v>518653.14654576499</v>
      </c>
      <c r="AR294" s="82">
        <v>103.05</v>
      </c>
      <c r="AS294" s="82">
        <v>1</v>
      </c>
      <c r="AT294" s="82">
        <v>534.47207000000003</v>
      </c>
      <c r="AU294" s="82">
        <v>534.47199999999998</v>
      </c>
      <c r="AV294" s="82"/>
      <c r="AW294" s="82"/>
      <c r="AX294" s="8"/>
      <c r="AY294" s="8"/>
      <c r="AZ294" s="79" t="s">
        <v>962</v>
      </c>
      <c r="BA294" s="79" t="s">
        <v>102</v>
      </c>
    </row>
    <row r="295" spans="1:53" x14ac:dyDescent="0.2">
      <c r="A295">
        <v>170</v>
      </c>
      <c r="C295" s="8">
        <v>19770</v>
      </c>
      <c r="D295" s="8" t="s">
        <v>3648</v>
      </c>
      <c r="E295" s="8" t="s">
        <v>4428</v>
      </c>
      <c r="F295" s="8">
        <v>2080918</v>
      </c>
      <c r="G295" s="8" t="s">
        <v>265</v>
      </c>
      <c r="H295" t="s">
        <v>4371</v>
      </c>
      <c r="I295" s="8" t="s">
        <v>69</v>
      </c>
      <c r="J295" s="8"/>
      <c r="K295" s="8" t="s">
        <v>868</v>
      </c>
      <c r="L295" s="8" t="s">
        <v>70</v>
      </c>
      <c r="M295" s="8" t="s">
        <v>4206</v>
      </c>
      <c r="N295" s="8"/>
      <c r="O295" s="101">
        <v>45603</v>
      </c>
      <c r="P295" s="8" t="s">
        <v>90</v>
      </c>
      <c r="Q295" s="8" t="s">
        <v>476</v>
      </c>
      <c r="R295" s="8" t="s">
        <v>4372</v>
      </c>
      <c r="S295" s="8" t="s">
        <v>73</v>
      </c>
      <c r="T295" s="82">
        <v>8.7899999999999991</v>
      </c>
      <c r="U295" s="8" t="s">
        <v>4324</v>
      </c>
      <c r="V295" s="79" t="s">
        <v>383</v>
      </c>
      <c r="W295" s="8"/>
      <c r="X295" s="8"/>
      <c r="Z295" s="79" t="s">
        <v>4523</v>
      </c>
      <c r="AA295" s="101">
        <v>52865</v>
      </c>
      <c r="AB295" s="8" t="s">
        <v>464</v>
      </c>
      <c r="AC295" s="8"/>
      <c r="AD295" s="82"/>
      <c r="AG295" s="8"/>
      <c r="AH295" s="8"/>
      <c r="AJ295" t="s">
        <v>70</v>
      </c>
      <c r="AK295" s="8" t="s">
        <v>3749</v>
      </c>
      <c r="AL295" s="8"/>
      <c r="AM295" s="8" t="s">
        <v>3750</v>
      </c>
      <c r="AN295" s="88">
        <v>45838</v>
      </c>
      <c r="AQ295" s="82">
        <v>307419.42839498603</v>
      </c>
      <c r="AR295" s="82">
        <v>101.73</v>
      </c>
      <c r="AS295" s="82">
        <v>1</v>
      </c>
      <c r="AT295" s="82">
        <v>312.73777999999999</v>
      </c>
      <c r="AU295" s="82">
        <v>312.738</v>
      </c>
      <c r="AV295" s="82"/>
      <c r="AW295" s="82"/>
      <c r="AX295" s="8"/>
      <c r="AY295" s="8"/>
      <c r="AZ295" s="79" t="s">
        <v>1189</v>
      </c>
      <c r="BA295" s="79" t="s">
        <v>109</v>
      </c>
    </row>
    <row r="296" spans="1:53" x14ac:dyDescent="0.2">
      <c r="A296">
        <v>170</v>
      </c>
      <c r="C296" s="8">
        <v>19803</v>
      </c>
      <c r="D296" s="8" t="s">
        <v>3648</v>
      </c>
      <c r="E296" s="8" t="s">
        <v>4517</v>
      </c>
      <c r="F296" s="8">
        <v>2080926</v>
      </c>
      <c r="G296" s="8" t="s">
        <v>4370</v>
      </c>
      <c r="H296" t="s">
        <v>4371</v>
      </c>
      <c r="I296" s="8" t="s">
        <v>69</v>
      </c>
      <c r="J296" s="8"/>
      <c r="K296" s="8" t="s">
        <v>561</v>
      </c>
      <c r="L296" s="8" t="s">
        <v>70</v>
      </c>
      <c r="M296" s="8" t="s">
        <v>70</v>
      </c>
      <c r="N296" s="8"/>
      <c r="O296" s="101">
        <v>45624</v>
      </c>
      <c r="P296" s="8" t="s">
        <v>485</v>
      </c>
      <c r="Q296" s="8" t="s">
        <v>485</v>
      </c>
      <c r="R296" s="8" t="s">
        <v>485</v>
      </c>
      <c r="S296" s="8" t="s">
        <v>73</v>
      </c>
      <c r="T296" s="82">
        <v>8.1999999999999993</v>
      </c>
      <c r="U296" s="8" t="s">
        <v>4323</v>
      </c>
      <c r="V296" s="79" t="s">
        <v>4377</v>
      </c>
      <c r="W296" s="8"/>
      <c r="X296" s="8"/>
      <c r="Z296" s="79" t="s">
        <v>1423</v>
      </c>
      <c r="AA296" s="101">
        <v>53052</v>
      </c>
      <c r="AB296" s="8" t="s">
        <v>464</v>
      </c>
      <c r="AC296" s="8"/>
      <c r="AD296" s="82"/>
      <c r="AG296" s="8"/>
      <c r="AH296" s="8"/>
      <c r="AJ296" t="s">
        <v>70</v>
      </c>
      <c r="AK296" s="8" t="s">
        <v>3749</v>
      </c>
      <c r="AL296" s="8"/>
      <c r="AM296" s="8" t="s">
        <v>3750</v>
      </c>
      <c r="AN296" s="88">
        <v>45838</v>
      </c>
      <c r="AQ296" s="82">
        <v>87867.473813126999</v>
      </c>
      <c r="AR296" s="82">
        <v>101.2</v>
      </c>
      <c r="AS296" s="82">
        <v>1</v>
      </c>
      <c r="AT296" s="82">
        <v>88.921880000000002</v>
      </c>
      <c r="AU296" s="82">
        <v>88.921999999999997</v>
      </c>
      <c r="AV296" s="82"/>
      <c r="AW296" s="82"/>
      <c r="AX296" s="8"/>
      <c r="AY296" s="8"/>
      <c r="AZ296" s="79" t="s">
        <v>92</v>
      </c>
      <c r="BA296" s="79" t="s">
        <v>111</v>
      </c>
    </row>
    <row r="297" spans="1:53" x14ac:dyDescent="0.2">
      <c r="A297">
        <v>170</v>
      </c>
      <c r="C297" s="8">
        <v>19803</v>
      </c>
      <c r="D297" s="8" t="s">
        <v>3648</v>
      </c>
      <c r="E297" s="8" t="s">
        <v>4517</v>
      </c>
      <c r="F297" s="8">
        <v>2080927</v>
      </c>
      <c r="G297" s="8" t="s">
        <v>4370</v>
      </c>
      <c r="H297" t="s">
        <v>4371</v>
      </c>
      <c r="I297" s="8" t="s">
        <v>69</v>
      </c>
      <c r="J297" s="8"/>
      <c r="K297" s="8" t="s">
        <v>561</v>
      </c>
      <c r="L297" s="8" t="s">
        <v>70</v>
      </c>
      <c r="M297" s="8" t="s">
        <v>70</v>
      </c>
      <c r="N297" s="8"/>
      <c r="O297" s="101">
        <v>45624</v>
      </c>
      <c r="P297" s="8" t="s">
        <v>485</v>
      </c>
      <c r="Q297" s="8" t="s">
        <v>485</v>
      </c>
      <c r="R297" s="8" t="s">
        <v>485</v>
      </c>
      <c r="S297" s="8" t="s">
        <v>73</v>
      </c>
      <c r="T297" s="82">
        <v>8.1999999999999993</v>
      </c>
      <c r="U297" s="8" t="s">
        <v>4323</v>
      </c>
      <c r="V297" s="79" t="s">
        <v>4377</v>
      </c>
      <c r="W297" s="8"/>
      <c r="X297" s="8"/>
      <c r="Z297" s="79" t="s">
        <v>1423</v>
      </c>
      <c r="AA297" s="101">
        <v>53052</v>
      </c>
      <c r="AB297" s="8" t="s">
        <v>464</v>
      </c>
      <c r="AC297" s="8"/>
      <c r="AD297" s="82"/>
      <c r="AG297" s="8"/>
      <c r="AH297" s="8"/>
      <c r="AJ297" t="s">
        <v>70</v>
      </c>
      <c r="AK297" s="8" t="s">
        <v>3749</v>
      </c>
      <c r="AL297" s="8"/>
      <c r="AM297" s="8" t="s">
        <v>3750</v>
      </c>
      <c r="AN297" s="88">
        <v>45838</v>
      </c>
      <c r="AQ297" s="82">
        <v>458525.92747364898</v>
      </c>
      <c r="AR297" s="82">
        <v>101.2</v>
      </c>
      <c r="AS297" s="82">
        <v>1</v>
      </c>
      <c r="AT297" s="82">
        <v>464.02823999999998</v>
      </c>
      <c r="AU297" s="82">
        <v>464.02800000000002</v>
      </c>
      <c r="AV297" s="82"/>
      <c r="AW297" s="82"/>
      <c r="AX297" s="8"/>
      <c r="AY297" s="8"/>
      <c r="AZ297" s="79" t="s">
        <v>416</v>
      </c>
      <c r="BA297" s="79" t="s">
        <v>102</v>
      </c>
    </row>
    <row r="298" spans="1:53" x14ac:dyDescent="0.2">
      <c r="A298">
        <v>170</v>
      </c>
      <c r="C298" s="8">
        <v>185</v>
      </c>
      <c r="D298" s="8" t="s">
        <v>3648</v>
      </c>
      <c r="E298" s="8" t="s">
        <v>4480</v>
      </c>
      <c r="F298" s="8">
        <v>2080935</v>
      </c>
      <c r="G298" s="8" t="s">
        <v>4370</v>
      </c>
      <c r="H298" t="s">
        <v>4384</v>
      </c>
      <c r="I298" s="8" t="s">
        <v>69</v>
      </c>
      <c r="J298" s="8"/>
      <c r="K298" s="8" t="s">
        <v>503</v>
      </c>
      <c r="L298" s="8" t="s">
        <v>70</v>
      </c>
      <c r="M298" s="8" t="s">
        <v>70</v>
      </c>
      <c r="N298" s="8"/>
      <c r="O298" s="101">
        <v>45648</v>
      </c>
      <c r="P298" s="8" t="s">
        <v>1116</v>
      </c>
      <c r="Q298" s="8" t="s">
        <v>72</v>
      </c>
      <c r="R298" s="8" t="s">
        <v>4372</v>
      </c>
      <c r="S298" s="8" t="s">
        <v>73</v>
      </c>
      <c r="T298" s="82">
        <v>2.72</v>
      </c>
      <c r="U298" s="8" t="s">
        <v>4323</v>
      </c>
      <c r="V298" s="79" t="s">
        <v>431</v>
      </c>
      <c r="W298" s="8"/>
      <c r="X298" s="8"/>
      <c r="Z298" s="79" t="s">
        <v>1396</v>
      </c>
      <c r="AA298" s="101">
        <v>46904</v>
      </c>
      <c r="AB298" s="8" t="s">
        <v>464</v>
      </c>
      <c r="AC298" s="8"/>
      <c r="AD298" s="82"/>
      <c r="AG298" s="8"/>
      <c r="AH298" s="8"/>
      <c r="AJ298" t="s">
        <v>70</v>
      </c>
      <c r="AK298" s="8" t="s">
        <v>3749</v>
      </c>
      <c r="AL298" s="8"/>
      <c r="AM298" s="8" t="s">
        <v>3750</v>
      </c>
      <c r="AN298" s="88">
        <v>45838</v>
      </c>
      <c r="AQ298" s="82">
        <v>132754.009549718</v>
      </c>
      <c r="AR298" s="82">
        <v>102.76</v>
      </c>
      <c r="AS298" s="82">
        <v>1</v>
      </c>
      <c r="AT298" s="82">
        <v>136.41802000000001</v>
      </c>
      <c r="AU298" s="82">
        <v>136.41800000000001</v>
      </c>
      <c r="AV298" s="82"/>
      <c r="AW298" s="82"/>
      <c r="AX298" s="8"/>
      <c r="AY298" s="8"/>
      <c r="AZ298" s="79" t="s">
        <v>100</v>
      </c>
      <c r="BA298" s="79" t="s">
        <v>111</v>
      </c>
    </row>
    <row r="299" spans="1:53" x14ac:dyDescent="0.2">
      <c r="A299">
        <v>170</v>
      </c>
      <c r="C299" s="8">
        <v>174</v>
      </c>
      <c r="D299" s="8" t="s">
        <v>3648</v>
      </c>
      <c r="E299" s="8" t="s">
        <v>4493</v>
      </c>
      <c r="F299" s="8">
        <v>2080942</v>
      </c>
      <c r="G299" s="8" t="s">
        <v>4370</v>
      </c>
      <c r="H299" t="s">
        <v>4485</v>
      </c>
      <c r="I299" s="8" t="s">
        <v>69</v>
      </c>
      <c r="J299" s="8"/>
      <c r="K299" s="8" t="s">
        <v>503</v>
      </c>
      <c r="L299" s="8" t="s">
        <v>70</v>
      </c>
      <c r="M299" s="8" t="s">
        <v>4206</v>
      </c>
      <c r="N299" s="8"/>
      <c r="O299" s="101">
        <v>45658</v>
      </c>
      <c r="P299" s="8" t="s">
        <v>485</v>
      </c>
      <c r="Q299" s="8" t="s">
        <v>485</v>
      </c>
      <c r="R299" s="8" t="s">
        <v>485</v>
      </c>
      <c r="S299" s="8" t="s">
        <v>73</v>
      </c>
      <c r="T299" s="82">
        <v>3.19</v>
      </c>
      <c r="U299" s="8" t="s">
        <v>4323</v>
      </c>
      <c r="V299" s="79" t="s">
        <v>342</v>
      </c>
      <c r="W299" s="8"/>
      <c r="X299" s="8"/>
      <c r="Z299" s="79" t="s">
        <v>1332</v>
      </c>
      <c r="AA299" s="101">
        <v>47002</v>
      </c>
      <c r="AB299" s="8" t="s">
        <v>464</v>
      </c>
      <c r="AC299" s="8"/>
      <c r="AD299" s="82"/>
      <c r="AG299" s="8"/>
      <c r="AH299" s="8"/>
      <c r="AJ299" t="s">
        <v>70</v>
      </c>
      <c r="AK299" s="8" t="s">
        <v>3749</v>
      </c>
      <c r="AL299" s="8"/>
      <c r="AM299" s="8" t="s">
        <v>3750</v>
      </c>
      <c r="AN299" s="88">
        <v>45838</v>
      </c>
      <c r="AQ299" s="82">
        <v>194305.48232241499</v>
      </c>
      <c r="AR299" s="82">
        <v>102.97</v>
      </c>
      <c r="AS299" s="82">
        <v>1</v>
      </c>
      <c r="AT299" s="82">
        <v>200.07634999999999</v>
      </c>
      <c r="AU299" s="82">
        <v>200.07599999999999</v>
      </c>
      <c r="AV299" s="82"/>
      <c r="AW299" s="82"/>
      <c r="AX299" s="8"/>
      <c r="AY299" s="8"/>
      <c r="AZ299" s="79" t="s">
        <v>1182</v>
      </c>
      <c r="BA299" s="79" t="s">
        <v>111</v>
      </c>
    </row>
    <row r="300" spans="1:53" x14ac:dyDescent="0.2">
      <c r="A300">
        <v>170</v>
      </c>
      <c r="C300" s="8">
        <v>19770</v>
      </c>
      <c r="D300" s="8" t="s">
        <v>3648</v>
      </c>
      <c r="E300" s="8" t="s">
        <v>4428</v>
      </c>
      <c r="F300" s="8">
        <v>2080945</v>
      </c>
      <c r="G300" s="8" t="s">
        <v>265</v>
      </c>
      <c r="H300" t="s">
        <v>4371</v>
      </c>
      <c r="I300" s="8" t="s">
        <v>69</v>
      </c>
      <c r="J300" s="8"/>
      <c r="K300" s="8" t="s">
        <v>868</v>
      </c>
      <c r="L300" s="8" t="s">
        <v>70</v>
      </c>
      <c r="M300" s="8" t="s">
        <v>4206</v>
      </c>
      <c r="N300" s="8"/>
      <c r="O300" s="101">
        <v>45659</v>
      </c>
      <c r="P300" s="8" t="s">
        <v>90</v>
      </c>
      <c r="Q300" s="8" t="s">
        <v>476</v>
      </c>
      <c r="R300" s="8" t="s">
        <v>4372</v>
      </c>
      <c r="S300" s="8" t="s">
        <v>73</v>
      </c>
      <c r="T300" s="82">
        <v>8.92</v>
      </c>
      <c r="U300" s="8" t="s">
        <v>4324</v>
      </c>
      <c r="V300" s="79" t="s">
        <v>338</v>
      </c>
      <c r="W300" s="8"/>
      <c r="X300" s="8"/>
      <c r="Z300" s="79" t="s">
        <v>4341</v>
      </c>
      <c r="AA300" s="101">
        <v>52865</v>
      </c>
      <c r="AB300" s="8" t="s">
        <v>464</v>
      </c>
      <c r="AC300" s="8"/>
      <c r="AD300" s="82"/>
      <c r="AG300" s="8"/>
      <c r="AH300" s="8"/>
      <c r="AJ300" t="s">
        <v>70</v>
      </c>
      <c r="AK300" s="8" t="s">
        <v>3749</v>
      </c>
      <c r="AL300" s="8"/>
      <c r="AM300" s="8" t="s">
        <v>3750</v>
      </c>
      <c r="AN300" s="88">
        <v>45838</v>
      </c>
      <c r="AQ300" s="82">
        <v>512227.67545659997</v>
      </c>
      <c r="AR300" s="82">
        <v>101.63</v>
      </c>
      <c r="AS300" s="82">
        <v>1</v>
      </c>
      <c r="AT300" s="82">
        <v>520.57699000000002</v>
      </c>
      <c r="AU300" s="82">
        <v>520.577</v>
      </c>
      <c r="AV300" s="82"/>
      <c r="AW300" s="82"/>
      <c r="AX300" s="8"/>
      <c r="AY300" s="8"/>
      <c r="AZ300" s="79" t="s">
        <v>761</v>
      </c>
      <c r="BA300" s="79" t="s">
        <v>102</v>
      </c>
    </row>
    <row r="301" spans="1:53" x14ac:dyDescent="0.2">
      <c r="A301">
        <v>170</v>
      </c>
      <c r="C301" s="8">
        <v>186</v>
      </c>
      <c r="D301" s="8" t="s">
        <v>3648</v>
      </c>
      <c r="E301" s="8" t="s">
        <v>4484</v>
      </c>
      <c r="F301" s="8">
        <v>2080949</v>
      </c>
      <c r="G301" s="8" t="s">
        <v>4370</v>
      </c>
      <c r="H301" t="s">
        <v>4485</v>
      </c>
      <c r="I301" s="8" t="s">
        <v>69</v>
      </c>
      <c r="J301" s="8"/>
      <c r="K301" s="8" t="s">
        <v>503</v>
      </c>
      <c r="L301" s="8" t="s">
        <v>70</v>
      </c>
      <c r="M301" s="8" t="s">
        <v>70</v>
      </c>
      <c r="N301" s="8"/>
      <c r="O301" s="101">
        <v>45685</v>
      </c>
      <c r="P301" s="8" t="s">
        <v>1116</v>
      </c>
      <c r="Q301" s="8" t="s">
        <v>72</v>
      </c>
      <c r="R301" s="8" t="s">
        <v>4372</v>
      </c>
      <c r="S301" s="8" t="s">
        <v>73</v>
      </c>
      <c r="T301" s="82">
        <v>2.71</v>
      </c>
      <c r="U301" s="8" t="s">
        <v>4323</v>
      </c>
      <c r="V301" s="79" t="s">
        <v>1467</v>
      </c>
      <c r="W301" s="8"/>
      <c r="X301" s="8"/>
      <c r="Z301" s="79" t="s">
        <v>2232</v>
      </c>
      <c r="AA301" s="101">
        <v>46901</v>
      </c>
      <c r="AB301" s="8" t="s">
        <v>464</v>
      </c>
      <c r="AC301" s="8"/>
      <c r="AD301" s="82"/>
      <c r="AG301" s="8"/>
      <c r="AH301" s="8"/>
      <c r="AJ301" t="s">
        <v>70</v>
      </c>
      <c r="AK301" s="8" t="s">
        <v>3749</v>
      </c>
      <c r="AL301" s="8"/>
      <c r="AM301" s="8" t="s">
        <v>3750</v>
      </c>
      <c r="AN301" s="88">
        <v>45838</v>
      </c>
      <c r="AQ301" s="82">
        <v>617647.61576678103</v>
      </c>
      <c r="AR301" s="82">
        <v>101.44</v>
      </c>
      <c r="AS301" s="82">
        <v>1</v>
      </c>
      <c r="AT301" s="82">
        <v>626.54174</v>
      </c>
      <c r="AU301" s="82">
        <v>626.54200000000003</v>
      </c>
      <c r="AV301" s="82"/>
      <c r="AW301" s="82"/>
      <c r="AX301" s="8"/>
      <c r="AY301" s="8"/>
      <c r="AZ301" s="79" t="s">
        <v>2099</v>
      </c>
      <c r="BA301" s="79" t="s">
        <v>93</v>
      </c>
    </row>
    <row r="302" spans="1:53" x14ac:dyDescent="0.2">
      <c r="A302">
        <v>170</v>
      </c>
      <c r="C302" s="8">
        <v>186</v>
      </c>
      <c r="D302" s="8" t="s">
        <v>3648</v>
      </c>
      <c r="E302" s="8" t="s">
        <v>4484</v>
      </c>
      <c r="F302" s="8">
        <v>2080952</v>
      </c>
      <c r="G302" s="8" t="s">
        <v>4370</v>
      </c>
      <c r="H302" t="s">
        <v>4485</v>
      </c>
      <c r="I302" s="8" t="s">
        <v>69</v>
      </c>
      <c r="J302" s="8"/>
      <c r="K302" s="8" t="s">
        <v>503</v>
      </c>
      <c r="L302" s="8" t="s">
        <v>70</v>
      </c>
      <c r="M302" s="8" t="s">
        <v>70</v>
      </c>
      <c r="N302" s="8"/>
      <c r="O302" s="101">
        <v>45698</v>
      </c>
      <c r="P302" s="8" t="s">
        <v>1116</v>
      </c>
      <c r="Q302" s="8" t="s">
        <v>72</v>
      </c>
      <c r="R302" s="8" t="s">
        <v>4372</v>
      </c>
      <c r="S302" s="8" t="s">
        <v>73</v>
      </c>
      <c r="T302" s="82">
        <v>2.7</v>
      </c>
      <c r="U302" s="8" t="s">
        <v>4323</v>
      </c>
      <c r="V302" s="79" t="s">
        <v>1350</v>
      </c>
      <c r="W302" s="8"/>
      <c r="X302" s="8"/>
      <c r="Z302" s="79" t="s">
        <v>4524</v>
      </c>
      <c r="AA302" s="101">
        <v>46904</v>
      </c>
      <c r="AB302" s="8" t="s">
        <v>464</v>
      </c>
      <c r="AC302" s="8"/>
      <c r="AD302" s="82"/>
      <c r="AG302" s="8"/>
      <c r="AH302" s="8"/>
      <c r="AJ302" t="s">
        <v>70</v>
      </c>
      <c r="AK302" s="8" t="s">
        <v>3749</v>
      </c>
      <c r="AL302" s="8"/>
      <c r="AM302" s="8" t="s">
        <v>3750</v>
      </c>
      <c r="AN302" s="88">
        <v>45838</v>
      </c>
      <c r="AQ302" s="82">
        <v>249541.232390285</v>
      </c>
      <c r="AR302" s="82">
        <v>96.86</v>
      </c>
      <c r="AS302" s="82">
        <v>1</v>
      </c>
      <c r="AT302" s="82">
        <v>241.70563999999999</v>
      </c>
      <c r="AU302" s="82">
        <v>241.70599999999999</v>
      </c>
      <c r="AV302" s="82"/>
      <c r="AW302" s="82"/>
      <c r="AX302" s="8"/>
      <c r="AY302" s="8"/>
      <c r="AZ302" s="79" t="s">
        <v>1361</v>
      </c>
      <c r="BA302" s="79" t="s">
        <v>109</v>
      </c>
    </row>
    <row r="303" spans="1:53" x14ac:dyDescent="0.2">
      <c r="A303">
        <v>170</v>
      </c>
      <c r="C303" s="8">
        <v>19770</v>
      </c>
      <c r="D303" s="8" t="s">
        <v>3648</v>
      </c>
      <c r="E303" s="8" t="s">
        <v>4428</v>
      </c>
      <c r="F303" s="8">
        <v>2080958</v>
      </c>
      <c r="G303" s="8" t="s">
        <v>265</v>
      </c>
      <c r="H303" t="s">
        <v>4371</v>
      </c>
      <c r="I303" s="8" t="s">
        <v>69</v>
      </c>
      <c r="J303" s="8"/>
      <c r="K303" s="8" t="s">
        <v>868</v>
      </c>
      <c r="L303" s="8" t="s">
        <v>70</v>
      </c>
      <c r="M303" s="8" t="s">
        <v>4206</v>
      </c>
      <c r="N303" s="8"/>
      <c r="O303" s="101">
        <v>45694</v>
      </c>
      <c r="P303" s="8" t="s">
        <v>90</v>
      </c>
      <c r="Q303" s="8" t="s">
        <v>476</v>
      </c>
      <c r="R303" s="8" t="s">
        <v>4372</v>
      </c>
      <c r="S303" s="8" t="s">
        <v>73</v>
      </c>
      <c r="T303" s="82">
        <v>8.93</v>
      </c>
      <c r="U303" s="8" t="s">
        <v>4324</v>
      </c>
      <c r="V303" s="79" t="s">
        <v>4525</v>
      </c>
      <c r="W303" s="8"/>
      <c r="X303" s="8"/>
      <c r="Z303" s="79" t="s">
        <v>4522</v>
      </c>
      <c r="AA303" s="101">
        <v>52865</v>
      </c>
      <c r="AB303" s="8" t="s">
        <v>464</v>
      </c>
      <c r="AC303" s="8"/>
      <c r="AD303" s="82"/>
      <c r="AG303" s="8"/>
      <c r="AH303" s="8"/>
      <c r="AJ303" t="s">
        <v>70</v>
      </c>
      <c r="AK303" s="8" t="s">
        <v>3749</v>
      </c>
      <c r="AL303" s="8"/>
      <c r="AM303" s="8" t="s">
        <v>3750</v>
      </c>
      <c r="AN303" s="88">
        <v>45838</v>
      </c>
      <c r="AQ303" s="82">
        <v>27234.215415342002</v>
      </c>
      <c r="AR303" s="82">
        <v>101.91</v>
      </c>
      <c r="AS303" s="82">
        <v>1</v>
      </c>
      <c r="AT303" s="82">
        <v>27.754390000000001</v>
      </c>
      <c r="AU303" s="82">
        <v>27.754000000000001</v>
      </c>
      <c r="AV303" s="82"/>
      <c r="AW303" s="82"/>
      <c r="AX303" s="8"/>
      <c r="AY303" s="8"/>
      <c r="AZ303" s="79" t="s">
        <v>120</v>
      </c>
      <c r="BA303" s="79" t="s">
        <v>74</v>
      </c>
    </row>
    <row r="304" spans="1:53" x14ac:dyDescent="0.2">
      <c r="A304">
        <v>170</v>
      </c>
      <c r="C304" s="8">
        <v>19770</v>
      </c>
      <c r="D304" s="8" t="s">
        <v>3648</v>
      </c>
      <c r="E304" s="8" t="s">
        <v>4428</v>
      </c>
      <c r="F304" s="8">
        <v>2080960</v>
      </c>
      <c r="G304" s="8" t="s">
        <v>265</v>
      </c>
      <c r="H304" t="s">
        <v>4371</v>
      </c>
      <c r="I304" s="8" t="s">
        <v>69</v>
      </c>
      <c r="J304" s="8"/>
      <c r="K304" s="8" t="s">
        <v>868</v>
      </c>
      <c r="L304" s="8" t="s">
        <v>70</v>
      </c>
      <c r="M304" s="8" t="s">
        <v>4206</v>
      </c>
      <c r="N304" s="8"/>
      <c r="O304" s="101">
        <v>45700</v>
      </c>
      <c r="P304" s="8" t="s">
        <v>90</v>
      </c>
      <c r="Q304" s="8" t="s">
        <v>476</v>
      </c>
      <c r="R304" s="8" t="s">
        <v>4372</v>
      </c>
      <c r="S304" s="8" t="s">
        <v>73</v>
      </c>
      <c r="T304" s="82">
        <v>8.9700000000000006</v>
      </c>
      <c r="U304" s="8" t="s">
        <v>4324</v>
      </c>
      <c r="V304" s="79" t="s">
        <v>4526</v>
      </c>
      <c r="W304" s="8"/>
      <c r="X304" s="8"/>
      <c r="Z304" s="79" t="s">
        <v>1358</v>
      </c>
      <c r="AA304" s="101">
        <v>52865</v>
      </c>
      <c r="AB304" s="8" t="s">
        <v>464</v>
      </c>
      <c r="AC304" s="8"/>
      <c r="AD304" s="82"/>
      <c r="AG304" s="8"/>
      <c r="AH304" s="8"/>
      <c r="AJ304" t="s">
        <v>70</v>
      </c>
      <c r="AK304" s="8" t="s">
        <v>3749</v>
      </c>
      <c r="AL304" s="8"/>
      <c r="AM304" s="8" t="s">
        <v>3750</v>
      </c>
      <c r="AN304" s="88">
        <v>45838</v>
      </c>
      <c r="AQ304" s="82">
        <v>118506.930278206</v>
      </c>
      <c r="AR304" s="82">
        <v>101.91</v>
      </c>
      <c r="AS304" s="82">
        <v>1</v>
      </c>
      <c r="AT304" s="82">
        <v>120.77041</v>
      </c>
      <c r="AU304" s="82">
        <v>120.77</v>
      </c>
      <c r="AV304" s="82"/>
      <c r="AW304" s="82"/>
      <c r="AX304" s="8"/>
      <c r="AY304" s="8"/>
      <c r="AZ304" s="79" t="s">
        <v>514</v>
      </c>
      <c r="BA304" s="79" t="s">
        <v>111</v>
      </c>
    </row>
    <row r="305" spans="1:53" x14ac:dyDescent="0.2">
      <c r="A305">
        <v>170</v>
      </c>
      <c r="C305" s="8">
        <v>113</v>
      </c>
      <c r="D305" s="8" t="s">
        <v>3648</v>
      </c>
      <c r="E305" s="8" t="s">
        <v>4527</v>
      </c>
      <c r="F305" s="8">
        <v>2080966</v>
      </c>
      <c r="G305" s="8" t="s">
        <v>265</v>
      </c>
      <c r="I305" s="8" t="s">
        <v>69</v>
      </c>
      <c r="J305" s="8"/>
      <c r="K305" s="8" t="s">
        <v>265</v>
      </c>
      <c r="L305" s="8" t="s">
        <v>70</v>
      </c>
      <c r="M305" s="8" t="s">
        <v>4206</v>
      </c>
      <c r="N305" s="8"/>
      <c r="O305" s="101">
        <v>45721</v>
      </c>
      <c r="P305" s="8" t="s">
        <v>211</v>
      </c>
      <c r="Q305" s="8" t="s">
        <v>476</v>
      </c>
      <c r="R305" s="8" t="s">
        <v>4372</v>
      </c>
      <c r="S305" s="8" t="s">
        <v>73</v>
      </c>
      <c r="T305" s="82">
        <v>2.93</v>
      </c>
      <c r="U305" s="8" t="s">
        <v>4323</v>
      </c>
      <c r="V305" s="79" t="s">
        <v>4528</v>
      </c>
      <c r="W305" s="8"/>
      <c r="X305" s="8"/>
      <c r="Z305" s="79" t="s">
        <v>4511</v>
      </c>
      <c r="AA305" s="101">
        <v>47317</v>
      </c>
      <c r="AB305" s="8" t="s">
        <v>464</v>
      </c>
      <c r="AC305" s="8"/>
      <c r="AD305" s="82"/>
      <c r="AG305" s="8"/>
      <c r="AH305" s="8"/>
      <c r="AJ305" t="s">
        <v>70</v>
      </c>
      <c r="AK305" s="8" t="s">
        <v>3749</v>
      </c>
      <c r="AL305" s="8"/>
      <c r="AM305" s="8" t="s">
        <v>3750</v>
      </c>
      <c r="AN305" s="88">
        <v>45838</v>
      </c>
      <c r="AQ305" s="82">
        <v>12179287.9981436</v>
      </c>
      <c r="AR305" s="82">
        <v>102.15</v>
      </c>
      <c r="AS305" s="82">
        <v>1</v>
      </c>
      <c r="AT305" s="82">
        <v>12441.142690000001</v>
      </c>
      <c r="AU305" s="82">
        <v>12441.143</v>
      </c>
      <c r="AV305" s="82"/>
      <c r="AW305" s="82"/>
      <c r="AX305" s="8"/>
      <c r="AY305" s="8"/>
      <c r="AZ305" s="79" t="s">
        <v>3429</v>
      </c>
      <c r="BA305" s="79" t="s">
        <v>1431</v>
      </c>
    </row>
    <row r="306" spans="1:53" x14ac:dyDescent="0.2">
      <c r="A306">
        <v>170</v>
      </c>
      <c r="C306" s="8">
        <v>19803</v>
      </c>
      <c r="D306" s="8" t="s">
        <v>3648</v>
      </c>
      <c r="E306" s="8" t="s">
        <v>4517</v>
      </c>
      <c r="F306" s="8">
        <v>2080976</v>
      </c>
      <c r="G306" s="8" t="s">
        <v>265</v>
      </c>
      <c r="I306" s="8" t="s">
        <v>69</v>
      </c>
      <c r="J306" s="8"/>
      <c r="K306" s="8" t="s">
        <v>561</v>
      </c>
      <c r="L306" s="8" t="s">
        <v>70</v>
      </c>
      <c r="M306" s="8" t="s">
        <v>70</v>
      </c>
      <c r="N306" s="8"/>
      <c r="O306" s="101">
        <v>45728</v>
      </c>
      <c r="P306" s="8" t="s">
        <v>485</v>
      </c>
      <c r="Q306" s="8" t="s">
        <v>485</v>
      </c>
      <c r="R306" s="8" t="s">
        <v>485</v>
      </c>
      <c r="S306" s="8" t="s">
        <v>73</v>
      </c>
      <c r="T306" s="82">
        <v>8.1</v>
      </c>
      <c r="U306" s="8" t="s">
        <v>4323</v>
      </c>
      <c r="V306" s="79" t="s">
        <v>1355</v>
      </c>
      <c r="W306" s="8"/>
      <c r="X306" s="8"/>
      <c r="Z306" s="79" t="s">
        <v>1240</v>
      </c>
      <c r="AA306" s="101">
        <v>53036</v>
      </c>
      <c r="AB306" s="8" t="s">
        <v>464</v>
      </c>
      <c r="AC306" s="8"/>
      <c r="AD306" s="82"/>
      <c r="AG306" s="8"/>
      <c r="AH306" s="8"/>
      <c r="AJ306" t="s">
        <v>70</v>
      </c>
      <c r="AK306" s="8" t="s">
        <v>3749</v>
      </c>
      <c r="AL306" s="8"/>
      <c r="AM306" s="8" t="s">
        <v>3750</v>
      </c>
      <c r="AN306" s="88">
        <v>45838</v>
      </c>
      <c r="AQ306" s="82">
        <v>340069.50376906298</v>
      </c>
      <c r="AR306" s="82">
        <v>101.28</v>
      </c>
      <c r="AS306" s="82">
        <v>1</v>
      </c>
      <c r="AT306" s="82">
        <v>344.42239000000001</v>
      </c>
      <c r="AU306" s="82">
        <v>344.42200000000003</v>
      </c>
      <c r="AV306" s="82"/>
      <c r="AW306" s="82"/>
      <c r="AX306" s="8"/>
      <c r="AY306" s="8"/>
      <c r="AZ306" s="79" t="s">
        <v>4288</v>
      </c>
      <c r="BA306" s="79" t="s">
        <v>109</v>
      </c>
    </row>
    <row r="307" spans="1:53" x14ac:dyDescent="0.2">
      <c r="A307">
        <v>170</v>
      </c>
      <c r="C307" s="8">
        <v>19803</v>
      </c>
      <c r="D307" s="8" t="s">
        <v>3648</v>
      </c>
      <c r="E307" s="8" t="s">
        <v>4517</v>
      </c>
      <c r="F307" s="8">
        <v>2080977</v>
      </c>
      <c r="G307" s="8" t="s">
        <v>265</v>
      </c>
      <c r="I307" s="8" t="s">
        <v>69</v>
      </c>
      <c r="J307" s="8"/>
      <c r="K307" s="8" t="s">
        <v>561</v>
      </c>
      <c r="L307" s="8" t="s">
        <v>70</v>
      </c>
      <c r="M307" s="8" t="s">
        <v>70</v>
      </c>
      <c r="N307" s="8"/>
      <c r="O307" s="101">
        <v>45728</v>
      </c>
      <c r="P307" s="8" t="s">
        <v>485</v>
      </c>
      <c r="Q307" s="8" t="s">
        <v>485</v>
      </c>
      <c r="R307" s="8" t="s">
        <v>485</v>
      </c>
      <c r="S307" s="8" t="s">
        <v>73</v>
      </c>
      <c r="T307" s="82">
        <v>8.1</v>
      </c>
      <c r="U307" s="8" t="s">
        <v>4323</v>
      </c>
      <c r="V307" s="79" t="s">
        <v>1355</v>
      </c>
      <c r="W307" s="8"/>
      <c r="X307" s="8"/>
      <c r="Z307" s="79" t="s">
        <v>1240</v>
      </c>
      <c r="AA307" s="101">
        <v>53052</v>
      </c>
      <c r="AB307" s="8" t="s">
        <v>464</v>
      </c>
      <c r="AC307" s="8"/>
      <c r="AD307" s="82"/>
      <c r="AG307" s="8"/>
      <c r="AH307" s="8"/>
      <c r="AJ307" t="s">
        <v>70</v>
      </c>
      <c r="AK307" s="8" t="s">
        <v>3749</v>
      </c>
      <c r="AL307" s="8"/>
      <c r="AM307" s="8" t="s">
        <v>3750</v>
      </c>
      <c r="AN307" s="88">
        <v>45838</v>
      </c>
      <c r="AQ307" s="82">
        <v>382226.33680024202</v>
      </c>
      <c r="AR307" s="82">
        <v>101.28</v>
      </c>
      <c r="AS307" s="82">
        <v>1</v>
      </c>
      <c r="AT307" s="82">
        <v>387.11883</v>
      </c>
      <c r="AU307" s="82">
        <v>387.11900000000003</v>
      </c>
      <c r="AV307" s="82"/>
      <c r="AW307" s="82"/>
      <c r="AX307" s="8"/>
      <c r="AY307" s="8"/>
      <c r="AZ307" s="79" t="s">
        <v>144</v>
      </c>
      <c r="BA307" s="79" t="s">
        <v>109</v>
      </c>
    </row>
    <row r="308" spans="1:53" x14ac:dyDescent="0.2">
      <c r="A308">
        <v>170</v>
      </c>
      <c r="C308" s="8">
        <v>19803</v>
      </c>
      <c r="D308" s="8" t="s">
        <v>3648</v>
      </c>
      <c r="E308" s="8" t="s">
        <v>4517</v>
      </c>
      <c r="F308" s="8">
        <v>2080978</v>
      </c>
      <c r="G308" s="8" t="s">
        <v>265</v>
      </c>
      <c r="I308" s="8" t="s">
        <v>69</v>
      </c>
      <c r="J308" s="8"/>
      <c r="K308" s="8" t="s">
        <v>561</v>
      </c>
      <c r="L308" s="8" t="s">
        <v>70</v>
      </c>
      <c r="M308" s="8" t="s">
        <v>70</v>
      </c>
      <c r="N308" s="8"/>
      <c r="O308" s="101">
        <v>45728</v>
      </c>
      <c r="P308" s="8" t="s">
        <v>485</v>
      </c>
      <c r="Q308" s="8" t="s">
        <v>485</v>
      </c>
      <c r="R308" s="8" t="s">
        <v>485</v>
      </c>
      <c r="S308" s="8" t="s">
        <v>73</v>
      </c>
      <c r="T308" s="82">
        <v>8.1</v>
      </c>
      <c r="U308" s="8" t="s">
        <v>4323</v>
      </c>
      <c r="V308" s="79" t="s">
        <v>1355</v>
      </c>
      <c r="W308" s="8"/>
      <c r="X308" s="8"/>
      <c r="Z308" s="79" t="s">
        <v>1240</v>
      </c>
      <c r="AA308" s="101">
        <v>53052</v>
      </c>
      <c r="AB308" s="8" t="s">
        <v>464</v>
      </c>
      <c r="AC308" s="8"/>
      <c r="AD308" s="82"/>
      <c r="AG308" s="8"/>
      <c r="AH308" s="8"/>
      <c r="AJ308" t="s">
        <v>70</v>
      </c>
      <c r="AK308" s="8" t="s">
        <v>3749</v>
      </c>
      <c r="AL308" s="8"/>
      <c r="AM308" s="8" t="s">
        <v>3750</v>
      </c>
      <c r="AN308" s="88">
        <v>45838</v>
      </c>
      <c r="AQ308" s="82">
        <v>184143.68238068599</v>
      </c>
      <c r="AR308" s="82">
        <v>101.28</v>
      </c>
      <c r="AS308" s="82">
        <v>1</v>
      </c>
      <c r="AT308" s="82">
        <v>186.50072</v>
      </c>
      <c r="AU308" s="82">
        <v>186.501</v>
      </c>
      <c r="AV308" s="82"/>
      <c r="AW308" s="82"/>
      <c r="AX308" s="8"/>
      <c r="AY308" s="8"/>
      <c r="AZ308" s="79" t="s">
        <v>134</v>
      </c>
      <c r="BA308" s="79" t="s">
        <v>111</v>
      </c>
    </row>
    <row r="309" spans="1:53" x14ac:dyDescent="0.2">
      <c r="A309">
        <v>170</v>
      </c>
      <c r="C309" s="8">
        <v>19803</v>
      </c>
      <c r="D309" s="8" t="s">
        <v>3648</v>
      </c>
      <c r="E309" s="8" t="s">
        <v>4517</v>
      </c>
      <c r="F309" s="8">
        <v>2080985</v>
      </c>
      <c r="G309" s="8" t="s">
        <v>4370</v>
      </c>
      <c r="H309" t="s">
        <v>4371</v>
      </c>
      <c r="I309" s="8" t="s">
        <v>69</v>
      </c>
      <c r="J309" s="8"/>
      <c r="K309" s="8" t="s">
        <v>868</v>
      </c>
      <c r="L309" s="8" t="s">
        <v>70</v>
      </c>
      <c r="M309" s="8" t="s">
        <v>70</v>
      </c>
      <c r="N309" s="8"/>
      <c r="O309" s="101">
        <v>45746</v>
      </c>
      <c r="P309" s="8" t="s">
        <v>485</v>
      </c>
      <c r="Q309" s="8" t="s">
        <v>485</v>
      </c>
      <c r="R309" s="8" t="s">
        <v>485</v>
      </c>
      <c r="S309" s="8" t="s">
        <v>73</v>
      </c>
      <c r="T309" s="82">
        <v>8.23</v>
      </c>
      <c r="U309" s="8" t="s">
        <v>4323</v>
      </c>
      <c r="V309" s="79" t="s">
        <v>4529</v>
      </c>
      <c r="W309" s="8"/>
      <c r="X309" s="8"/>
      <c r="Z309" s="79" t="s">
        <v>4530</v>
      </c>
      <c r="AA309" s="101">
        <v>53143</v>
      </c>
      <c r="AB309" s="8" t="s">
        <v>464</v>
      </c>
      <c r="AC309" s="8"/>
      <c r="AD309" s="82"/>
      <c r="AG309" s="8"/>
      <c r="AH309" s="8"/>
      <c r="AJ309" t="s">
        <v>70</v>
      </c>
      <c r="AK309" s="8" t="s">
        <v>3749</v>
      </c>
      <c r="AL309" s="8"/>
      <c r="AM309" s="8" t="s">
        <v>3750</v>
      </c>
      <c r="AN309" s="88">
        <v>45838</v>
      </c>
      <c r="AQ309" s="82">
        <v>490113.20136553998</v>
      </c>
      <c r="AR309" s="82">
        <v>101.28</v>
      </c>
      <c r="AS309" s="82">
        <v>1</v>
      </c>
      <c r="AT309" s="82">
        <v>496.38664999999997</v>
      </c>
      <c r="AU309" s="82">
        <v>496.387</v>
      </c>
      <c r="AV309" s="82"/>
      <c r="AW309" s="82"/>
      <c r="AX309" s="8"/>
      <c r="AY309" s="8"/>
      <c r="AZ309" s="79" t="s">
        <v>694</v>
      </c>
      <c r="BA309" s="79" t="s">
        <v>102</v>
      </c>
    </row>
    <row r="310" spans="1:53" x14ac:dyDescent="0.2">
      <c r="A310">
        <v>170</v>
      </c>
      <c r="C310" s="8">
        <v>174</v>
      </c>
      <c r="D310" s="8" t="s">
        <v>3648</v>
      </c>
      <c r="E310" s="8" t="s">
        <v>4493</v>
      </c>
      <c r="F310" s="8">
        <v>2080987</v>
      </c>
      <c r="G310" s="8" t="s">
        <v>4370</v>
      </c>
      <c r="H310" t="s">
        <v>4485</v>
      </c>
      <c r="I310" s="8" t="s">
        <v>69</v>
      </c>
      <c r="J310" s="8"/>
      <c r="K310" s="8" t="s">
        <v>503</v>
      </c>
      <c r="L310" s="8" t="s">
        <v>70</v>
      </c>
      <c r="M310" s="8" t="s">
        <v>4206</v>
      </c>
      <c r="N310" s="8"/>
      <c r="O310" s="101">
        <v>45748</v>
      </c>
      <c r="P310" s="8" t="s">
        <v>485</v>
      </c>
      <c r="Q310" s="8" t="s">
        <v>485</v>
      </c>
      <c r="R310" s="8" t="s">
        <v>485</v>
      </c>
      <c r="S310" s="8" t="s">
        <v>73</v>
      </c>
      <c r="T310" s="82">
        <v>2.9769999999999999</v>
      </c>
      <c r="U310" s="8" t="s">
        <v>4323</v>
      </c>
      <c r="V310" s="79" t="s">
        <v>342</v>
      </c>
      <c r="W310" s="8"/>
      <c r="X310" s="8"/>
      <c r="Z310" s="79" t="s">
        <v>1355</v>
      </c>
      <c r="AA310" s="101">
        <v>47002</v>
      </c>
      <c r="AB310" s="8" t="s">
        <v>464</v>
      </c>
      <c r="AC310" s="8"/>
      <c r="AD310" s="82"/>
      <c r="AG310" s="8"/>
      <c r="AH310" s="8"/>
      <c r="AJ310" t="s">
        <v>70</v>
      </c>
      <c r="AK310" s="8" t="s">
        <v>3749</v>
      </c>
      <c r="AL310" s="8"/>
      <c r="AM310" s="8" t="s">
        <v>3750</v>
      </c>
      <c r="AN310" s="88">
        <v>45753</v>
      </c>
      <c r="AQ310" s="82">
        <v>265520.11942572799</v>
      </c>
      <c r="AR310" s="82">
        <v>100.12</v>
      </c>
      <c r="AS310" s="82">
        <v>1</v>
      </c>
      <c r="AT310" s="82">
        <v>265.83873999999997</v>
      </c>
      <c r="AU310" s="82">
        <v>265.839</v>
      </c>
      <c r="AV310" s="82"/>
      <c r="AW310" s="82"/>
      <c r="AX310" s="8"/>
      <c r="AY310" s="8"/>
      <c r="AZ310" s="79" t="s">
        <v>1119</v>
      </c>
      <c r="BA310" s="79" t="s">
        <v>109</v>
      </c>
    </row>
    <row r="311" spans="1:53" x14ac:dyDescent="0.2">
      <c r="A311">
        <v>170</v>
      </c>
      <c r="C311" s="8">
        <v>186</v>
      </c>
      <c r="D311" s="8" t="s">
        <v>3648</v>
      </c>
      <c r="E311" s="8" t="s">
        <v>4484</v>
      </c>
      <c r="F311" s="8">
        <v>2080996</v>
      </c>
      <c r="G311" s="8" t="s">
        <v>4370</v>
      </c>
      <c r="H311" t="s">
        <v>4485</v>
      </c>
      <c r="I311" s="8" t="s">
        <v>69</v>
      </c>
      <c r="J311" s="8"/>
      <c r="K311" s="8" t="s">
        <v>503</v>
      </c>
      <c r="L311" s="8" t="s">
        <v>70</v>
      </c>
      <c r="M311" s="8" t="s">
        <v>70</v>
      </c>
      <c r="N311" s="8"/>
      <c r="O311" s="101">
        <v>45776</v>
      </c>
      <c r="P311" s="8" t="s">
        <v>1116</v>
      </c>
      <c r="Q311" s="8" t="s">
        <v>72</v>
      </c>
      <c r="R311" s="8" t="s">
        <v>4372</v>
      </c>
      <c r="S311" s="8" t="s">
        <v>73</v>
      </c>
      <c r="T311" s="82">
        <v>2.71</v>
      </c>
      <c r="U311" s="8" t="s">
        <v>4323</v>
      </c>
      <c r="V311" s="79" t="s">
        <v>4377</v>
      </c>
      <c r="W311" s="8"/>
      <c r="X311" s="8"/>
      <c r="Z311" s="79" t="s">
        <v>1451</v>
      </c>
      <c r="AA311" s="101">
        <v>46901</v>
      </c>
      <c r="AB311" s="8" t="s">
        <v>464</v>
      </c>
      <c r="AC311" s="8"/>
      <c r="AD311" s="82"/>
      <c r="AG311" s="8"/>
      <c r="AH311" s="8"/>
      <c r="AJ311" t="s">
        <v>70</v>
      </c>
      <c r="AK311" s="8" t="s">
        <v>3749</v>
      </c>
      <c r="AL311" s="8"/>
      <c r="AM311" s="8" t="s">
        <v>3750</v>
      </c>
      <c r="AN311" s="88">
        <v>45838</v>
      </c>
      <c r="AQ311" s="82">
        <v>357720.17696467502</v>
      </c>
      <c r="AR311" s="82">
        <v>102.04</v>
      </c>
      <c r="AS311" s="82">
        <v>1</v>
      </c>
      <c r="AT311" s="82">
        <v>365.01767000000001</v>
      </c>
      <c r="AU311" s="82">
        <v>365.01799999999997</v>
      </c>
      <c r="AV311" s="82"/>
      <c r="AW311" s="82"/>
      <c r="AX311" s="8"/>
      <c r="AY311" s="8"/>
      <c r="AZ311" s="79" t="s">
        <v>779</v>
      </c>
      <c r="BA311" s="79" t="s">
        <v>109</v>
      </c>
    </row>
    <row r="312" spans="1:53" x14ac:dyDescent="0.2">
      <c r="A312">
        <v>170</v>
      </c>
      <c r="C312" s="8">
        <v>186</v>
      </c>
      <c r="D312" s="8" t="s">
        <v>3648</v>
      </c>
      <c r="E312" s="8" t="s">
        <v>4484</v>
      </c>
      <c r="F312" s="8">
        <v>2080999</v>
      </c>
      <c r="G312" s="8" t="s">
        <v>4370</v>
      </c>
      <c r="H312" t="s">
        <v>4485</v>
      </c>
      <c r="I312" s="8" t="s">
        <v>69</v>
      </c>
      <c r="J312" s="8"/>
      <c r="K312" s="8" t="s">
        <v>503</v>
      </c>
      <c r="L312" s="8" t="s">
        <v>70</v>
      </c>
      <c r="M312" s="8" t="s">
        <v>70</v>
      </c>
      <c r="N312" s="8"/>
      <c r="O312" s="101">
        <v>45791</v>
      </c>
      <c r="P312" s="8" t="s">
        <v>1116</v>
      </c>
      <c r="Q312" s="8" t="s">
        <v>72</v>
      </c>
      <c r="R312" s="8" t="s">
        <v>4372</v>
      </c>
      <c r="S312" s="8" t="s">
        <v>73</v>
      </c>
      <c r="T312" s="82">
        <v>2.73</v>
      </c>
      <c r="U312" s="8" t="s">
        <v>4323</v>
      </c>
      <c r="V312" s="79" t="s">
        <v>431</v>
      </c>
      <c r="W312" s="8"/>
      <c r="X312" s="8"/>
      <c r="Z312" s="79" t="s">
        <v>1603</v>
      </c>
      <c r="AA312" s="101">
        <v>46904</v>
      </c>
      <c r="AB312" s="8" t="s">
        <v>464</v>
      </c>
      <c r="AC312" s="8"/>
      <c r="AD312" s="82"/>
      <c r="AG312" s="8"/>
      <c r="AH312" s="8"/>
      <c r="AJ312" t="s">
        <v>70</v>
      </c>
      <c r="AK312" s="8" t="s">
        <v>3749</v>
      </c>
      <c r="AL312" s="8"/>
      <c r="AM312" s="8" t="s">
        <v>3750</v>
      </c>
      <c r="AN312" s="88">
        <v>45838</v>
      </c>
      <c r="AQ312" s="82">
        <v>250274.43165026599</v>
      </c>
      <c r="AR312" s="82">
        <v>101.8</v>
      </c>
      <c r="AS312" s="82">
        <v>1</v>
      </c>
      <c r="AT312" s="82">
        <v>254.77937</v>
      </c>
      <c r="AU312" s="82">
        <v>254.779</v>
      </c>
      <c r="AV312" s="82"/>
      <c r="AW312" s="82"/>
      <c r="AX312" s="8"/>
      <c r="AY312" s="8"/>
      <c r="AZ312" s="79" t="s">
        <v>1431</v>
      </c>
      <c r="BA312" s="79" t="s">
        <v>109</v>
      </c>
    </row>
    <row r="313" spans="1:53" x14ac:dyDescent="0.2">
      <c r="A313">
        <v>170</v>
      </c>
      <c r="C313" s="8">
        <v>240</v>
      </c>
      <c r="D313" s="8" t="s">
        <v>3648</v>
      </c>
      <c r="E313" s="8" t="s">
        <v>4531</v>
      </c>
      <c r="F313" s="8">
        <v>2080780</v>
      </c>
      <c r="G313" s="8" t="s">
        <v>4370</v>
      </c>
      <c r="H313" t="s">
        <v>4487</v>
      </c>
      <c r="I313" s="8" t="s">
        <v>69</v>
      </c>
      <c r="J313" s="8"/>
      <c r="K313" s="8" t="s">
        <v>265</v>
      </c>
      <c r="L313" s="8" t="s">
        <v>70</v>
      </c>
      <c r="M313" s="8" t="s">
        <v>4206</v>
      </c>
      <c r="N313" s="8"/>
      <c r="O313" s="101">
        <v>45243</v>
      </c>
      <c r="P313" s="8" t="s">
        <v>485</v>
      </c>
      <c r="Q313" s="8" t="s">
        <v>485</v>
      </c>
      <c r="R313" s="8" t="s">
        <v>485</v>
      </c>
      <c r="S313" s="8" t="s">
        <v>143</v>
      </c>
      <c r="T313" s="82">
        <v>4.13</v>
      </c>
      <c r="U313" s="8" t="s">
        <v>4323</v>
      </c>
      <c r="V313" s="79" t="s">
        <v>4532</v>
      </c>
      <c r="W313" s="8"/>
      <c r="X313" s="8"/>
      <c r="Z313" s="79" t="s">
        <v>4533</v>
      </c>
      <c r="AA313" s="101">
        <v>47725</v>
      </c>
      <c r="AB313" s="8" t="s">
        <v>464</v>
      </c>
      <c r="AC313" s="8"/>
      <c r="AD313" s="82"/>
      <c r="AG313" s="8"/>
      <c r="AH313" s="8"/>
      <c r="AJ313" t="s">
        <v>70</v>
      </c>
      <c r="AK313" s="8" t="s">
        <v>3749</v>
      </c>
      <c r="AL313" s="8"/>
      <c r="AM313" s="8" t="s">
        <v>3750</v>
      </c>
      <c r="AN313" s="88">
        <v>45838</v>
      </c>
      <c r="AQ313" s="82">
        <v>277161.08138335199</v>
      </c>
      <c r="AR313" s="82">
        <v>119.31</v>
      </c>
      <c r="AS313" s="82">
        <v>3.3719999999999999</v>
      </c>
      <c r="AT313" s="82">
        <v>1115.0559499999999</v>
      </c>
      <c r="AU313" s="82">
        <v>330.68099999999998</v>
      </c>
      <c r="AV313" s="82"/>
      <c r="AW313" s="82"/>
      <c r="AX313" s="8"/>
      <c r="AY313" s="8"/>
      <c r="AZ313" s="79" t="s">
        <v>1246</v>
      </c>
      <c r="BA313" s="79" t="s">
        <v>128</v>
      </c>
    </row>
    <row r="314" spans="1:53" x14ac:dyDescent="0.2">
      <c r="A314">
        <v>170</v>
      </c>
      <c r="C314" s="8">
        <v>19862</v>
      </c>
      <c r="D314" s="8" t="s">
        <v>3648</v>
      </c>
      <c r="E314" s="8" t="s">
        <v>4534</v>
      </c>
      <c r="F314" s="8">
        <v>2080921</v>
      </c>
      <c r="G314" s="8" t="s">
        <v>265</v>
      </c>
      <c r="H314" t="s">
        <v>4535</v>
      </c>
      <c r="I314" s="8" t="s">
        <v>69</v>
      </c>
      <c r="J314" s="8"/>
      <c r="K314" s="8" t="s">
        <v>265</v>
      </c>
      <c r="L314" s="8" t="s">
        <v>70</v>
      </c>
      <c r="M314" s="8" t="s">
        <v>70</v>
      </c>
      <c r="N314" s="8"/>
      <c r="O314" s="101">
        <v>45610</v>
      </c>
      <c r="P314" s="8" t="s">
        <v>485</v>
      </c>
      <c r="Q314" s="8" t="s">
        <v>485</v>
      </c>
      <c r="R314" s="8" t="s">
        <v>485</v>
      </c>
      <c r="S314" s="8" t="s">
        <v>143</v>
      </c>
      <c r="T314" s="82">
        <v>1.83</v>
      </c>
      <c r="U314" s="8" t="s">
        <v>4324</v>
      </c>
      <c r="V314" s="79" t="s">
        <v>4536</v>
      </c>
      <c r="W314" s="8"/>
      <c r="X314" s="8"/>
      <c r="Z314" s="79" t="s">
        <v>4537</v>
      </c>
      <c r="AA314" s="101">
        <v>46505</v>
      </c>
      <c r="AB314" s="8" t="s">
        <v>464</v>
      </c>
      <c r="AC314" s="8"/>
      <c r="AD314" s="82"/>
      <c r="AG314" s="8"/>
      <c r="AH314" s="8"/>
      <c r="AJ314" t="s">
        <v>70</v>
      </c>
      <c r="AK314" s="8" t="s">
        <v>3749</v>
      </c>
      <c r="AL314" s="8"/>
      <c r="AM314" s="8" t="s">
        <v>3750</v>
      </c>
      <c r="AN314" s="88">
        <v>45838</v>
      </c>
      <c r="AQ314" s="82">
        <v>184405.690252623</v>
      </c>
      <c r="AR314" s="82">
        <v>100.06</v>
      </c>
      <c r="AS314" s="82">
        <v>3.3719999999999999</v>
      </c>
      <c r="AT314" s="82">
        <v>622.18907999999999</v>
      </c>
      <c r="AU314" s="82">
        <v>184.51599999999999</v>
      </c>
      <c r="AV314" s="82"/>
      <c r="AW314" s="82"/>
      <c r="AX314" s="8"/>
      <c r="AY314" s="8"/>
      <c r="AZ314" s="79" t="s">
        <v>1855</v>
      </c>
      <c r="BA314" s="79" t="s">
        <v>93</v>
      </c>
    </row>
    <row r="315" spans="1:53" x14ac:dyDescent="0.2">
      <c r="A315">
        <v>170</v>
      </c>
      <c r="C315" s="8">
        <v>19862</v>
      </c>
      <c r="D315" s="8" t="s">
        <v>3648</v>
      </c>
      <c r="E315" s="8" t="s">
        <v>4534</v>
      </c>
      <c r="F315" s="8">
        <v>2080934</v>
      </c>
      <c r="G315" s="8" t="s">
        <v>265</v>
      </c>
      <c r="H315" t="s">
        <v>4535</v>
      </c>
      <c r="I315" s="8" t="s">
        <v>69</v>
      </c>
      <c r="J315" s="8"/>
      <c r="K315" s="8" t="s">
        <v>265</v>
      </c>
      <c r="L315" s="8" t="s">
        <v>70</v>
      </c>
      <c r="M315" s="8" t="s">
        <v>70</v>
      </c>
      <c r="N315" s="8"/>
      <c r="O315" s="101">
        <v>45638</v>
      </c>
      <c r="P315" s="8" t="s">
        <v>485</v>
      </c>
      <c r="Q315" s="8" t="s">
        <v>485</v>
      </c>
      <c r="R315" s="8" t="s">
        <v>485</v>
      </c>
      <c r="S315" s="8" t="s">
        <v>143</v>
      </c>
      <c r="T315" s="82">
        <v>1.83</v>
      </c>
      <c r="U315" s="8" t="s">
        <v>4324</v>
      </c>
      <c r="V315" s="79" t="s">
        <v>4536</v>
      </c>
      <c r="W315" s="8"/>
      <c r="X315" s="8"/>
      <c r="Z315" s="79" t="s">
        <v>4537</v>
      </c>
      <c r="AA315" s="101">
        <v>46505</v>
      </c>
      <c r="AB315" s="8" t="s">
        <v>464</v>
      </c>
      <c r="AC315" s="8"/>
      <c r="AD315" s="82"/>
      <c r="AG315" s="8"/>
      <c r="AH315" s="8"/>
      <c r="AJ315" t="s">
        <v>70</v>
      </c>
      <c r="AK315" s="8" t="s">
        <v>3749</v>
      </c>
      <c r="AL315" s="8"/>
      <c r="AM315" s="8" t="s">
        <v>3750</v>
      </c>
      <c r="AN315" s="88">
        <v>45838</v>
      </c>
      <c r="AQ315" s="82">
        <v>9877.6149052929995</v>
      </c>
      <c r="AR315" s="82">
        <v>100.06</v>
      </c>
      <c r="AS315" s="82">
        <v>3.3719999999999999</v>
      </c>
      <c r="AT315" s="82">
        <v>33.327300000000001</v>
      </c>
      <c r="AU315" s="82">
        <v>9.8840000000000003</v>
      </c>
      <c r="AV315" s="82"/>
      <c r="AW315" s="82"/>
      <c r="AX315" s="8"/>
      <c r="AY315" s="8"/>
      <c r="AZ315" s="79" t="s">
        <v>196</v>
      </c>
      <c r="BA315" s="79" t="s">
        <v>74</v>
      </c>
    </row>
    <row r="316" spans="1:53" x14ac:dyDescent="0.2">
      <c r="A316">
        <v>170</v>
      </c>
      <c r="C316" s="8">
        <v>19862</v>
      </c>
      <c r="D316" s="8" t="s">
        <v>3648</v>
      </c>
      <c r="E316" s="8" t="s">
        <v>4534</v>
      </c>
      <c r="F316" s="8">
        <v>2080947</v>
      </c>
      <c r="G316" s="8" t="s">
        <v>265</v>
      </c>
      <c r="H316" t="s">
        <v>4535</v>
      </c>
      <c r="I316" s="8" t="s">
        <v>69</v>
      </c>
      <c r="J316" s="8"/>
      <c r="K316" s="8" t="s">
        <v>265</v>
      </c>
      <c r="L316" s="8" t="s">
        <v>70</v>
      </c>
      <c r="M316" s="8" t="s">
        <v>70</v>
      </c>
      <c r="N316" s="8"/>
      <c r="O316" s="101">
        <v>45672</v>
      </c>
      <c r="P316" s="8" t="s">
        <v>485</v>
      </c>
      <c r="Q316" s="8" t="s">
        <v>485</v>
      </c>
      <c r="R316" s="8" t="s">
        <v>485</v>
      </c>
      <c r="S316" s="8" t="s">
        <v>143</v>
      </c>
      <c r="T316" s="82">
        <v>1.83</v>
      </c>
      <c r="U316" s="8" t="s">
        <v>4324</v>
      </c>
      <c r="V316" s="79" t="s">
        <v>4536</v>
      </c>
      <c r="W316" s="8"/>
      <c r="X316" s="8"/>
      <c r="Z316" s="79" t="s">
        <v>4537</v>
      </c>
      <c r="AA316" s="101">
        <v>46505</v>
      </c>
      <c r="AB316" s="8" t="s">
        <v>464</v>
      </c>
      <c r="AC316" s="8"/>
      <c r="AD316" s="82"/>
      <c r="AG316" s="8"/>
      <c r="AH316" s="8"/>
      <c r="AJ316" t="s">
        <v>70</v>
      </c>
      <c r="AK316" s="8" t="s">
        <v>3749</v>
      </c>
      <c r="AL316" s="8"/>
      <c r="AM316" s="8" t="s">
        <v>3750</v>
      </c>
      <c r="AN316" s="88">
        <v>45838</v>
      </c>
      <c r="AQ316" s="82">
        <v>1538.7378590840001</v>
      </c>
      <c r="AR316" s="82">
        <v>100.06</v>
      </c>
      <c r="AS316" s="82">
        <v>3.3719999999999999</v>
      </c>
      <c r="AT316" s="82">
        <v>5.1917400000000002</v>
      </c>
      <c r="AU316" s="82">
        <v>1.54</v>
      </c>
      <c r="AV316" s="82"/>
      <c r="AW316" s="82"/>
      <c r="AX316" s="8"/>
      <c r="AY316" s="8"/>
      <c r="AZ316" s="79" t="s">
        <v>109</v>
      </c>
      <c r="BA316" s="79" t="s">
        <v>74</v>
      </c>
    </row>
    <row r="317" spans="1:53" x14ac:dyDescent="0.2">
      <c r="A317">
        <v>170</v>
      </c>
      <c r="C317" s="8">
        <v>19780</v>
      </c>
      <c r="D317" s="8" t="s">
        <v>3648</v>
      </c>
      <c r="E317" s="8" t="s">
        <v>4538</v>
      </c>
      <c r="F317" s="8">
        <v>2080954</v>
      </c>
      <c r="G317" s="8" t="s">
        <v>4370</v>
      </c>
      <c r="H317" t="s">
        <v>4539</v>
      </c>
      <c r="I317" s="8" t="s">
        <v>69</v>
      </c>
      <c r="J317" s="8"/>
      <c r="K317" s="8" t="s">
        <v>518</v>
      </c>
      <c r="L317" s="8" t="s">
        <v>70</v>
      </c>
      <c r="M317" s="8" t="s">
        <v>70</v>
      </c>
      <c r="N317" s="8"/>
      <c r="O317" s="101">
        <v>45694</v>
      </c>
      <c r="P317" s="8" t="s">
        <v>485</v>
      </c>
      <c r="Q317" s="8" t="s">
        <v>485</v>
      </c>
      <c r="R317" s="8" t="s">
        <v>485</v>
      </c>
      <c r="S317" s="8" t="s">
        <v>143</v>
      </c>
      <c r="T317" s="82">
        <v>1.94</v>
      </c>
      <c r="U317" s="8" t="s">
        <v>4324</v>
      </c>
      <c r="V317" s="79" t="s">
        <v>4540</v>
      </c>
      <c r="W317" s="8"/>
      <c r="X317" s="8"/>
      <c r="Z317" s="79" t="s">
        <v>1177</v>
      </c>
      <c r="AA317" s="101">
        <v>46547</v>
      </c>
      <c r="AB317" s="8" t="s">
        <v>464</v>
      </c>
      <c r="AC317" s="8"/>
      <c r="AD317" s="82"/>
      <c r="AG317" s="8"/>
      <c r="AH317" s="8"/>
      <c r="AJ317" t="s">
        <v>70</v>
      </c>
      <c r="AK317" s="8" t="s">
        <v>3749</v>
      </c>
      <c r="AL317" s="8"/>
      <c r="AM317" s="8" t="s">
        <v>3750</v>
      </c>
      <c r="AN317" s="88">
        <v>45838</v>
      </c>
      <c r="AQ317" s="82">
        <v>1392093.34157544</v>
      </c>
      <c r="AR317" s="82">
        <v>100.37</v>
      </c>
      <c r="AS317" s="82">
        <v>3.3719999999999999</v>
      </c>
      <c r="AT317" s="82">
        <v>4711.5070599999999</v>
      </c>
      <c r="AU317" s="82">
        <v>1397.2439999999999</v>
      </c>
      <c r="AV317" s="82"/>
      <c r="AW317" s="82"/>
      <c r="AX317" s="8"/>
      <c r="AY317" s="8"/>
      <c r="AZ317" s="79" t="s">
        <v>4541</v>
      </c>
      <c r="BA317" s="79" t="s">
        <v>205</v>
      </c>
    </row>
    <row r="318" spans="1:53" x14ac:dyDescent="0.2">
      <c r="A318">
        <v>170</v>
      </c>
      <c r="C318" s="8">
        <v>19977</v>
      </c>
      <c r="D318" s="8" t="s">
        <v>3648</v>
      </c>
      <c r="E318" s="8" t="s">
        <v>4542</v>
      </c>
      <c r="F318" s="8">
        <v>2080955</v>
      </c>
      <c r="G318" s="8" t="s">
        <v>265</v>
      </c>
      <c r="H318" t="s">
        <v>4539</v>
      </c>
      <c r="I318" s="8" t="s">
        <v>69</v>
      </c>
      <c r="J318" s="8"/>
      <c r="K318" s="8" t="s">
        <v>518</v>
      </c>
      <c r="L318" s="8" t="s">
        <v>70</v>
      </c>
      <c r="M318" s="8" t="s">
        <v>70</v>
      </c>
      <c r="N318" s="8"/>
      <c r="O318" s="101">
        <v>45694</v>
      </c>
      <c r="P318" s="8" t="s">
        <v>485</v>
      </c>
      <c r="Q318" s="8" t="s">
        <v>485</v>
      </c>
      <c r="R318" s="8" t="s">
        <v>485</v>
      </c>
      <c r="S318" s="8" t="s">
        <v>143</v>
      </c>
      <c r="T318" s="82">
        <v>1.54</v>
      </c>
      <c r="U318" s="8" t="s">
        <v>4324</v>
      </c>
      <c r="V318" s="79" t="s">
        <v>4543</v>
      </c>
      <c r="W318" s="8"/>
      <c r="X318" s="8"/>
      <c r="Z318" s="79" t="s">
        <v>4544</v>
      </c>
      <c r="AA318" s="101">
        <v>46447</v>
      </c>
      <c r="AB318" s="8" t="s">
        <v>464</v>
      </c>
      <c r="AC318" s="8"/>
      <c r="AD318" s="82"/>
      <c r="AG318" s="8"/>
      <c r="AH318" s="8"/>
      <c r="AJ318" t="s">
        <v>70</v>
      </c>
      <c r="AK318" s="8" t="s">
        <v>3749</v>
      </c>
      <c r="AL318" s="8"/>
      <c r="AM318" s="8" t="s">
        <v>3750</v>
      </c>
      <c r="AN318" s="88">
        <v>45838</v>
      </c>
      <c r="AQ318" s="82">
        <v>1006067.55645565</v>
      </c>
      <c r="AR318" s="82">
        <v>98.68</v>
      </c>
      <c r="AS318" s="82">
        <v>3.3719999999999999</v>
      </c>
      <c r="AT318" s="82">
        <v>3347.6793299999999</v>
      </c>
      <c r="AU318" s="82">
        <v>992.78700000000003</v>
      </c>
      <c r="AV318" s="82"/>
      <c r="AW318" s="82"/>
      <c r="AX318" s="8"/>
      <c r="AY318" s="8"/>
      <c r="AZ318" s="79" t="s">
        <v>4545</v>
      </c>
      <c r="BA318" s="79" t="s">
        <v>218</v>
      </c>
    </row>
    <row r="319" spans="1:53" x14ac:dyDescent="0.2">
      <c r="A319">
        <v>170</v>
      </c>
      <c r="C319" s="8">
        <v>19862</v>
      </c>
      <c r="D319" s="8" t="s">
        <v>3648</v>
      </c>
      <c r="E319" s="8" t="s">
        <v>4534</v>
      </c>
      <c r="F319" s="8">
        <v>2080988</v>
      </c>
      <c r="G319" s="8" t="s">
        <v>265</v>
      </c>
      <c r="H319" t="s">
        <v>4535</v>
      </c>
      <c r="I319" s="8" t="s">
        <v>69</v>
      </c>
      <c r="J319" s="8"/>
      <c r="K319" s="8" t="s">
        <v>265</v>
      </c>
      <c r="L319" s="8" t="s">
        <v>70</v>
      </c>
      <c r="M319" s="8" t="s">
        <v>70</v>
      </c>
      <c r="N319" s="8"/>
      <c r="O319" s="101">
        <v>45750</v>
      </c>
      <c r="P319" s="8" t="s">
        <v>485</v>
      </c>
      <c r="Q319" s="8" t="s">
        <v>485</v>
      </c>
      <c r="R319" s="8" t="s">
        <v>485</v>
      </c>
      <c r="S319" s="8" t="s">
        <v>143</v>
      </c>
      <c r="T319" s="82">
        <v>1.83</v>
      </c>
      <c r="U319" s="8" t="s">
        <v>4324</v>
      </c>
      <c r="V319" s="79" t="s">
        <v>4536</v>
      </c>
      <c r="W319" s="8"/>
      <c r="X319" s="8"/>
      <c r="Z319" s="79" t="s">
        <v>4537</v>
      </c>
      <c r="AA319" s="101">
        <v>46505</v>
      </c>
      <c r="AB319" s="8" t="s">
        <v>464</v>
      </c>
      <c r="AC319" s="8"/>
      <c r="AD319" s="82"/>
      <c r="AG319" s="8"/>
      <c r="AH319" s="8"/>
      <c r="AJ319" t="s">
        <v>70</v>
      </c>
      <c r="AK319" s="8" t="s">
        <v>3749</v>
      </c>
      <c r="AL319" s="8"/>
      <c r="AM319" s="8" t="s">
        <v>3750</v>
      </c>
      <c r="AN319" s="88">
        <v>45838</v>
      </c>
      <c r="AQ319" s="82">
        <v>9192.2989121909995</v>
      </c>
      <c r="AR319" s="82">
        <v>100.06</v>
      </c>
      <c r="AS319" s="82">
        <v>3.3719999999999999</v>
      </c>
      <c r="AT319" s="82">
        <v>31.015029999999999</v>
      </c>
      <c r="AU319" s="82">
        <v>9.1980000000000004</v>
      </c>
      <c r="AV319" s="82"/>
      <c r="AW319" s="82"/>
      <c r="AX319" s="8"/>
      <c r="AY319" s="8"/>
      <c r="AZ319" s="79" t="s">
        <v>118</v>
      </c>
      <c r="BA319" s="79" t="s">
        <v>74</v>
      </c>
    </row>
    <row r="320" spans="1:53" x14ac:dyDescent="0.2">
      <c r="A320">
        <v>170</v>
      </c>
      <c r="C320" s="8">
        <v>19862</v>
      </c>
      <c r="D320" s="8" t="s">
        <v>3648</v>
      </c>
      <c r="E320" s="8" t="s">
        <v>4534</v>
      </c>
      <c r="F320" s="8">
        <v>2080997</v>
      </c>
      <c r="G320" s="8" t="s">
        <v>265</v>
      </c>
      <c r="H320" t="s">
        <v>4535</v>
      </c>
      <c r="I320" s="8" t="s">
        <v>69</v>
      </c>
      <c r="J320" s="8"/>
      <c r="K320" s="8" t="s">
        <v>265</v>
      </c>
      <c r="L320" s="8" t="s">
        <v>70</v>
      </c>
      <c r="M320" s="8" t="s">
        <v>70</v>
      </c>
      <c r="N320" s="8"/>
      <c r="O320" s="101">
        <v>45777</v>
      </c>
      <c r="P320" s="8" t="s">
        <v>485</v>
      </c>
      <c r="Q320" s="8" t="s">
        <v>485</v>
      </c>
      <c r="R320" s="8" t="s">
        <v>485</v>
      </c>
      <c r="S320" s="8" t="s">
        <v>143</v>
      </c>
      <c r="T320" s="82">
        <v>1.83</v>
      </c>
      <c r="U320" s="8" t="s">
        <v>4324</v>
      </c>
      <c r="V320" s="79" t="s">
        <v>4536</v>
      </c>
      <c r="W320" s="8"/>
      <c r="X320" s="8"/>
      <c r="Z320" s="79" t="s">
        <v>4537</v>
      </c>
      <c r="AA320" s="101">
        <v>46505</v>
      </c>
      <c r="AB320" s="8" t="s">
        <v>464</v>
      </c>
      <c r="AC320" s="8"/>
      <c r="AD320" s="82"/>
      <c r="AG320" s="8"/>
      <c r="AH320" s="8"/>
      <c r="AJ320" t="s">
        <v>70</v>
      </c>
      <c r="AK320" s="8" t="s">
        <v>3749</v>
      </c>
      <c r="AL320" s="8"/>
      <c r="AM320" s="8" t="s">
        <v>3750</v>
      </c>
      <c r="AN320" s="88">
        <v>45838</v>
      </c>
      <c r="AQ320" s="82">
        <v>12754.260798740999</v>
      </c>
      <c r="AR320" s="82">
        <v>100.06</v>
      </c>
      <c r="AS320" s="82">
        <v>3.3719999999999999</v>
      </c>
      <c r="AT320" s="82">
        <v>43.033169999999998</v>
      </c>
      <c r="AU320" s="82">
        <v>12.762</v>
      </c>
      <c r="AV320" s="82"/>
      <c r="AW320" s="82"/>
      <c r="AX320" s="8"/>
      <c r="AY320" s="8"/>
      <c r="AZ320" s="79" t="s">
        <v>116</v>
      </c>
      <c r="BA320" s="79" t="s">
        <v>74</v>
      </c>
    </row>
    <row r="321" spans="1:53" x14ac:dyDescent="0.2">
      <c r="A321">
        <v>170</v>
      </c>
      <c r="C321" s="8">
        <v>19862</v>
      </c>
      <c r="D321" s="8" t="s">
        <v>3648</v>
      </c>
      <c r="E321" s="8" t="s">
        <v>4534</v>
      </c>
      <c r="F321" s="8">
        <v>2081013</v>
      </c>
      <c r="G321" s="8" t="s">
        <v>265</v>
      </c>
      <c r="H321" t="s">
        <v>4535</v>
      </c>
      <c r="I321" s="8" t="s">
        <v>69</v>
      </c>
      <c r="J321" s="8"/>
      <c r="K321" s="8" t="s">
        <v>265</v>
      </c>
      <c r="L321" s="8" t="s">
        <v>70</v>
      </c>
      <c r="M321" s="8" t="s">
        <v>70</v>
      </c>
      <c r="N321" s="8"/>
      <c r="O321" s="101">
        <v>45813</v>
      </c>
      <c r="P321" s="8" t="s">
        <v>485</v>
      </c>
      <c r="Q321" s="8" t="s">
        <v>485</v>
      </c>
      <c r="R321" s="8" t="s">
        <v>485</v>
      </c>
      <c r="S321" s="8" t="s">
        <v>143</v>
      </c>
      <c r="T321" s="82">
        <v>1.83</v>
      </c>
      <c r="U321" s="8" t="s">
        <v>4324</v>
      </c>
      <c r="V321" s="79" t="s">
        <v>4536</v>
      </c>
      <c r="W321" s="8"/>
      <c r="X321" s="8"/>
      <c r="Z321" s="79" t="s">
        <v>4537</v>
      </c>
      <c r="AA321" s="101">
        <v>46505</v>
      </c>
      <c r="AB321" s="8" t="s">
        <v>464</v>
      </c>
      <c r="AC321" s="8"/>
      <c r="AD321" s="82"/>
      <c r="AG321" s="8"/>
      <c r="AH321" s="8"/>
      <c r="AJ321" t="s">
        <v>70</v>
      </c>
      <c r="AK321" s="8" t="s">
        <v>3749</v>
      </c>
      <c r="AL321" s="8"/>
      <c r="AM321" s="8" t="s">
        <v>3750</v>
      </c>
      <c r="AN321" s="88">
        <v>45838</v>
      </c>
      <c r="AQ321" s="82">
        <v>43861.584740808998</v>
      </c>
      <c r="AR321" s="82">
        <v>100.06</v>
      </c>
      <c r="AS321" s="82">
        <v>3.3719999999999999</v>
      </c>
      <c r="AT321" s="82">
        <v>147.99</v>
      </c>
      <c r="AU321" s="82">
        <v>43.887999999999998</v>
      </c>
      <c r="AV321" s="82"/>
      <c r="AW321" s="82"/>
      <c r="AX321" s="8"/>
      <c r="AY321" s="8"/>
      <c r="AZ321" s="79" t="s">
        <v>884</v>
      </c>
      <c r="BA321" s="79" t="s">
        <v>111</v>
      </c>
    </row>
    <row r="322" spans="1:53" x14ac:dyDescent="0.2">
      <c r="A322">
        <v>170</v>
      </c>
      <c r="C322" s="8">
        <v>175</v>
      </c>
      <c r="D322" s="8" t="s">
        <v>3648</v>
      </c>
      <c r="E322" s="8" t="s">
        <v>4546</v>
      </c>
      <c r="F322" s="8">
        <v>2080506</v>
      </c>
      <c r="G322" s="8" t="s">
        <v>4370</v>
      </c>
      <c r="H322" t="s">
        <v>4435</v>
      </c>
      <c r="I322" s="8" t="s">
        <v>69</v>
      </c>
      <c r="J322" s="8"/>
      <c r="K322" s="8" t="s">
        <v>2692</v>
      </c>
      <c r="L322" s="8" t="s">
        <v>70</v>
      </c>
      <c r="M322" s="8" t="s">
        <v>4206</v>
      </c>
      <c r="N322" s="8"/>
      <c r="O322" s="101">
        <v>37345</v>
      </c>
      <c r="P322" s="8" t="s">
        <v>211</v>
      </c>
      <c r="Q322" s="8" t="s">
        <v>476</v>
      </c>
      <c r="R322" s="8" t="s">
        <v>4372</v>
      </c>
      <c r="S322" s="8" t="s">
        <v>150</v>
      </c>
      <c r="T322" s="82">
        <v>5.83</v>
      </c>
      <c r="U322" s="8" t="s">
        <v>4323</v>
      </c>
      <c r="V322" s="79" t="s">
        <v>609</v>
      </c>
      <c r="W322" s="8"/>
      <c r="X322" s="8"/>
      <c r="Z322" s="79" t="s">
        <v>4547</v>
      </c>
      <c r="AA322" s="101">
        <v>51317</v>
      </c>
      <c r="AB322" s="8" t="s">
        <v>464</v>
      </c>
      <c r="AC322" s="8"/>
      <c r="AD322" s="82"/>
      <c r="AG322" s="8"/>
      <c r="AH322" s="8"/>
      <c r="AJ322" t="s">
        <v>70</v>
      </c>
      <c r="AK322" s="8" t="s">
        <v>3749</v>
      </c>
      <c r="AL322" s="8"/>
      <c r="AM322" s="8" t="s">
        <v>3750</v>
      </c>
      <c r="AN322" s="88">
        <v>45838</v>
      </c>
      <c r="AQ322" s="82">
        <v>2178972.0425053099</v>
      </c>
      <c r="AR322" s="82">
        <v>88.65</v>
      </c>
      <c r="AS322" s="82">
        <v>3.9552</v>
      </c>
      <c r="AT322" s="82">
        <v>7640.0965500000002</v>
      </c>
      <c r="AU322" s="82">
        <v>1931.6590000000001</v>
      </c>
      <c r="AV322" s="82"/>
      <c r="AW322" s="82"/>
      <c r="AX322" s="8"/>
      <c r="AY322" s="8"/>
      <c r="AZ322" s="79" t="s">
        <v>4548</v>
      </c>
      <c r="BA322" s="79" t="s">
        <v>521</v>
      </c>
    </row>
    <row r="323" spans="1:53" x14ac:dyDescent="0.2">
      <c r="A323">
        <v>170</v>
      </c>
      <c r="C323" s="8">
        <v>174</v>
      </c>
      <c r="D323" s="8" t="s">
        <v>3648</v>
      </c>
      <c r="E323" s="8" t="s">
        <v>4493</v>
      </c>
      <c r="F323" s="8">
        <v>2080662</v>
      </c>
      <c r="G323" s="8" t="s">
        <v>4370</v>
      </c>
      <c r="H323" t="s">
        <v>4485</v>
      </c>
      <c r="I323" s="8" t="s">
        <v>69</v>
      </c>
      <c r="J323" s="8"/>
      <c r="K323" s="8" t="s">
        <v>503</v>
      </c>
      <c r="L323" s="8" t="s">
        <v>70</v>
      </c>
      <c r="M323" s="8" t="s">
        <v>4206</v>
      </c>
      <c r="N323" s="8"/>
      <c r="O323" s="101">
        <v>44871</v>
      </c>
      <c r="P323" s="8" t="s">
        <v>485</v>
      </c>
      <c r="Q323" s="8" t="s">
        <v>485</v>
      </c>
      <c r="R323" s="8" t="s">
        <v>485</v>
      </c>
      <c r="S323" s="8" t="s">
        <v>73</v>
      </c>
      <c r="T323" s="82">
        <v>3.19</v>
      </c>
      <c r="U323" s="8" t="s">
        <v>4323</v>
      </c>
      <c r="V323" s="79" t="s">
        <v>1495</v>
      </c>
      <c r="W323" s="8"/>
      <c r="X323" s="8"/>
      <c r="Z323" s="79" t="s">
        <v>4547</v>
      </c>
      <c r="AA323" s="101">
        <v>47002</v>
      </c>
      <c r="AB323" s="8" t="s">
        <v>464</v>
      </c>
      <c r="AC323" s="8"/>
      <c r="AD323" s="82"/>
      <c r="AG323" s="8"/>
      <c r="AH323" s="8"/>
      <c r="AJ323" t="s">
        <v>70</v>
      </c>
      <c r="AK323" s="8" t="s">
        <v>3749</v>
      </c>
      <c r="AL323" s="8"/>
      <c r="AM323" s="8" t="s">
        <v>3750</v>
      </c>
      <c r="AN323" s="88">
        <v>45838</v>
      </c>
      <c r="AQ323" s="82">
        <v>1897800.46993487</v>
      </c>
      <c r="AR323" s="82">
        <v>112.18</v>
      </c>
      <c r="AS323" s="82">
        <v>1</v>
      </c>
      <c r="AT323" s="82">
        <v>2128.9525699999999</v>
      </c>
      <c r="AU323" s="82">
        <v>2128.953</v>
      </c>
      <c r="AV323" s="82"/>
      <c r="AW323" s="82"/>
      <c r="AX323" s="8"/>
      <c r="AY323" s="8"/>
      <c r="AZ323" s="79" t="s">
        <v>4549</v>
      </c>
      <c r="BA323" s="79" t="s">
        <v>116</v>
      </c>
    </row>
    <row r="324" spans="1:53" x14ac:dyDescent="0.2">
      <c r="A324">
        <v>170</v>
      </c>
      <c r="C324" s="8">
        <v>174</v>
      </c>
      <c r="D324" s="8" t="s">
        <v>3648</v>
      </c>
      <c r="E324" s="8" t="s">
        <v>4493</v>
      </c>
      <c r="F324" s="8">
        <v>2080687</v>
      </c>
      <c r="G324" s="8" t="s">
        <v>4370</v>
      </c>
      <c r="H324" t="s">
        <v>4485</v>
      </c>
      <c r="I324" s="8" t="s">
        <v>69</v>
      </c>
      <c r="J324" s="8"/>
      <c r="K324" s="8" t="s">
        <v>503</v>
      </c>
      <c r="L324" s="8" t="s">
        <v>70</v>
      </c>
      <c r="M324" s="8" t="s">
        <v>4206</v>
      </c>
      <c r="N324" s="8"/>
      <c r="O324" s="101">
        <v>44969</v>
      </c>
      <c r="P324" s="8" t="s">
        <v>485</v>
      </c>
      <c r="Q324" s="8" t="s">
        <v>485</v>
      </c>
      <c r="R324" s="8" t="s">
        <v>485</v>
      </c>
      <c r="S324" s="8" t="s">
        <v>73</v>
      </c>
      <c r="T324" s="82">
        <v>3.19</v>
      </c>
      <c r="U324" s="8" t="s">
        <v>4323</v>
      </c>
      <c r="V324" s="79" t="s">
        <v>1495</v>
      </c>
      <c r="W324" s="8"/>
      <c r="X324" s="8"/>
      <c r="Z324" s="79" t="s">
        <v>4525</v>
      </c>
      <c r="AA324" s="101">
        <v>47008</v>
      </c>
      <c r="AB324" s="8" t="s">
        <v>464</v>
      </c>
      <c r="AC324" s="8"/>
      <c r="AD324" s="82"/>
      <c r="AG324" s="8"/>
      <c r="AH324" s="8"/>
      <c r="AJ324" t="s">
        <v>70</v>
      </c>
      <c r="AK324" s="8" t="s">
        <v>3749</v>
      </c>
      <c r="AL324" s="8"/>
      <c r="AM324" s="8" t="s">
        <v>3750</v>
      </c>
      <c r="AN324" s="88">
        <v>45838</v>
      </c>
      <c r="AQ324" s="82">
        <v>1422507.66792939</v>
      </c>
      <c r="AR324" s="82">
        <v>111.58</v>
      </c>
      <c r="AS324" s="82">
        <v>1</v>
      </c>
      <c r="AT324" s="82">
        <v>1587.23406</v>
      </c>
      <c r="AU324" s="82">
        <v>1587.2339999999999</v>
      </c>
      <c r="AV324" s="82"/>
      <c r="AW324" s="82"/>
      <c r="AX324" s="8"/>
      <c r="AY324" s="8"/>
      <c r="AZ324" s="79" t="s">
        <v>4550</v>
      </c>
      <c r="BA324" s="79" t="s">
        <v>118</v>
      </c>
    </row>
    <row r="325" spans="1:53" x14ac:dyDescent="0.2">
      <c r="A325">
        <v>170</v>
      </c>
      <c r="C325" s="8">
        <v>174</v>
      </c>
      <c r="D325" s="8" t="s">
        <v>3648</v>
      </c>
      <c r="E325" s="8" t="s">
        <v>4493</v>
      </c>
      <c r="F325" s="8">
        <v>2080707</v>
      </c>
      <c r="G325" s="8" t="s">
        <v>4370</v>
      </c>
      <c r="H325" t="s">
        <v>4485</v>
      </c>
      <c r="I325" s="8" t="s">
        <v>69</v>
      </c>
      <c r="J325" s="8"/>
      <c r="K325" s="8" t="s">
        <v>503</v>
      </c>
      <c r="L325" s="8" t="s">
        <v>70</v>
      </c>
      <c r="M325" s="8" t="s">
        <v>4206</v>
      </c>
      <c r="N325" s="8"/>
      <c r="O325" s="101">
        <v>45018</v>
      </c>
      <c r="P325" s="8" t="s">
        <v>485</v>
      </c>
      <c r="Q325" s="8" t="s">
        <v>485</v>
      </c>
      <c r="R325" s="8" t="s">
        <v>485</v>
      </c>
      <c r="S325" s="8" t="s">
        <v>73</v>
      </c>
      <c r="T325" s="82">
        <v>3.19</v>
      </c>
      <c r="U325" s="8" t="s">
        <v>4323</v>
      </c>
      <c r="V325" s="79" t="s">
        <v>1495</v>
      </c>
      <c r="W325" s="8"/>
      <c r="X325" s="8"/>
      <c r="Z325" s="79" t="s">
        <v>1327</v>
      </c>
      <c r="AA325" s="101">
        <v>47002</v>
      </c>
      <c r="AB325" s="8" t="s">
        <v>464</v>
      </c>
      <c r="AC325" s="8"/>
      <c r="AD325" s="82"/>
      <c r="AG325" s="8"/>
      <c r="AH325" s="8"/>
      <c r="AJ325" t="s">
        <v>70</v>
      </c>
      <c r="AK325" s="8" t="s">
        <v>3749</v>
      </c>
      <c r="AL325" s="8"/>
      <c r="AM325" s="8" t="s">
        <v>3750</v>
      </c>
      <c r="AN325" s="88">
        <v>45838</v>
      </c>
      <c r="AQ325" s="82">
        <v>677721.41411991895</v>
      </c>
      <c r="AR325" s="82">
        <v>114.3</v>
      </c>
      <c r="AS325" s="82">
        <v>1</v>
      </c>
      <c r="AT325" s="82">
        <v>774.63558</v>
      </c>
      <c r="AU325" s="82">
        <v>774.63599999999997</v>
      </c>
      <c r="AV325" s="82"/>
      <c r="AW325" s="82"/>
      <c r="AX325" s="8"/>
      <c r="AY325" s="8"/>
      <c r="AZ325" s="79" t="s">
        <v>2521</v>
      </c>
      <c r="BA325" s="79" t="s">
        <v>86</v>
      </c>
    </row>
    <row r="326" spans="1:53" x14ac:dyDescent="0.2">
      <c r="A326">
        <v>170</v>
      </c>
      <c r="C326" s="8">
        <v>174</v>
      </c>
      <c r="D326" s="8" t="s">
        <v>3648</v>
      </c>
      <c r="E326" s="8" t="s">
        <v>4493</v>
      </c>
      <c r="F326" s="8">
        <v>2080735</v>
      </c>
      <c r="G326" s="8" t="s">
        <v>4370</v>
      </c>
      <c r="H326" t="s">
        <v>4485</v>
      </c>
      <c r="I326" s="8" t="s">
        <v>69</v>
      </c>
      <c r="J326" s="8"/>
      <c r="K326" s="8" t="s">
        <v>503</v>
      </c>
      <c r="L326" s="8" t="s">
        <v>70</v>
      </c>
      <c r="M326" s="8" t="s">
        <v>4206</v>
      </c>
      <c r="N326" s="8"/>
      <c r="O326" s="101">
        <v>45109</v>
      </c>
      <c r="P326" s="8" t="s">
        <v>485</v>
      </c>
      <c r="Q326" s="8" t="s">
        <v>485</v>
      </c>
      <c r="R326" s="8" t="s">
        <v>485</v>
      </c>
      <c r="S326" s="8" t="s">
        <v>73</v>
      </c>
      <c r="T326" s="82">
        <v>3.19</v>
      </c>
      <c r="U326" s="8" t="s">
        <v>4323</v>
      </c>
      <c r="V326" s="79" t="s">
        <v>1495</v>
      </c>
      <c r="W326" s="8"/>
      <c r="X326" s="8"/>
      <c r="Z326" s="79" t="s">
        <v>4551</v>
      </c>
      <c r="AA326" s="101">
        <v>47002</v>
      </c>
      <c r="AB326" s="8" t="s">
        <v>464</v>
      </c>
      <c r="AC326" s="8"/>
      <c r="AD326" s="82"/>
      <c r="AG326" s="8"/>
      <c r="AH326" s="8"/>
      <c r="AJ326" t="s">
        <v>70</v>
      </c>
      <c r="AK326" s="8" t="s">
        <v>3749</v>
      </c>
      <c r="AL326" s="8"/>
      <c r="AM326" s="8" t="s">
        <v>3750</v>
      </c>
      <c r="AN326" s="88">
        <v>45838</v>
      </c>
      <c r="AQ326" s="82">
        <v>600716.31778211903</v>
      </c>
      <c r="AR326" s="82">
        <v>111.4</v>
      </c>
      <c r="AS326" s="82">
        <v>1</v>
      </c>
      <c r="AT326" s="82">
        <v>669.19798000000003</v>
      </c>
      <c r="AU326" s="82">
        <v>669.19799999999998</v>
      </c>
      <c r="AV326" s="82"/>
      <c r="AW326" s="82"/>
      <c r="AX326" s="8"/>
      <c r="AY326" s="8"/>
      <c r="AZ326" s="79" t="s">
        <v>2572</v>
      </c>
      <c r="BA326" s="79" t="s">
        <v>93</v>
      </c>
    </row>
    <row r="327" spans="1:53" x14ac:dyDescent="0.2">
      <c r="A327">
        <v>170</v>
      </c>
      <c r="C327" s="8">
        <v>174</v>
      </c>
      <c r="D327" s="8" t="s">
        <v>3648</v>
      </c>
      <c r="E327" s="8" t="s">
        <v>4493</v>
      </c>
      <c r="F327" s="8">
        <v>2080753</v>
      </c>
      <c r="G327" s="8" t="s">
        <v>4370</v>
      </c>
      <c r="H327" t="s">
        <v>4485</v>
      </c>
      <c r="I327" s="8" t="s">
        <v>69</v>
      </c>
      <c r="J327" s="8"/>
      <c r="K327" s="8" t="s">
        <v>503</v>
      </c>
      <c r="L327" s="8" t="s">
        <v>70</v>
      </c>
      <c r="M327" s="8" t="s">
        <v>4206</v>
      </c>
      <c r="N327" s="8"/>
      <c r="O327" s="101">
        <v>45200</v>
      </c>
      <c r="P327" s="8" t="s">
        <v>485</v>
      </c>
      <c r="Q327" s="8" t="s">
        <v>485</v>
      </c>
      <c r="R327" s="8" t="s">
        <v>485</v>
      </c>
      <c r="S327" s="8" t="s">
        <v>73</v>
      </c>
      <c r="T327" s="82">
        <v>3.19</v>
      </c>
      <c r="U327" s="8" t="s">
        <v>4323</v>
      </c>
      <c r="V327" s="79" t="s">
        <v>1495</v>
      </c>
      <c r="W327" s="8"/>
      <c r="X327" s="8"/>
      <c r="Z327" s="79" t="s">
        <v>4552</v>
      </c>
      <c r="AA327" s="101">
        <v>47002</v>
      </c>
      <c r="AB327" s="8" t="s">
        <v>464</v>
      </c>
      <c r="AC327" s="8"/>
      <c r="AD327" s="82"/>
      <c r="AG327" s="8"/>
      <c r="AH327" s="8"/>
      <c r="AJ327" t="s">
        <v>70</v>
      </c>
      <c r="AK327" s="8" t="s">
        <v>3749</v>
      </c>
      <c r="AL327" s="8"/>
      <c r="AM327" s="8" t="s">
        <v>3750</v>
      </c>
      <c r="AN327" s="88">
        <v>45838</v>
      </c>
      <c r="AQ327" s="82">
        <v>726236.20538240101</v>
      </c>
      <c r="AR327" s="82">
        <v>110.77</v>
      </c>
      <c r="AS327" s="82">
        <v>1</v>
      </c>
      <c r="AT327" s="82">
        <v>804.45183999999995</v>
      </c>
      <c r="AU327" s="82">
        <v>804.452</v>
      </c>
      <c r="AV327" s="82"/>
      <c r="AW327" s="82"/>
      <c r="AX327" s="8"/>
      <c r="AY327" s="8"/>
      <c r="AZ327" s="79" t="s">
        <v>4553</v>
      </c>
      <c r="BA327" s="79" t="s">
        <v>86</v>
      </c>
    </row>
    <row r="328" spans="1:53" x14ac:dyDescent="0.2">
      <c r="A328">
        <v>170</v>
      </c>
      <c r="C328" s="8">
        <v>174</v>
      </c>
      <c r="D328" s="8" t="s">
        <v>3648</v>
      </c>
      <c r="E328" s="8" t="s">
        <v>4493</v>
      </c>
      <c r="F328" s="8">
        <v>2080792</v>
      </c>
      <c r="G328" s="8" t="s">
        <v>4370</v>
      </c>
      <c r="H328" t="s">
        <v>4485</v>
      </c>
      <c r="I328" s="8" t="s">
        <v>69</v>
      </c>
      <c r="J328" s="8"/>
      <c r="K328" s="8" t="s">
        <v>503</v>
      </c>
      <c r="L328" s="8" t="s">
        <v>70</v>
      </c>
      <c r="M328" s="8" t="s">
        <v>4206</v>
      </c>
      <c r="N328" s="8"/>
      <c r="O328" s="101">
        <v>45292</v>
      </c>
      <c r="P328" s="8" t="s">
        <v>485</v>
      </c>
      <c r="Q328" s="8" t="s">
        <v>485</v>
      </c>
      <c r="R328" s="8" t="s">
        <v>485</v>
      </c>
      <c r="S328" s="8" t="s">
        <v>73</v>
      </c>
      <c r="T328" s="82">
        <v>3.19</v>
      </c>
      <c r="U328" s="8" t="s">
        <v>4323</v>
      </c>
      <c r="V328" s="79" t="s">
        <v>1495</v>
      </c>
      <c r="W328" s="8"/>
      <c r="X328" s="8"/>
      <c r="Z328" s="79" t="s">
        <v>364</v>
      </c>
      <c r="AA328" s="101">
        <v>47002</v>
      </c>
      <c r="AB328" s="8" t="s">
        <v>464</v>
      </c>
      <c r="AC328" s="8"/>
      <c r="AD328" s="82"/>
      <c r="AG328" s="8"/>
      <c r="AH328" s="8"/>
      <c r="AJ328" t="s">
        <v>70</v>
      </c>
      <c r="AK328" s="8" t="s">
        <v>3749</v>
      </c>
      <c r="AL328" s="8"/>
      <c r="AM328" s="8" t="s">
        <v>3750</v>
      </c>
      <c r="AN328" s="88">
        <v>45838</v>
      </c>
      <c r="AQ328" s="82">
        <v>543652.380927708</v>
      </c>
      <c r="AR328" s="82">
        <v>110.24</v>
      </c>
      <c r="AS328" s="82">
        <v>1</v>
      </c>
      <c r="AT328" s="82">
        <v>599.32237999999995</v>
      </c>
      <c r="AU328" s="82">
        <v>599.322</v>
      </c>
      <c r="AV328" s="82"/>
      <c r="AW328" s="82"/>
      <c r="AX328" s="8"/>
      <c r="AY328" s="8"/>
      <c r="AZ328" s="79" t="s">
        <v>1937</v>
      </c>
      <c r="BA328" s="79" t="s">
        <v>93</v>
      </c>
    </row>
    <row r="329" spans="1:53" x14ac:dyDescent="0.2">
      <c r="A329">
        <v>170</v>
      </c>
      <c r="C329" s="8">
        <v>174</v>
      </c>
      <c r="D329" s="8" t="s">
        <v>3648</v>
      </c>
      <c r="E329" s="8" t="s">
        <v>4493</v>
      </c>
      <c r="F329" s="8">
        <v>2080823</v>
      </c>
      <c r="G329" s="8" t="s">
        <v>4370</v>
      </c>
      <c r="H329" t="s">
        <v>4485</v>
      </c>
      <c r="I329" s="8" t="s">
        <v>69</v>
      </c>
      <c r="J329" s="8"/>
      <c r="K329" s="8" t="s">
        <v>503</v>
      </c>
      <c r="L329" s="8" t="s">
        <v>70</v>
      </c>
      <c r="M329" s="8" t="s">
        <v>4206</v>
      </c>
      <c r="N329" s="8"/>
      <c r="O329" s="101">
        <v>45383</v>
      </c>
      <c r="P329" s="8" t="s">
        <v>485</v>
      </c>
      <c r="Q329" s="8" t="s">
        <v>485</v>
      </c>
      <c r="R329" s="8" t="s">
        <v>485</v>
      </c>
      <c r="S329" s="8" t="s">
        <v>73</v>
      </c>
      <c r="T329" s="82">
        <v>3.19</v>
      </c>
      <c r="U329" s="8" t="s">
        <v>4323</v>
      </c>
      <c r="V329" s="79" t="s">
        <v>1495</v>
      </c>
      <c r="W329" s="8"/>
      <c r="X329" s="8"/>
      <c r="Z329" s="79" t="s">
        <v>1523</v>
      </c>
      <c r="AA329" s="101">
        <v>47002</v>
      </c>
      <c r="AB329" s="8" t="s">
        <v>464</v>
      </c>
      <c r="AC329" s="8"/>
      <c r="AD329" s="82"/>
      <c r="AG329" s="8"/>
      <c r="AH329" s="8"/>
      <c r="AJ329" t="s">
        <v>70</v>
      </c>
      <c r="AK329" s="8" t="s">
        <v>3749</v>
      </c>
      <c r="AL329" s="8"/>
      <c r="AM329" s="8" t="s">
        <v>3750</v>
      </c>
      <c r="AN329" s="88">
        <v>45838</v>
      </c>
      <c r="AQ329" s="82">
        <v>637428.49552773696</v>
      </c>
      <c r="AR329" s="82">
        <v>107.43</v>
      </c>
      <c r="AS329" s="82">
        <v>1</v>
      </c>
      <c r="AT329" s="82">
        <v>684.78943000000004</v>
      </c>
      <c r="AU329" s="82">
        <v>684.78899999999999</v>
      </c>
      <c r="AV329" s="82"/>
      <c r="AW329" s="82"/>
      <c r="AX329" s="8"/>
      <c r="AY329" s="8"/>
      <c r="AZ329" s="79" t="s">
        <v>2339</v>
      </c>
      <c r="BA329" s="79" t="s">
        <v>93</v>
      </c>
    </row>
    <row r="330" spans="1:53" x14ac:dyDescent="0.2">
      <c r="A330">
        <v>170</v>
      </c>
      <c r="C330" s="8">
        <v>174</v>
      </c>
      <c r="D330" s="8" t="s">
        <v>3648</v>
      </c>
      <c r="E330" s="8" t="s">
        <v>4493</v>
      </c>
      <c r="F330" s="8">
        <v>2080869</v>
      </c>
      <c r="G330" s="8" t="s">
        <v>4370</v>
      </c>
      <c r="H330" t="s">
        <v>4485</v>
      </c>
      <c r="I330" s="8" t="s">
        <v>69</v>
      </c>
      <c r="J330" s="8"/>
      <c r="K330" s="8" t="s">
        <v>503</v>
      </c>
      <c r="L330" s="8" t="s">
        <v>70</v>
      </c>
      <c r="M330" s="8" t="s">
        <v>4206</v>
      </c>
      <c r="N330" s="8"/>
      <c r="O330" s="101">
        <v>45474</v>
      </c>
      <c r="P330" s="8" t="s">
        <v>485</v>
      </c>
      <c r="Q330" s="8" t="s">
        <v>485</v>
      </c>
      <c r="R330" s="8" t="s">
        <v>485</v>
      </c>
      <c r="S330" s="8" t="s">
        <v>73</v>
      </c>
      <c r="T330" s="82">
        <v>3.19</v>
      </c>
      <c r="U330" s="8" t="s">
        <v>4323</v>
      </c>
      <c r="V330" s="79" t="s">
        <v>1495</v>
      </c>
      <c r="W330" s="8"/>
      <c r="X330" s="8"/>
      <c r="Z330" s="79" t="s">
        <v>4554</v>
      </c>
      <c r="AA330" s="101">
        <v>47002</v>
      </c>
      <c r="AB330" s="8" t="s">
        <v>464</v>
      </c>
      <c r="AC330" s="8"/>
      <c r="AD330" s="82"/>
      <c r="AG330" s="8"/>
      <c r="AH330" s="8"/>
      <c r="AJ330" t="s">
        <v>70</v>
      </c>
      <c r="AK330" s="8" t="s">
        <v>3749</v>
      </c>
      <c r="AL330" s="8"/>
      <c r="AM330" s="8" t="s">
        <v>3750</v>
      </c>
      <c r="AN330" s="88">
        <v>45838</v>
      </c>
      <c r="AQ330" s="82">
        <v>558696.884688847</v>
      </c>
      <c r="AR330" s="82">
        <v>107.06</v>
      </c>
      <c r="AS330" s="82">
        <v>1</v>
      </c>
      <c r="AT330" s="82">
        <v>598.14088000000004</v>
      </c>
      <c r="AU330" s="82">
        <v>598.14099999999996</v>
      </c>
      <c r="AV330" s="82"/>
      <c r="AW330" s="82"/>
      <c r="AX330" s="8"/>
      <c r="AY330" s="8"/>
      <c r="AZ330" s="79" t="s">
        <v>1937</v>
      </c>
      <c r="BA330" s="79" t="s">
        <v>93</v>
      </c>
    </row>
    <row r="331" spans="1:53" x14ac:dyDescent="0.2">
      <c r="A331">
        <v>170</v>
      </c>
      <c r="C331" s="8">
        <v>174</v>
      </c>
      <c r="D331" s="8" t="s">
        <v>3648</v>
      </c>
      <c r="E331" s="8" t="s">
        <v>4493</v>
      </c>
      <c r="F331" s="8">
        <v>2080904</v>
      </c>
      <c r="G331" s="8" t="s">
        <v>4370</v>
      </c>
      <c r="H331" t="s">
        <v>4485</v>
      </c>
      <c r="I331" s="8" t="s">
        <v>69</v>
      </c>
      <c r="J331" s="8"/>
      <c r="K331" s="8" t="s">
        <v>503</v>
      </c>
      <c r="L331" s="8" t="s">
        <v>70</v>
      </c>
      <c r="M331" s="8" t="s">
        <v>4206</v>
      </c>
      <c r="N331" s="8"/>
      <c r="O331" s="101">
        <v>45566</v>
      </c>
      <c r="P331" s="8" t="s">
        <v>485</v>
      </c>
      <c r="Q331" s="8" t="s">
        <v>485</v>
      </c>
      <c r="R331" s="8" t="s">
        <v>485</v>
      </c>
      <c r="S331" s="8" t="s">
        <v>73</v>
      </c>
      <c r="T331" s="82">
        <v>3.19</v>
      </c>
      <c r="U331" s="8" t="s">
        <v>4323</v>
      </c>
      <c r="V331" s="79" t="s">
        <v>1495</v>
      </c>
      <c r="W331" s="8"/>
      <c r="X331" s="8"/>
      <c r="Z331" s="79" t="s">
        <v>1540</v>
      </c>
      <c r="AA331" s="101">
        <v>47002</v>
      </c>
      <c r="AB331" s="8" t="s">
        <v>464</v>
      </c>
      <c r="AC331" s="8"/>
      <c r="AD331" s="82"/>
      <c r="AG331" s="8"/>
      <c r="AH331" s="8"/>
      <c r="AJ331" t="s">
        <v>70</v>
      </c>
      <c r="AK331" s="8" t="s">
        <v>3749</v>
      </c>
      <c r="AL331" s="8"/>
      <c r="AM331" s="8" t="s">
        <v>3750</v>
      </c>
      <c r="AN331" s="88">
        <v>45838</v>
      </c>
      <c r="AQ331" s="82">
        <v>645107.12888540502</v>
      </c>
      <c r="AR331" s="82">
        <v>104.24</v>
      </c>
      <c r="AS331" s="82">
        <v>1</v>
      </c>
      <c r="AT331" s="82">
        <v>672.45966999999996</v>
      </c>
      <c r="AU331" s="82">
        <v>672.46</v>
      </c>
      <c r="AV331" s="82"/>
      <c r="AW331" s="82"/>
      <c r="AX331" s="8"/>
      <c r="AY331" s="8"/>
      <c r="AZ331" s="79" t="s">
        <v>2449</v>
      </c>
      <c r="BA331" s="79" t="s">
        <v>93</v>
      </c>
    </row>
    <row r="332" spans="1:53" x14ac:dyDescent="0.2">
      <c r="A332">
        <v>170</v>
      </c>
      <c r="C332" s="8">
        <v>174</v>
      </c>
      <c r="D332" s="8" t="s">
        <v>3648</v>
      </c>
      <c r="E332" s="8" t="s">
        <v>4493</v>
      </c>
      <c r="F332" s="8">
        <v>2080941</v>
      </c>
      <c r="G332" s="8" t="s">
        <v>4370</v>
      </c>
      <c r="H332" t="s">
        <v>4485</v>
      </c>
      <c r="I332" s="8" t="s">
        <v>69</v>
      </c>
      <c r="J332" s="8"/>
      <c r="K332" s="8" t="s">
        <v>503</v>
      </c>
      <c r="L332" s="8" t="s">
        <v>70</v>
      </c>
      <c r="M332" s="8" t="s">
        <v>4206</v>
      </c>
      <c r="N332" s="8"/>
      <c r="O332" s="101">
        <v>45658</v>
      </c>
      <c r="P332" s="8" t="s">
        <v>485</v>
      </c>
      <c r="Q332" s="8" t="s">
        <v>485</v>
      </c>
      <c r="R332" s="8" t="s">
        <v>485</v>
      </c>
      <c r="S332" s="8" t="s">
        <v>73</v>
      </c>
      <c r="T332" s="82">
        <v>3.19</v>
      </c>
      <c r="U332" s="8" t="s">
        <v>4323</v>
      </c>
      <c r="V332" s="79" t="s">
        <v>1495</v>
      </c>
      <c r="W332" s="8"/>
      <c r="X332" s="8"/>
      <c r="Z332" s="79" t="s">
        <v>1723</v>
      </c>
      <c r="AA332" s="101">
        <v>47002</v>
      </c>
      <c r="AB332" s="8" t="s">
        <v>464</v>
      </c>
      <c r="AC332" s="8"/>
      <c r="AD332" s="82"/>
      <c r="AG332" s="8"/>
      <c r="AH332" s="8"/>
      <c r="AJ332" t="s">
        <v>70</v>
      </c>
      <c r="AK332" s="8" t="s">
        <v>3749</v>
      </c>
      <c r="AL332" s="8"/>
      <c r="AM332" s="8" t="s">
        <v>3750</v>
      </c>
      <c r="AN332" s="88">
        <v>45838</v>
      </c>
      <c r="AQ332" s="82">
        <v>438369.27010860102</v>
      </c>
      <c r="AR332" s="82">
        <v>102.87</v>
      </c>
      <c r="AS332" s="82">
        <v>1</v>
      </c>
      <c r="AT332" s="82">
        <v>450.95047</v>
      </c>
      <c r="AU332" s="82">
        <v>450.95</v>
      </c>
      <c r="AV332" s="82"/>
      <c r="AW332" s="82"/>
      <c r="AX332" s="8"/>
      <c r="AY332" s="8"/>
      <c r="AZ332" s="79" t="s">
        <v>637</v>
      </c>
      <c r="BA332" s="79" t="s">
        <v>102</v>
      </c>
    </row>
    <row r="333" spans="1:53" x14ac:dyDescent="0.2">
      <c r="A333">
        <v>170</v>
      </c>
      <c r="C333" s="8">
        <v>174</v>
      </c>
      <c r="D333" s="8" t="s">
        <v>3648</v>
      </c>
      <c r="E333" s="8" t="s">
        <v>4493</v>
      </c>
      <c r="F333" s="8">
        <v>2080986</v>
      </c>
      <c r="G333" s="8" t="s">
        <v>4370</v>
      </c>
      <c r="H333" t="s">
        <v>4485</v>
      </c>
      <c r="I333" s="8" t="s">
        <v>69</v>
      </c>
      <c r="J333" s="8"/>
      <c r="K333" s="8" t="s">
        <v>503</v>
      </c>
      <c r="L333" s="8" t="s">
        <v>70</v>
      </c>
      <c r="M333" s="8" t="s">
        <v>4206</v>
      </c>
      <c r="N333" s="8"/>
      <c r="O333" s="101">
        <v>45748</v>
      </c>
      <c r="P333" s="8" t="s">
        <v>485</v>
      </c>
      <c r="Q333" s="8" t="s">
        <v>485</v>
      </c>
      <c r="R333" s="8" t="s">
        <v>485</v>
      </c>
      <c r="S333" s="8" t="s">
        <v>73</v>
      </c>
      <c r="T333" s="82">
        <v>3.19</v>
      </c>
      <c r="U333" s="8" t="s">
        <v>4323</v>
      </c>
      <c r="V333" s="79" t="s">
        <v>1495</v>
      </c>
      <c r="W333" s="8"/>
      <c r="X333" s="8"/>
      <c r="Z333" s="79" t="s">
        <v>804</v>
      </c>
      <c r="AA333" s="101">
        <v>47002</v>
      </c>
      <c r="AB333" s="8" t="s">
        <v>464</v>
      </c>
      <c r="AC333" s="8"/>
      <c r="AD333" s="82"/>
      <c r="AG333" s="8"/>
      <c r="AH333" s="8"/>
      <c r="AJ333" t="s">
        <v>70</v>
      </c>
      <c r="AK333" s="8" t="s">
        <v>3749</v>
      </c>
      <c r="AL333" s="8"/>
      <c r="AM333" s="8" t="s">
        <v>3750</v>
      </c>
      <c r="AN333" s="88">
        <v>45838</v>
      </c>
      <c r="AQ333" s="82">
        <v>597566.98851170903</v>
      </c>
      <c r="AR333" s="82">
        <v>103.74</v>
      </c>
      <c r="AS333" s="82">
        <v>1</v>
      </c>
      <c r="AT333" s="82">
        <v>619.91598999999997</v>
      </c>
      <c r="AU333" s="82">
        <v>619.91600000000005</v>
      </c>
      <c r="AV333" s="82"/>
      <c r="AW333" s="82"/>
      <c r="AX333" s="8"/>
      <c r="AY333" s="8"/>
      <c r="AZ333" s="79" t="s">
        <v>1855</v>
      </c>
      <c r="BA333" s="79" t="s">
        <v>93</v>
      </c>
    </row>
    <row r="334" spans="1:53" x14ac:dyDescent="0.2">
      <c r="A334">
        <v>170</v>
      </c>
      <c r="C334" s="8">
        <v>163</v>
      </c>
      <c r="D334" s="8" t="s">
        <v>3648</v>
      </c>
      <c r="E334" s="8" t="s">
        <v>4555</v>
      </c>
      <c r="F334" s="8">
        <v>2080388</v>
      </c>
      <c r="G334" s="8" t="s">
        <v>4370</v>
      </c>
      <c r="H334" t="s">
        <v>4435</v>
      </c>
      <c r="I334" s="8" t="s">
        <v>210</v>
      </c>
      <c r="J334" s="8"/>
      <c r="K334" s="8" t="s">
        <v>1873</v>
      </c>
      <c r="L334" s="8" t="s">
        <v>70</v>
      </c>
      <c r="M334" s="8" t="s">
        <v>4206</v>
      </c>
      <c r="N334" s="8"/>
      <c r="O334" s="101">
        <v>43642</v>
      </c>
      <c r="P334" s="8" t="s">
        <v>485</v>
      </c>
      <c r="Q334" s="8" t="s">
        <v>485</v>
      </c>
      <c r="R334" s="8" t="s">
        <v>485</v>
      </c>
      <c r="S334" s="8" t="s">
        <v>143</v>
      </c>
      <c r="T334" s="82">
        <v>5.32</v>
      </c>
      <c r="U334" s="8" t="s">
        <v>4324</v>
      </c>
      <c r="V334" s="79" t="s">
        <v>346</v>
      </c>
      <c r="W334" s="8"/>
      <c r="X334" s="8"/>
      <c r="Z334" s="79">
        <v>3.7499999999999999E-2</v>
      </c>
      <c r="AA334" s="101">
        <v>46067</v>
      </c>
      <c r="AB334" s="8" t="s">
        <v>464</v>
      </c>
      <c r="AC334" s="8"/>
      <c r="AD334" s="82"/>
      <c r="AG334" s="8"/>
      <c r="AH334" s="8"/>
      <c r="AJ334" t="s">
        <v>70</v>
      </c>
      <c r="AK334" s="8" t="s">
        <v>265</v>
      </c>
      <c r="AL334" s="8"/>
      <c r="AM334" s="8" t="s">
        <v>3750</v>
      </c>
      <c r="AN334" s="88">
        <v>45838</v>
      </c>
      <c r="AQ334" s="82">
        <v>-6716.7989492779998</v>
      </c>
      <c r="AR334" s="82">
        <v>9.4122479999999999</v>
      </c>
      <c r="AS334" s="82">
        <v>3.3719999999999999</v>
      </c>
      <c r="AT334" s="82">
        <v>-2.13178</v>
      </c>
      <c r="AU334" s="82">
        <v>-0.63200000000000001</v>
      </c>
      <c r="AV334" s="82"/>
      <c r="AW334" s="82"/>
      <c r="AX334" s="8"/>
      <c r="AY334" s="8"/>
      <c r="AZ334" s="79" t="s">
        <v>113</v>
      </c>
      <c r="BA334" s="79" t="s">
        <v>133</v>
      </c>
    </row>
    <row r="335" spans="1:53" x14ac:dyDescent="0.2">
      <c r="A335">
        <v>170</v>
      </c>
      <c r="C335" s="8">
        <v>178</v>
      </c>
      <c r="D335" s="8" t="s">
        <v>3648</v>
      </c>
      <c r="E335" s="8" t="s">
        <v>4556</v>
      </c>
      <c r="F335" s="8">
        <v>20805270</v>
      </c>
      <c r="G335" s="8" t="s">
        <v>4370</v>
      </c>
      <c r="H335" t="s">
        <v>4371</v>
      </c>
      <c r="I335" s="8" t="s">
        <v>210</v>
      </c>
      <c r="J335" s="8"/>
      <c r="K335" s="8" t="s">
        <v>1873</v>
      </c>
      <c r="L335" s="8" t="s">
        <v>70</v>
      </c>
      <c r="M335" s="8" t="s">
        <v>4206</v>
      </c>
      <c r="N335" s="8"/>
      <c r="O335" s="101">
        <v>44336</v>
      </c>
      <c r="P335" s="8" t="s">
        <v>485</v>
      </c>
      <c r="Q335" s="8" t="s">
        <v>485</v>
      </c>
      <c r="R335" s="8" t="s">
        <v>485</v>
      </c>
      <c r="S335" s="8" t="s">
        <v>156</v>
      </c>
      <c r="T335" s="82">
        <v>1.41</v>
      </c>
      <c r="U335" s="8" t="s">
        <v>4324</v>
      </c>
      <c r="V335" s="79" t="s">
        <v>4557</v>
      </c>
      <c r="W335" s="8"/>
      <c r="X335" s="8"/>
      <c r="Z335" s="79" t="s">
        <v>4557</v>
      </c>
      <c r="AA335" s="101">
        <v>46808</v>
      </c>
      <c r="AB335" s="8" t="s">
        <v>464</v>
      </c>
      <c r="AC335" s="8"/>
      <c r="AD335" s="82"/>
      <c r="AG335" s="8"/>
      <c r="AH335" s="8"/>
      <c r="AJ335" t="s">
        <v>70</v>
      </c>
      <c r="AK335" s="8" t="s">
        <v>265</v>
      </c>
      <c r="AL335" s="8"/>
      <c r="AM335" s="8" t="s">
        <v>3750</v>
      </c>
      <c r="AN335" s="88">
        <v>45838</v>
      </c>
      <c r="AQ335" s="82">
        <v>-19989.868040841</v>
      </c>
      <c r="AR335" s="82">
        <v>39.901274999999998</v>
      </c>
      <c r="AS335" s="82">
        <v>2.4674</v>
      </c>
      <c r="AT335" s="82">
        <v>-19.680510000000002</v>
      </c>
      <c r="AU335" s="82">
        <v>-7.976</v>
      </c>
      <c r="AV335" s="82"/>
      <c r="AW335" s="82"/>
      <c r="AX335" s="8"/>
      <c r="AY335" s="8"/>
      <c r="AZ335" s="79" t="s">
        <v>233</v>
      </c>
      <c r="BA335" s="79" t="s">
        <v>133</v>
      </c>
    </row>
    <row r="336" spans="1:53" x14ac:dyDescent="0.2">
      <c r="A336">
        <v>170</v>
      </c>
      <c r="C336" s="8">
        <v>178</v>
      </c>
      <c r="D336" s="8" t="s">
        <v>3648</v>
      </c>
      <c r="E336" s="8" t="s">
        <v>4556</v>
      </c>
      <c r="F336" s="8">
        <v>777100009</v>
      </c>
      <c r="G336" s="8" t="s">
        <v>4370</v>
      </c>
      <c r="H336" t="s">
        <v>4371</v>
      </c>
      <c r="I336" s="8" t="s">
        <v>210</v>
      </c>
      <c r="J336" s="8"/>
      <c r="K336" s="8" t="s">
        <v>1873</v>
      </c>
      <c r="L336" s="8" t="s">
        <v>70</v>
      </c>
      <c r="M336" s="8" t="s">
        <v>4206</v>
      </c>
      <c r="N336" s="8"/>
      <c r="O336" s="101">
        <v>44804</v>
      </c>
      <c r="P336" s="8" t="s">
        <v>485</v>
      </c>
      <c r="Q336" s="8" t="s">
        <v>485</v>
      </c>
      <c r="R336" s="8" t="s">
        <v>485</v>
      </c>
      <c r="S336" s="8" t="s">
        <v>156</v>
      </c>
      <c r="T336" s="82">
        <v>1.41</v>
      </c>
      <c r="U336" s="8" t="s">
        <v>4324</v>
      </c>
      <c r="V336" s="79" t="s">
        <v>4557</v>
      </c>
      <c r="W336" s="8"/>
      <c r="X336" s="8"/>
      <c r="Z336" s="79" t="s">
        <v>4558</v>
      </c>
      <c r="AA336" s="101">
        <v>46808</v>
      </c>
      <c r="AB336" s="8" t="s">
        <v>464</v>
      </c>
      <c r="AC336" s="8"/>
      <c r="AD336" s="82"/>
      <c r="AG336" s="8"/>
      <c r="AH336" s="8"/>
      <c r="AJ336" t="s">
        <v>70</v>
      </c>
      <c r="AK336" s="8" t="s">
        <v>3749</v>
      </c>
      <c r="AL336" s="8"/>
      <c r="AM336" s="8" t="s">
        <v>3750</v>
      </c>
      <c r="AN336" s="88">
        <v>45838</v>
      </c>
      <c r="AQ336" s="82">
        <v>1069518.6056651401</v>
      </c>
      <c r="AR336" s="82">
        <v>100</v>
      </c>
      <c r="AS336" s="82">
        <v>2.4674</v>
      </c>
      <c r="AT336" s="82">
        <v>2638.93021</v>
      </c>
      <c r="AU336" s="82">
        <v>1069.519</v>
      </c>
      <c r="AV336" s="82"/>
      <c r="AW336" s="82"/>
      <c r="AX336" s="8"/>
      <c r="AY336" s="8"/>
      <c r="AZ336" s="79" t="s">
        <v>4559</v>
      </c>
      <c r="BA336" s="79" t="s">
        <v>152</v>
      </c>
    </row>
    <row r="337" spans="1:53" x14ac:dyDescent="0.2">
      <c r="A337">
        <v>170</v>
      </c>
      <c r="C337" s="8">
        <v>176</v>
      </c>
      <c r="D337" s="8" t="s">
        <v>3648</v>
      </c>
      <c r="E337" s="8" t="s">
        <v>4560</v>
      </c>
      <c r="F337" s="8">
        <v>72681158</v>
      </c>
      <c r="G337" s="8" t="s">
        <v>4370</v>
      </c>
      <c r="H337" t="s">
        <v>4384</v>
      </c>
      <c r="I337" s="8" t="s">
        <v>210</v>
      </c>
      <c r="J337" s="8"/>
      <c r="K337" s="8" t="s">
        <v>1885</v>
      </c>
      <c r="L337" s="8" t="s">
        <v>70</v>
      </c>
      <c r="M337" s="8" t="s">
        <v>70</v>
      </c>
      <c r="N337" s="8"/>
      <c r="O337" s="101">
        <v>44194</v>
      </c>
      <c r="P337" s="8" t="s">
        <v>485</v>
      </c>
      <c r="Q337" s="8" t="s">
        <v>485</v>
      </c>
      <c r="R337" s="8" t="s">
        <v>485</v>
      </c>
      <c r="S337" s="8" t="s">
        <v>143</v>
      </c>
      <c r="T337" s="82">
        <v>6</v>
      </c>
      <c r="U337" s="8" t="s">
        <v>4324</v>
      </c>
      <c r="V337" s="79" t="s">
        <v>4561</v>
      </c>
      <c r="W337" s="8"/>
      <c r="X337" s="8"/>
      <c r="Z337" s="79" t="s">
        <v>4524</v>
      </c>
      <c r="AA337" s="101">
        <v>47751</v>
      </c>
      <c r="AB337" s="8" t="s">
        <v>1271</v>
      </c>
      <c r="AC337" s="8"/>
      <c r="AD337" s="82"/>
      <c r="AG337" s="8"/>
      <c r="AH337" s="8"/>
      <c r="AJ337" t="s">
        <v>70</v>
      </c>
      <c r="AK337" s="8" t="s">
        <v>265</v>
      </c>
      <c r="AL337" s="8"/>
      <c r="AM337" s="8" t="s">
        <v>3750</v>
      </c>
      <c r="AN337" s="88">
        <v>45817</v>
      </c>
      <c r="AQ337" s="82">
        <v>85965.844804388005</v>
      </c>
      <c r="AR337" s="82">
        <v>106.73</v>
      </c>
      <c r="AS337" s="82">
        <v>3.3719999999999999</v>
      </c>
      <c r="AT337" s="82">
        <v>309.38553999999999</v>
      </c>
      <c r="AU337" s="82">
        <v>91.751000000000005</v>
      </c>
      <c r="AV337" s="82"/>
      <c r="AW337" s="82"/>
      <c r="AX337" s="8"/>
      <c r="AY337" s="8"/>
      <c r="AZ337" s="79" t="s">
        <v>1542</v>
      </c>
      <c r="BA337" s="79" t="s">
        <v>109</v>
      </c>
    </row>
    <row r="338" spans="1:53" x14ac:dyDescent="0.2">
      <c r="A338">
        <v>170</v>
      </c>
      <c r="C338" s="8">
        <v>177</v>
      </c>
      <c r="D338" s="8" t="s">
        <v>3648</v>
      </c>
      <c r="E338" s="8" t="s">
        <v>4562</v>
      </c>
      <c r="F338" s="8">
        <v>72721459</v>
      </c>
      <c r="G338" s="8" t="s">
        <v>4370</v>
      </c>
      <c r="H338" t="s">
        <v>4384</v>
      </c>
      <c r="I338" s="8" t="s">
        <v>210</v>
      </c>
      <c r="J338" s="8"/>
      <c r="K338" s="8" t="s">
        <v>1885</v>
      </c>
      <c r="L338" s="8" t="s">
        <v>70</v>
      </c>
      <c r="M338" s="8" t="s">
        <v>70</v>
      </c>
      <c r="N338" s="8"/>
      <c r="O338" s="101">
        <v>44237</v>
      </c>
      <c r="P338" s="8" t="s">
        <v>485</v>
      </c>
      <c r="Q338" s="8" t="s">
        <v>485</v>
      </c>
      <c r="R338" s="8" t="s">
        <v>485</v>
      </c>
      <c r="S338" s="8" t="s">
        <v>143</v>
      </c>
      <c r="T338" s="82">
        <v>6</v>
      </c>
      <c r="U338" s="8" t="s">
        <v>265</v>
      </c>
      <c r="V338" s="79" t="s">
        <v>4561</v>
      </c>
      <c r="W338" s="8"/>
      <c r="X338" s="8"/>
      <c r="Z338" s="79" t="s">
        <v>4524</v>
      </c>
      <c r="AA338" s="101">
        <v>47842</v>
      </c>
      <c r="AB338" s="8" t="s">
        <v>1271</v>
      </c>
      <c r="AC338" s="8"/>
      <c r="AD338" s="82"/>
      <c r="AG338" s="8"/>
      <c r="AH338" s="8"/>
      <c r="AJ338" t="s">
        <v>70</v>
      </c>
      <c r="AK338" s="8" t="s">
        <v>265</v>
      </c>
      <c r="AL338" s="8"/>
      <c r="AM338" s="8" t="s">
        <v>3750</v>
      </c>
      <c r="AN338" s="88">
        <v>45817</v>
      </c>
      <c r="AQ338" s="82">
        <v>41461.087738021</v>
      </c>
      <c r="AR338" s="82">
        <v>106.54</v>
      </c>
      <c r="AS338" s="82">
        <v>3.3719999999999999</v>
      </c>
      <c r="AT338" s="82">
        <v>148.95015000000001</v>
      </c>
      <c r="AU338" s="82">
        <v>44.173000000000002</v>
      </c>
      <c r="AV338" s="82"/>
      <c r="AW338" s="82"/>
      <c r="AX338" s="8"/>
      <c r="AY338" s="8"/>
      <c r="AZ338" s="79" t="s">
        <v>884</v>
      </c>
      <c r="BA338" s="79" t="s">
        <v>111</v>
      </c>
    </row>
    <row r="339" spans="1:53" x14ac:dyDescent="0.2">
      <c r="A339">
        <v>170</v>
      </c>
      <c r="C339" s="8">
        <v>177</v>
      </c>
      <c r="D339" s="8" t="s">
        <v>3648</v>
      </c>
      <c r="E339" s="8" t="s">
        <v>4562</v>
      </c>
      <c r="F339" s="8">
        <v>72721475</v>
      </c>
      <c r="G339" s="8" t="s">
        <v>4370</v>
      </c>
      <c r="H339" t="s">
        <v>4384</v>
      </c>
      <c r="I339" s="8" t="s">
        <v>210</v>
      </c>
      <c r="J339" s="8"/>
      <c r="K339" s="8" t="s">
        <v>1885</v>
      </c>
      <c r="L339" s="8" t="s">
        <v>70</v>
      </c>
      <c r="M339" s="8" t="s">
        <v>70</v>
      </c>
      <c r="N339" s="8"/>
      <c r="O339" s="101">
        <v>44237</v>
      </c>
      <c r="P339" s="8" t="s">
        <v>485</v>
      </c>
      <c r="Q339" s="8" t="s">
        <v>485</v>
      </c>
      <c r="R339" s="8" t="s">
        <v>485</v>
      </c>
      <c r="S339" s="8" t="s">
        <v>143</v>
      </c>
      <c r="T339" s="82">
        <v>6</v>
      </c>
      <c r="U339" s="8" t="s">
        <v>265</v>
      </c>
      <c r="V339" s="79" t="s">
        <v>4561</v>
      </c>
      <c r="W339" s="8"/>
      <c r="X339" s="8"/>
      <c r="Z339" s="79" t="s">
        <v>4524</v>
      </c>
      <c r="AA339" s="101">
        <v>47812</v>
      </c>
      <c r="AB339" s="8" t="s">
        <v>1271</v>
      </c>
      <c r="AC339" s="8"/>
      <c r="AD339" s="82"/>
      <c r="AG339" s="8"/>
      <c r="AH339" s="8"/>
      <c r="AJ339" t="s">
        <v>70</v>
      </c>
      <c r="AK339" s="8" t="s">
        <v>265</v>
      </c>
      <c r="AL339" s="8"/>
      <c r="AM339" s="8" t="s">
        <v>3750</v>
      </c>
      <c r="AN339" s="88">
        <v>45817</v>
      </c>
      <c r="AQ339" s="82">
        <v>70693.410818536999</v>
      </c>
      <c r="AR339" s="82">
        <v>106.54</v>
      </c>
      <c r="AS339" s="82">
        <v>3.3719999999999999</v>
      </c>
      <c r="AT339" s="82">
        <v>253.96811</v>
      </c>
      <c r="AU339" s="82">
        <v>75.316999999999993</v>
      </c>
      <c r="AV339" s="82"/>
      <c r="AW339" s="82"/>
      <c r="AX339" s="8"/>
      <c r="AY339" s="8"/>
      <c r="AZ339" s="79" t="s">
        <v>1431</v>
      </c>
      <c r="BA339" s="79" t="s">
        <v>109</v>
      </c>
    </row>
    <row r="340" spans="1:53" x14ac:dyDescent="0.2">
      <c r="C340" s="8"/>
      <c r="D340" s="8"/>
      <c r="E340" s="8"/>
      <c r="F340" s="8"/>
      <c r="G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2"/>
      <c r="U340" s="8"/>
      <c r="W340" s="8"/>
      <c r="X340" s="8"/>
      <c r="AA340" s="8"/>
      <c r="AB340" s="8"/>
      <c r="AC340" s="8"/>
      <c r="AD340" s="82"/>
      <c r="AG340" s="8"/>
      <c r="AH340" s="8"/>
      <c r="AK340" s="8"/>
      <c r="AL340" s="8"/>
      <c r="AM340" s="8"/>
      <c r="AQ340" s="82"/>
      <c r="AR340" s="82"/>
      <c r="AS340" s="82"/>
      <c r="AT340" s="82"/>
      <c r="AU340" s="82"/>
      <c r="AV340" s="82"/>
      <c r="AW340" s="82"/>
      <c r="AX340" s="8"/>
      <c r="AY340" s="8"/>
    </row>
    <row r="341" spans="1:53" x14ac:dyDescent="0.2">
      <c r="C341" s="8"/>
      <c r="D341" s="8"/>
      <c r="E341" s="8"/>
      <c r="F341" s="8"/>
      <c r="G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2"/>
      <c r="U341" s="8"/>
      <c r="W341" s="8"/>
      <c r="X341" s="8"/>
      <c r="AA341" s="8"/>
      <c r="AB341" s="8"/>
      <c r="AC341" s="8"/>
      <c r="AD341" s="82"/>
      <c r="AG341" s="8"/>
      <c r="AH341" s="8"/>
      <c r="AK341" s="8"/>
      <c r="AL341" s="8"/>
      <c r="AM341" s="8"/>
      <c r="AQ341" s="82"/>
      <c r="AR341" s="82"/>
      <c r="AS341" s="82"/>
      <c r="AT341" s="82"/>
      <c r="AU341" s="82"/>
      <c r="AV341" s="82"/>
      <c r="AW341" s="82"/>
      <c r="AX341" s="8"/>
      <c r="AY341" s="8"/>
    </row>
    <row r="342" spans="1:53" x14ac:dyDescent="0.2">
      <c r="C342" s="8"/>
      <c r="D342" s="8"/>
      <c r="E342" s="8"/>
      <c r="F342" s="8"/>
      <c r="G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2"/>
      <c r="U342" s="8"/>
      <c r="W342" s="8"/>
      <c r="X342" s="8"/>
      <c r="AA342" s="8"/>
      <c r="AB342" s="8"/>
      <c r="AC342" s="8"/>
      <c r="AD342" s="82"/>
      <c r="AG342" s="8"/>
      <c r="AH342" s="8"/>
      <c r="AK342" s="8"/>
      <c r="AL342" s="8"/>
      <c r="AM342" s="8"/>
      <c r="AQ342" s="82"/>
      <c r="AR342" s="82"/>
      <c r="AS342" s="82"/>
      <c r="AT342" s="82"/>
      <c r="AU342" s="82"/>
      <c r="AV342" s="82"/>
      <c r="AW342" s="82"/>
      <c r="AX342" s="8"/>
      <c r="AY342" s="8"/>
    </row>
    <row r="343" spans="1:53" x14ac:dyDescent="0.2">
      <c r="C343" s="8"/>
      <c r="D343" s="8"/>
      <c r="E343" s="8"/>
      <c r="F343" s="8"/>
      <c r="G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2"/>
      <c r="U343" s="8"/>
      <c r="W343" s="8"/>
      <c r="X343" s="8"/>
      <c r="AA343" s="8"/>
      <c r="AB343" s="8"/>
      <c r="AC343" s="8"/>
      <c r="AD343" s="82"/>
      <c r="AG343" s="8"/>
      <c r="AH343" s="8"/>
      <c r="AK343" s="8"/>
      <c r="AL343" s="8"/>
      <c r="AM343" s="8"/>
      <c r="AQ343" s="82"/>
      <c r="AR343" s="82"/>
      <c r="AS343" s="82"/>
      <c r="AT343" s="82"/>
      <c r="AU343" s="82"/>
      <c r="AV343" s="82"/>
      <c r="AW343" s="82"/>
      <c r="AX343" s="8"/>
      <c r="AY343" s="8"/>
    </row>
    <row r="344" spans="1:53" x14ac:dyDescent="0.2">
      <c r="C344" s="8"/>
      <c r="D344" s="8"/>
      <c r="E344" s="8"/>
      <c r="F344" s="8"/>
      <c r="G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2"/>
      <c r="U344" s="8"/>
      <c r="W344" s="8"/>
      <c r="X344" s="8"/>
      <c r="AA344" s="8"/>
      <c r="AB344" s="8"/>
      <c r="AC344" s="8"/>
      <c r="AD344" s="82"/>
      <c r="AG344" s="8"/>
      <c r="AH344" s="8"/>
      <c r="AK344" s="8"/>
      <c r="AL344" s="8"/>
      <c r="AM344" s="8"/>
      <c r="AQ344" s="82"/>
      <c r="AR344" s="82"/>
      <c r="AS344" s="82"/>
      <c r="AT344" s="82"/>
      <c r="AU344" s="82"/>
      <c r="AV344" s="82"/>
      <c r="AW344" s="82"/>
      <c r="AX344" s="8"/>
      <c r="AY344" s="8"/>
    </row>
    <row r="345" spans="1:53" x14ac:dyDescent="0.2">
      <c r="C345" s="8"/>
      <c r="D345" s="8"/>
      <c r="E345" s="8"/>
      <c r="F345" s="8"/>
      <c r="G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2"/>
      <c r="U345" s="8"/>
      <c r="W345" s="8"/>
      <c r="X345" s="8"/>
      <c r="AA345" s="8"/>
      <c r="AB345" s="8"/>
      <c r="AC345" s="8"/>
      <c r="AD345" s="82"/>
      <c r="AG345" s="8"/>
      <c r="AH345" s="8"/>
      <c r="AK345" s="8"/>
      <c r="AL345" s="8"/>
      <c r="AM345" s="8"/>
      <c r="AQ345" s="82"/>
      <c r="AR345" s="82"/>
      <c r="AS345" s="82"/>
      <c r="AT345" s="82"/>
      <c r="AU345" s="82"/>
      <c r="AV345" s="82"/>
      <c r="AW345" s="82"/>
      <c r="AX345" s="8"/>
      <c r="AY345" s="8"/>
    </row>
    <row r="346" spans="1:53" x14ac:dyDescent="0.2">
      <c r="C346" s="8"/>
      <c r="D346" s="8"/>
      <c r="E346" s="8"/>
      <c r="F346" s="8"/>
      <c r="G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2"/>
      <c r="U346" s="8"/>
      <c r="W346" s="8"/>
      <c r="X346" s="8"/>
      <c r="AA346" s="8"/>
      <c r="AB346" s="8"/>
      <c r="AC346" s="8"/>
      <c r="AD346" s="82"/>
      <c r="AG346" s="8"/>
      <c r="AH346" s="8"/>
      <c r="AK346" s="8"/>
      <c r="AL346" s="8"/>
      <c r="AM346" s="8"/>
      <c r="AQ346" s="82"/>
      <c r="AR346" s="82"/>
      <c r="AS346" s="82"/>
      <c r="AT346" s="82"/>
      <c r="AU346" s="82"/>
      <c r="AV346" s="82"/>
      <c r="AW346" s="82"/>
      <c r="AX346" s="8"/>
      <c r="AY346" s="8"/>
    </row>
    <row r="347" spans="1:53" x14ac:dyDescent="0.2">
      <c r="C347" s="8"/>
      <c r="D347" s="8"/>
      <c r="E347" s="8"/>
      <c r="F347" s="8"/>
      <c r="G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2"/>
      <c r="U347" s="8"/>
      <c r="W347" s="8"/>
      <c r="X347" s="8"/>
      <c r="AA347" s="8"/>
      <c r="AB347" s="8"/>
      <c r="AC347" s="8"/>
      <c r="AD347" s="82"/>
      <c r="AG347" s="8"/>
      <c r="AH347" s="8"/>
      <c r="AK347" s="8"/>
      <c r="AL347" s="8"/>
      <c r="AM347" s="8"/>
      <c r="AQ347" s="82"/>
      <c r="AR347" s="82"/>
      <c r="AS347" s="82"/>
      <c r="AT347" s="82"/>
      <c r="AU347" s="82"/>
      <c r="AV347" s="82"/>
      <c r="AW347" s="82"/>
      <c r="AX347" s="8"/>
      <c r="AY347" s="8"/>
    </row>
    <row r="348" spans="1:53" x14ac:dyDescent="0.2">
      <c r="D348" s="8"/>
      <c r="G348" s="8"/>
      <c r="I348" s="8"/>
      <c r="J348" s="8"/>
      <c r="K348" s="8"/>
      <c r="L348" s="8"/>
      <c r="M348" s="8"/>
      <c r="Q348" s="8"/>
      <c r="R348" s="8"/>
      <c r="S348" s="8"/>
      <c r="U348" s="8"/>
      <c r="W348" s="8"/>
      <c r="X348" s="8"/>
      <c r="AB348" s="8"/>
      <c r="AC348" s="8"/>
      <c r="AG348" s="8"/>
      <c r="AH348" s="8"/>
      <c r="AK348" s="8"/>
      <c r="AM348" s="8"/>
      <c r="AX348" s="8"/>
      <c r="AY348" s="8"/>
    </row>
    <row r="349" spans="1:53" x14ac:dyDescent="0.2">
      <c r="S349" s="8"/>
    </row>
    <row r="350" spans="1:53" x14ac:dyDescent="0.2">
      <c r="S350" s="8"/>
    </row>
  </sheetData>
  <customSheetViews>
    <customSheetView guid="{AE318230-F718-49FC-82EB-7CAC3DCD05F1}" showGridLines="0" topLeftCell="S1">
      <selection activeCell="AG2" sqref="AG2"/>
      <pageMargins left="0.7" right="0.7" top="0.75" bottom="0.75" header="0.3" footer="0.3"/>
      <pageSetup orientation="portrait"/>
    </customSheetView>
  </customSheetViews>
  <dataValidations count="22">
    <dataValidation type="list" allowBlank="1" showInputMessage="1" showErrorMessage="1" sqref="K2:K4 K333:K348" xr:uid="{9C1F60AC-B75B-425A-BFB1-E074E9D0D5E8}">
      <formula1>Industry_sectors</formula1>
    </dataValidation>
    <dataValidation type="list" allowBlank="1" showInputMessage="1" showErrorMessage="1" sqref="L2:L4 L333:L348" xr:uid="{CE3CF1BC-7D90-497C-8F3E-080BBCA8E767}">
      <formula1>Holding_interest</formula1>
    </dataValidation>
    <dataValidation type="list" allowBlank="1" showInputMessage="1" showErrorMessage="1" sqref="Q2:Q4 Q333:Q348" xr:uid="{6091EB45-E239-4E90-8E40-FD0431999605}">
      <formula1>Rating_Agency</formula1>
    </dataValidation>
    <dataValidation type="list" allowBlank="1" showInputMessage="1" showErrorMessage="1" sqref="M2:M4 M333:M348" xr:uid="{79FF402A-5826-49A5-98CE-EABE31358341}">
      <formula1>Consortium</formula1>
    </dataValidation>
    <dataValidation type="list" allowBlank="1" showInputMessage="1" showErrorMessage="1" sqref="W2:W4 W333:W348" xr:uid="{D64BB61A-E48E-41DB-A076-E9B451725EA1}">
      <formula1>Linked_Type</formula1>
    </dataValidation>
    <dataValidation type="list" allowBlank="1" showInputMessage="1" showErrorMessage="1" sqref="AC2:AC4 AC333:AC348" xr:uid="{685AD8E3-CEA8-4BC9-A071-4CB39E18A4B4}">
      <formula1>Type_of_Security</formula1>
    </dataValidation>
    <dataValidation type="list" allowBlank="1" showInputMessage="1" showErrorMessage="1" sqref="AM2:AM4 AM333:AM348" xr:uid="{37B091E7-43C7-41ED-92B6-6FD25BB73E94}">
      <formula1>Dependence_Independence</formula1>
    </dataValidation>
    <dataValidation type="list" allowBlank="1" showInputMessage="1" showErrorMessage="1" sqref="J2:J4 J333:J348" xr:uid="{5F783074-21B3-45C1-851E-20AD483CD576}">
      <formula1>Country_list</formula1>
    </dataValidation>
    <dataValidation type="list" allowBlank="1" showInputMessage="1" showErrorMessage="1" sqref="AH2:AH4 AH333:AH348" xr:uid="{DAD7AE07-1338-43D7-90F8-824211AECD1A}">
      <formula1>Amoritization</formula1>
    </dataValidation>
    <dataValidation type="list" allowBlank="1" showInputMessage="1" showErrorMessage="1" sqref="U2:U4 U333:U348" xr:uid="{F2FE4037-4D6A-4ACF-902D-2C3AECE9B9D5}">
      <formula1>Type_of_Interest_Rate</formula1>
    </dataValidation>
    <dataValidation type="list" allowBlank="1" showInputMessage="1" showErrorMessage="1" sqref="AK2:AK4 AK333:AK348" xr:uid="{66634FEA-CC7A-422F-9013-7CAB2FE2BEC5}">
      <formula1>Valuation_Loans</formula1>
    </dataValidation>
    <dataValidation type="list" allowBlank="1" showInputMessage="1" showErrorMessage="1" sqref="X2:X4 X333:X348" xr:uid="{A51D6EA0-CDE1-4491-AEBE-61A40327828D}">
      <formula1>Underlying_Interest_Rates</formula1>
    </dataValidation>
    <dataValidation type="list" allowBlank="1" showInputMessage="1" showErrorMessage="1" sqref="AB2:AB4 AB333:AB348" xr:uid="{5CD93B87-B742-44F3-9F0D-1FDE2DE77EF0}">
      <formula1>Subordination_Risk</formula1>
    </dataValidation>
    <dataValidation type="list" allowBlank="1" showInputMessage="1" showErrorMessage="1" sqref="AX2:AX4 AX333:AX348" xr:uid="{E9F11B2A-B1FE-46CB-A454-C23BB94C5239}">
      <formula1>Yes_No_Bad_Debt</formula1>
    </dataValidation>
    <dataValidation type="list" allowBlank="1" showInputMessage="1" showErrorMessage="1" sqref="AG2:AG4 AG333:AG348" xr:uid="{0CA5CCB8-C6F2-4482-AF80-24DEEA0C85D3}">
      <formula1>Recourse_Nonrecourse</formula1>
    </dataValidation>
    <dataValidation type="list" allowBlank="1" showInputMessage="1" showErrorMessage="1" sqref="AJ2:AJ20" xr:uid="{AA3ABA27-10EE-4A97-9AD6-189417A10D0E}">
      <formula1>Repayment_Rights</formula1>
    </dataValidation>
    <dataValidation type="list" allowBlank="1" showInputMessage="1" showErrorMessage="1" sqref="D2:D4 D333:D348" xr:uid="{49E93430-98EA-43FA-8DAF-D0D81AF80998}">
      <formula1>issuer_number_loan</formula1>
    </dataValidation>
    <dataValidation type="list" allowBlank="1" showInputMessage="1" showErrorMessage="1" sqref="H2:H20" xr:uid="{ED899D94-3CB3-4B72-8B3C-ACD9E9484DBC}">
      <formula1>real_estate_loans</formula1>
    </dataValidation>
    <dataValidation type="list" allowBlank="1" showInputMessage="1" showErrorMessage="1" sqref="I2:I4 I333:I348" xr:uid="{654C1FA1-2009-4778-9029-B674CC060020}">
      <formula1>israel_abroad</formula1>
    </dataValidation>
    <dataValidation type="list" allowBlank="1" showInputMessage="1" showErrorMessage="1" sqref="AY2:AY4 AY333:AY348" xr:uid="{8F2B7C2C-C247-4164-AEC3-EE0A205F2C56}">
      <formula1>In_the_books</formula1>
    </dataValidation>
    <dataValidation type="list" allowBlank="1" showInputMessage="1" showErrorMessage="1" sqref="R2:R4 R333:R348" xr:uid="{3CACE5E5-E8B8-444E-A38A-9D5593E69E6D}">
      <formula1>what_is_rated_loans</formula1>
    </dataValidation>
    <dataValidation allowBlank="1" showInputMessage="1" showErrorMessage="1" sqref="AX5:AY20 AG5:AH20 AB5:AC20 W5:X20 Q5:R20 I5:M20 D5:D20 AM5:AM20 AK5:AK20 U5:U20" xr:uid="{379B945B-BE4F-4268-AAA0-8A5D88222E44}"/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43C07F-448F-4046-9C06-61BAAED48C15}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D22"/>
  <sheetViews>
    <sheetView rightToLeft="1" topLeftCell="P1" workbookViewId="0">
      <selection activeCell="X1" sqref="X1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2" width="15.125" customWidth="1"/>
    <col min="13" max="13" width="11.625" customWidth="1"/>
    <col min="14" max="14" width="12" style="88" customWidth="1"/>
    <col min="15" max="16" width="11.625" customWidth="1"/>
    <col min="17" max="17" width="19" customWidth="1"/>
    <col min="18" max="18" width="11.75" customWidth="1"/>
    <col min="19" max="19" width="11.625" style="81" customWidth="1"/>
    <col min="20" max="20" width="11.625" style="79" customWidth="1"/>
    <col min="21" max="21" width="12.25" style="79" customWidth="1"/>
    <col min="22" max="22" width="14" customWidth="1"/>
    <col min="23" max="23" width="18.625" customWidth="1"/>
    <col min="24" max="24" width="16.375" style="88" customWidth="1"/>
    <col min="25" max="25" width="14.875" style="81" customWidth="1"/>
    <col min="26" max="26" width="11.625" style="81" customWidth="1"/>
    <col min="27" max="27" width="12.875" style="81" customWidth="1"/>
    <col min="28" max="28" width="17.875" style="81" customWidth="1"/>
    <col min="29" max="29" width="21.75" style="79" customWidth="1"/>
    <col min="30" max="30" width="20.125" style="79" customWidth="1"/>
    <col min="31" max="31" width="9" hidden="1" customWidth="1"/>
    <col min="32" max="16384" width="9" hidden="1"/>
  </cols>
  <sheetData>
    <row r="1" spans="1:30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55</v>
      </c>
      <c r="M1" s="114" t="s">
        <v>3645</v>
      </c>
      <c r="N1" s="114" t="s">
        <v>3734</v>
      </c>
      <c r="O1" s="114" t="s">
        <v>250</v>
      </c>
      <c r="P1" s="114" t="s">
        <v>57</v>
      </c>
      <c r="Q1" s="114" t="s">
        <v>446</v>
      </c>
      <c r="R1" s="114" t="s">
        <v>58</v>
      </c>
      <c r="S1" s="114" t="s">
        <v>251</v>
      </c>
      <c r="T1" s="116" t="s">
        <v>61</v>
      </c>
      <c r="U1" s="116" t="s">
        <v>253</v>
      </c>
      <c r="V1" s="114" t="s">
        <v>3741</v>
      </c>
      <c r="W1" s="114" t="s">
        <v>3742</v>
      </c>
      <c r="X1" s="114" t="s">
        <v>3744</v>
      </c>
      <c r="Y1" s="114" t="s">
        <v>255</v>
      </c>
      <c r="Z1" s="114" t="s">
        <v>60</v>
      </c>
      <c r="AA1" s="114" t="s">
        <v>256</v>
      </c>
      <c r="AB1" s="114" t="s">
        <v>62</v>
      </c>
      <c r="AC1" s="116" t="s">
        <v>63</v>
      </c>
      <c r="AD1" s="116" t="s">
        <v>64</v>
      </c>
    </row>
    <row r="2" spans="1:30" x14ac:dyDescent="0.2">
      <c r="A2" s="8">
        <v>170</v>
      </c>
      <c r="B2" s="8"/>
      <c r="C2" s="8" t="s">
        <v>75</v>
      </c>
      <c r="D2" s="8">
        <v>520018078</v>
      </c>
      <c r="E2" s="8" t="s">
        <v>453</v>
      </c>
      <c r="F2" s="8" t="s">
        <v>4563</v>
      </c>
      <c r="G2" s="8" t="s">
        <v>4564</v>
      </c>
      <c r="H2" s="8" t="s">
        <v>456</v>
      </c>
      <c r="I2" s="8" t="s">
        <v>4565</v>
      </c>
      <c r="J2" s="8" t="s">
        <v>69</v>
      </c>
      <c r="K2" s="8" t="s">
        <v>69</v>
      </c>
      <c r="L2" s="8" t="s">
        <v>70</v>
      </c>
      <c r="M2" s="8" t="s">
        <v>3725</v>
      </c>
      <c r="N2" s="89">
        <v>45145</v>
      </c>
      <c r="O2" s="8" t="s">
        <v>485</v>
      </c>
      <c r="P2" s="8" t="s">
        <v>485</v>
      </c>
      <c r="Q2" s="8" t="s">
        <v>485</v>
      </c>
      <c r="R2" s="8" t="s">
        <v>73</v>
      </c>
      <c r="S2" s="82">
        <v>1.42</v>
      </c>
      <c r="T2" s="79" t="s">
        <v>4416</v>
      </c>
      <c r="U2" s="79" t="s">
        <v>4338</v>
      </c>
      <c r="V2" s="8" t="s">
        <v>3749</v>
      </c>
      <c r="W2" s="8" t="s">
        <v>3750</v>
      </c>
      <c r="X2" s="89">
        <v>45838</v>
      </c>
      <c r="Y2" s="82">
        <v>1297780.35040545</v>
      </c>
      <c r="Z2" s="82">
        <v>1</v>
      </c>
      <c r="AA2" s="82">
        <v>100.59</v>
      </c>
      <c r="AB2" s="82">
        <v>1305.4372499999999</v>
      </c>
      <c r="AC2" s="79" t="s">
        <v>4566</v>
      </c>
      <c r="AD2" s="79" t="s">
        <v>139</v>
      </c>
    </row>
    <row r="3" spans="1:30" x14ac:dyDescent="0.2">
      <c r="A3" s="8">
        <v>170</v>
      </c>
      <c r="B3" s="8"/>
      <c r="C3" s="8" t="s">
        <v>75</v>
      </c>
      <c r="D3" s="8">
        <v>520018078</v>
      </c>
      <c r="E3" s="8" t="s">
        <v>453</v>
      </c>
      <c r="F3" s="8" t="s">
        <v>4567</v>
      </c>
      <c r="G3" s="8" t="s">
        <v>4568</v>
      </c>
      <c r="H3" s="8" t="s">
        <v>456</v>
      </c>
      <c r="I3" s="8" t="s">
        <v>4565</v>
      </c>
      <c r="J3" s="8" t="s">
        <v>69</v>
      </c>
      <c r="K3" s="8" t="s">
        <v>69</v>
      </c>
      <c r="L3" s="8" t="s">
        <v>70</v>
      </c>
      <c r="M3" s="8" t="s">
        <v>3725</v>
      </c>
      <c r="N3" s="89">
        <v>45399</v>
      </c>
      <c r="O3" s="8" t="s">
        <v>485</v>
      </c>
      <c r="P3" s="8" t="s">
        <v>485</v>
      </c>
      <c r="Q3" s="8" t="s">
        <v>485</v>
      </c>
      <c r="R3" s="8" t="s">
        <v>73</v>
      </c>
      <c r="S3" s="82">
        <v>4.42</v>
      </c>
      <c r="T3" s="79" t="s">
        <v>4416</v>
      </c>
      <c r="U3" s="79" t="s">
        <v>1655</v>
      </c>
      <c r="V3" s="8" t="s">
        <v>3749</v>
      </c>
      <c r="W3" s="8" t="s">
        <v>3750</v>
      </c>
      <c r="X3" s="89">
        <v>45838</v>
      </c>
      <c r="Y3" s="82">
        <v>9727731.1784387007</v>
      </c>
      <c r="Z3" s="82">
        <v>1</v>
      </c>
      <c r="AA3" s="82">
        <v>101.52</v>
      </c>
      <c r="AB3" s="82">
        <v>9875.5926899999995</v>
      </c>
      <c r="AC3" s="79" t="s">
        <v>4569</v>
      </c>
      <c r="AD3" s="79" t="s">
        <v>176</v>
      </c>
    </row>
    <row r="4" spans="1:30" x14ac:dyDescent="0.2">
      <c r="A4" s="8">
        <v>170</v>
      </c>
      <c r="B4" s="8"/>
      <c r="C4" s="8" t="s">
        <v>4570</v>
      </c>
      <c r="D4" s="8">
        <v>514103142</v>
      </c>
      <c r="E4" s="8" t="s">
        <v>453</v>
      </c>
      <c r="F4" s="8" t="s">
        <v>4571</v>
      </c>
      <c r="G4" s="8">
        <v>2080856</v>
      </c>
      <c r="H4" s="8" t="s">
        <v>3648</v>
      </c>
      <c r="I4" s="8" t="s">
        <v>4565</v>
      </c>
      <c r="J4" s="8" t="s">
        <v>69</v>
      </c>
      <c r="K4" s="8" t="s">
        <v>69</v>
      </c>
      <c r="L4" s="8" t="s">
        <v>70</v>
      </c>
      <c r="M4" s="8" t="s">
        <v>265</v>
      </c>
      <c r="N4" s="89">
        <v>45463</v>
      </c>
      <c r="O4" s="8" t="s">
        <v>485</v>
      </c>
      <c r="P4" s="8" t="s">
        <v>485</v>
      </c>
      <c r="Q4" s="8" t="s">
        <v>485</v>
      </c>
      <c r="R4" s="8" t="s">
        <v>73</v>
      </c>
      <c r="S4" s="82">
        <v>0.55000000000000004</v>
      </c>
      <c r="T4" s="79" t="s">
        <v>1085</v>
      </c>
      <c r="U4" s="79" t="s">
        <v>3780</v>
      </c>
      <c r="V4" s="8" t="s">
        <v>3749</v>
      </c>
      <c r="W4" s="8" t="s">
        <v>3750</v>
      </c>
      <c r="X4" s="89">
        <v>45838</v>
      </c>
      <c r="Y4" s="82">
        <v>3809314.20184799</v>
      </c>
      <c r="Z4" s="82">
        <v>1</v>
      </c>
      <c r="AA4" s="82">
        <v>103.15</v>
      </c>
      <c r="AB4" s="82">
        <v>3929.3076000000001</v>
      </c>
      <c r="AC4" s="79" t="s">
        <v>4572</v>
      </c>
      <c r="AD4" s="79" t="s">
        <v>126</v>
      </c>
    </row>
    <row r="5" spans="1:30" x14ac:dyDescent="0.2">
      <c r="A5" s="8">
        <v>170</v>
      </c>
      <c r="B5" s="8"/>
      <c r="C5" s="8" t="s">
        <v>4573</v>
      </c>
      <c r="D5" s="8">
        <v>550261952</v>
      </c>
      <c r="E5" s="8" t="s">
        <v>481</v>
      </c>
      <c r="F5" s="8" t="s">
        <v>4574</v>
      </c>
      <c r="G5" s="8">
        <v>2080857</v>
      </c>
      <c r="H5" s="8" t="s">
        <v>3648</v>
      </c>
      <c r="I5" s="8" t="s">
        <v>4565</v>
      </c>
      <c r="J5" s="8" t="s">
        <v>69</v>
      </c>
      <c r="K5" s="8" t="s">
        <v>69</v>
      </c>
      <c r="L5" s="8" t="s">
        <v>70</v>
      </c>
      <c r="M5" s="8" t="s">
        <v>265</v>
      </c>
      <c r="N5" s="89">
        <v>45463</v>
      </c>
      <c r="O5" s="8" t="s">
        <v>485</v>
      </c>
      <c r="P5" s="8" t="s">
        <v>485</v>
      </c>
      <c r="Q5" s="8" t="s">
        <v>485</v>
      </c>
      <c r="R5" s="8" t="s">
        <v>73</v>
      </c>
      <c r="S5" s="82">
        <v>2.0099999999999998</v>
      </c>
      <c r="T5" s="79" t="s">
        <v>4575</v>
      </c>
      <c r="U5" s="79" t="s">
        <v>1186</v>
      </c>
      <c r="V5" s="8" t="s">
        <v>3749</v>
      </c>
      <c r="W5" s="8" t="s">
        <v>3750</v>
      </c>
      <c r="X5" s="89">
        <v>45838</v>
      </c>
      <c r="Y5" s="82">
        <v>5848561.1550749103</v>
      </c>
      <c r="Z5" s="82">
        <v>1</v>
      </c>
      <c r="AA5" s="82">
        <v>103.66</v>
      </c>
      <c r="AB5" s="82">
        <v>6062.6184899999998</v>
      </c>
      <c r="AC5" s="79" t="s">
        <v>4576</v>
      </c>
      <c r="AD5" s="79" t="s">
        <v>121</v>
      </c>
    </row>
    <row r="6" spans="1:30" x14ac:dyDescent="0.2">
      <c r="A6" s="8">
        <v>170</v>
      </c>
      <c r="B6" s="8"/>
      <c r="C6" s="8" t="s">
        <v>4577</v>
      </c>
      <c r="D6" s="8">
        <v>520024191</v>
      </c>
      <c r="E6" s="8" t="s">
        <v>453</v>
      </c>
      <c r="F6" s="8" t="s">
        <v>4578</v>
      </c>
      <c r="G6" s="8">
        <v>2080858</v>
      </c>
      <c r="H6" s="8" t="s">
        <v>3648</v>
      </c>
      <c r="I6" s="8" t="s">
        <v>4565</v>
      </c>
      <c r="J6" s="8" t="s">
        <v>69</v>
      </c>
      <c r="K6" s="8" t="s">
        <v>69</v>
      </c>
      <c r="L6" s="8" t="s">
        <v>70</v>
      </c>
      <c r="M6" s="8" t="s">
        <v>265</v>
      </c>
      <c r="N6" s="89">
        <v>45463</v>
      </c>
      <c r="O6" s="8" t="s">
        <v>485</v>
      </c>
      <c r="P6" s="8" t="s">
        <v>485</v>
      </c>
      <c r="Q6" s="8" t="s">
        <v>485</v>
      </c>
      <c r="R6" s="8" t="s">
        <v>73</v>
      </c>
      <c r="S6" s="82">
        <v>0.79</v>
      </c>
      <c r="T6" s="79" t="s">
        <v>3453</v>
      </c>
      <c r="U6" s="79" t="s">
        <v>4579</v>
      </c>
      <c r="V6" s="8" t="s">
        <v>3749</v>
      </c>
      <c r="W6" s="8" t="s">
        <v>3750</v>
      </c>
      <c r="X6" s="89">
        <v>45838</v>
      </c>
      <c r="Y6" s="82">
        <v>14111827.5606465</v>
      </c>
      <c r="Z6" s="82">
        <v>1</v>
      </c>
      <c r="AA6" s="82">
        <v>103.14</v>
      </c>
      <c r="AB6" s="82">
        <v>14554.93895</v>
      </c>
      <c r="AC6" s="79" t="s">
        <v>4580</v>
      </c>
      <c r="AD6" s="79" t="s">
        <v>793</v>
      </c>
    </row>
    <row r="7" spans="1:30" x14ac:dyDescent="0.2">
      <c r="A7" s="8">
        <v>170</v>
      </c>
      <c r="B7" s="8"/>
      <c r="C7" s="8" t="s">
        <v>4581</v>
      </c>
      <c r="D7" s="8">
        <v>550277115</v>
      </c>
      <c r="E7" s="8" t="s">
        <v>481</v>
      </c>
      <c r="F7" s="8" t="s">
        <v>4582</v>
      </c>
      <c r="G7" s="8">
        <v>2080859</v>
      </c>
      <c r="H7" s="8" t="s">
        <v>3648</v>
      </c>
      <c r="I7" s="8" t="s">
        <v>4565</v>
      </c>
      <c r="J7" s="8" t="s">
        <v>69</v>
      </c>
      <c r="K7" s="8" t="s">
        <v>69</v>
      </c>
      <c r="L7" s="8" t="s">
        <v>70</v>
      </c>
      <c r="M7" s="8" t="s">
        <v>265</v>
      </c>
      <c r="N7" s="89">
        <v>45463</v>
      </c>
      <c r="O7" s="8" t="s">
        <v>485</v>
      </c>
      <c r="P7" s="8" t="s">
        <v>485</v>
      </c>
      <c r="Q7" s="8" t="s">
        <v>485</v>
      </c>
      <c r="R7" s="8" t="s">
        <v>73</v>
      </c>
      <c r="S7" s="82">
        <v>4.3</v>
      </c>
      <c r="T7" s="79" t="s">
        <v>1173</v>
      </c>
      <c r="U7" s="79" t="s">
        <v>4583</v>
      </c>
      <c r="V7" s="8" t="s">
        <v>3749</v>
      </c>
      <c r="W7" s="8" t="s">
        <v>3750</v>
      </c>
      <c r="X7" s="89">
        <v>45838</v>
      </c>
      <c r="Y7" s="82">
        <v>7226981.3303750297</v>
      </c>
      <c r="Z7" s="82">
        <v>1</v>
      </c>
      <c r="AA7" s="82">
        <v>105.42</v>
      </c>
      <c r="AB7" s="82">
        <v>7618.68372</v>
      </c>
      <c r="AC7" s="79" t="s">
        <v>4584</v>
      </c>
      <c r="AD7" s="79" t="s">
        <v>521</v>
      </c>
    </row>
    <row r="8" spans="1:30" x14ac:dyDescent="0.2">
      <c r="A8" s="8">
        <v>170</v>
      </c>
      <c r="B8" s="8"/>
      <c r="C8" s="8" t="s">
        <v>4585</v>
      </c>
      <c r="D8" s="8">
        <v>510597842</v>
      </c>
      <c r="E8" s="8" t="s">
        <v>453</v>
      </c>
      <c r="F8" s="8" t="s">
        <v>4586</v>
      </c>
      <c r="G8" s="8">
        <v>2080860</v>
      </c>
      <c r="H8" s="8" t="s">
        <v>3648</v>
      </c>
      <c r="I8" s="8" t="s">
        <v>4565</v>
      </c>
      <c r="J8" s="8" t="s">
        <v>69</v>
      </c>
      <c r="K8" s="8" t="s">
        <v>69</v>
      </c>
      <c r="L8" s="8" t="s">
        <v>70</v>
      </c>
      <c r="M8" s="8" t="s">
        <v>265</v>
      </c>
      <c r="N8" s="89">
        <v>45463</v>
      </c>
      <c r="O8" s="8" t="s">
        <v>485</v>
      </c>
      <c r="P8" s="8" t="s">
        <v>485</v>
      </c>
      <c r="Q8" s="8" t="s">
        <v>485</v>
      </c>
      <c r="R8" s="8" t="s">
        <v>73</v>
      </c>
      <c r="S8" s="82">
        <v>4.3</v>
      </c>
      <c r="T8" s="79" t="s">
        <v>1173</v>
      </c>
      <c r="U8" s="79" t="s">
        <v>4583</v>
      </c>
      <c r="V8" s="8" t="s">
        <v>3749</v>
      </c>
      <c r="W8" s="8" t="s">
        <v>3750</v>
      </c>
      <c r="X8" s="89">
        <v>45838</v>
      </c>
      <c r="Y8" s="82">
        <v>7226981.3303750297</v>
      </c>
      <c r="Z8" s="82">
        <v>1</v>
      </c>
      <c r="AA8" s="82">
        <v>105.42</v>
      </c>
      <c r="AB8" s="82">
        <v>7618.68372</v>
      </c>
      <c r="AC8" s="79" t="s">
        <v>4584</v>
      </c>
      <c r="AD8" s="79" t="s">
        <v>521</v>
      </c>
    </row>
    <row r="9" spans="1:30" x14ac:dyDescent="0.2">
      <c r="A9" s="8">
        <v>170</v>
      </c>
      <c r="B9" s="8"/>
      <c r="C9" s="8" t="s">
        <v>79</v>
      </c>
      <c r="D9" s="8">
        <v>520000118</v>
      </c>
      <c r="E9" s="8" t="s">
        <v>453</v>
      </c>
      <c r="F9" s="8" t="s">
        <v>4587</v>
      </c>
      <c r="G9" s="8" t="s">
        <v>4588</v>
      </c>
      <c r="H9" s="8" t="s">
        <v>456</v>
      </c>
      <c r="I9" s="8" t="s">
        <v>3729</v>
      </c>
      <c r="J9" s="8" t="s">
        <v>69</v>
      </c>
      <c r="K9" s="8" t="s">
        <v>69</v>
      </c>
      <c r="L9" s="8" t="s">
        <v>70</v>
      </c>
      <c r="M9" s="8" t="s">
        <v>3725</v>
      </c>
      <c r="N9" s="89">
        <v>45559</v>
      </c>
      <c r="O9" s="8" t="s">
        <v>485</v>
      </c>
      <c r="P9" s="8" t="s">
        <v>485</v>
      </c>
      <c r="Q9" s="8" t="s">
        <v>485</v>
      </c>
      <c r="R9" s="8" t="s">
        <v>73</v>
      </c>
      <c r="S9" s="82">
        <v>2.1</v>
      </c>
      <c r="T9" s="79" t="s">
        <v>2086</v>
      </c>
      <c r="U9" s="79" t="s">
        <v>1842</v>
      </c>
      <c r="V9" s="8" t="s">
        <v>3749</v>
      </c>
      <c r="W9" s="8" t="s">
        <v>3750</v>
      </c>
      <c r="X9" s="89">
        <v>45838</v>
      </c>
      <c r="Y9" s="82">
        <v>2652339.6330974898</v>
      </c>
      <c r="Z9" s="82">
        <v>1</v>
      </c>
      <c r="AA9" s="82">
        <v>103.2</v>
      </c>
      <c r="AB9" s="82">
        <v>2737.2145</v>
      </c>
      <c r="AC9" s="79" t="s">
        <v>4589</v>
      </c>
      <c r="AD9" s="79" t="s">
        <v>108</v>
      </c>
    </row>
    <row r="10" spans="1:30" x14ac:dyDescent="0.2">
      <c r="A10" s="8">
        <v>170</v>
      </c>
      <c r="B10" s="8"/>
      <c r="C10" s="8" t="s">
        <v>4590</v>
      </c>
      <c r="D10" s="8">
        <v>515759777</v>
      </c>
      <c r="E10" s="8" t="s">
        <v>453</v>
      </c>
      <c r="F10" s="8" t="s">
        <v>4591</v>
      </c>
      <c r="G10" s="8" t="s">
        <v>4592</v>
      </c>
      <c r="H10" s="8" t="s">
        <v>456</v>
      </c>
      <c r="I10" s="8" t="s">
        <v>3729</v>
      </c>
      <c r="J10" s="8" t="s">
        <v>69</v>
      </c>
      <c r="K10" s="8" t="s">
        <v>69</v>
      </c>
      <c r="L10" s="8" t="s">
        <v>70</v>
      </c>
      <c r="M10" s="8" t="s">
        <v>265</v>
      </c>
      <c r="N10" s="89">
        <v>45651</v>
      </c>
      <c r="O10" s="8" t="s">
        <v>90</v>
      </c>
      <c r="P10" s="8" t="s">
        <v>476</v>
      </c>
      <c r="Q10" s="8" t="s">
        <v>1704</v>
      </c>
      <c r="R10" s="8" t="s">
        <v>73</v>
      </c>
      <c r="S10" s="82">
        <v>2.2799999999999998</v>
      </c>
      <c r="T10" s="79" t="s">
        <v>2218</v>
      </c>
      <c r="U10" s="79" t="s">
        <v>4357</v>
      </c>
      <c r="V10" s="8" t="s">
        <v>3749</v>
      </c>
      <c r="W10" s="8" t="s">
        <v>3750</v>
      </c>
      <c r="X10" s="89">
        <v>45838</v>
      </c>
      <c r="Y10" s="82">
        <v>906025.27977901103</v>
      </c>
      <c r="Z10" s="82">
        <v>1</v>
      </c>
      <c r="AA10" s="82">
        <v>102.36</v>
      </c>
      <c r="AB10" s="82">
        <v>944.36744999999996</v>
      </c>
      <c r="AC10" s="79" t="s">
        <v>4593</v>
      </c>
      <c r="AD10" s="79" t="s">
        <v>114</v>
      </c>
    </row>
    <row r="11" spans="1:30" x14ac:dyDescent="0.2">
      <c r="A11" s="8">
        <v>170</v>
      </c>
      <c r="B11" s="8"/>
      <c r="C11" s="8" t="s">
        <v>4594</v>
      </c>
      <c r="D11" s="8">
        <v>511113243</v>
      </c>
      <c r="E11" s="8" t="s">
        <v>453</v>
      </c>
      <c r="F11" s="8" t="s">
        <v>4595</v>
      </c>
      <c r="G11" s="8">
        <v>2080967</v>
      </c>
      <c r="H11" s="8" t="s">
        <v>3648</v>
      </c>
      <c r="I11" s="8" t="s">
        <v>3729</v>
      </c>
      <c r="J11" s="8" t="s">
        <v>69</v>
      </c>
      <c r="K11" s="8" t="s">
        <v>69</v>
      </c>
      <c r="L11" s="8" t="s">
        <v>70</v>
      </c>
      <c r="M11" s="8" t="s">
        <v>265</v>
      </c>
      <c r="N11" s="89">
        <v>45719</v>
      </c>
      <c r="O11" s="8" t="s">
        <v>485</v>
      </c>
      <c r="P11" s="8" t="s">
        <v>485</v>
      </c>
      <c r="Q11" s="8" t="s">
        <v>485</v>
      </c>
      <c r="R11" s="8" t="s">
        <v>73</v>
      </c>
      <c r="S11" s="82">
        <v>2.36</v>
      </c>
      <c r="T11" s="79" t="s">
        <v>379</v>
      </c>
      <c r="U11" s="79" t="s">
        <v>327</v>
      </c>
      <c r="V11" s="8" t="s">
        <v>3749</v>
      </c>
      <c r="W11" s="8" t="s">
        <v>3750</v>
      </c>
      <c r="X11" s="89">
        <v>45838</v>
      </c>
      <c r="Y11" s="82">
        <v>13538459.9349513</v>
      </c>
      <c r="Z11" s="82">
        <v>1</v>
      </c>
      <c r="AA11" s="82">
        <v>100.9</v>
      </c>
      <c r="AB11" s="82">
        <v>13660.306070000001</v>
      </c>
      <c r="AC11" s="79" t="s">
        <v>4596</v>
      </c>
      <c r="AD11" s="79" t="s">
        <v>1236</v>
      </c>
    </row>
    <row r="12" spans="1:30" x14ac:dyDescent="0.2">
      <c r="A12" s="8">
        <v>170</v>
      </c>
      <c r="B12" s="8"/>
      <c r="C12" s="8" t="s">
        <v>75</v>
      </c>
      <c r="D12" s="8">
        <v>520018078</v>
      </c>
      <c r="E12" s="8" t="s">
        <v>453</v>
      </c>
      <c r="F12" s="8" t="s">
        <v>4597</v>
      </c>
      <c r="G12" s="8" t="s">
        <v>4598</v>
      </c>
      <c r="H12" s="8" t="s">
        <v>456</v>
      </c>
      <c r="I12" s="8" t="s">
        <v>3729</v>
      </c>
      <c r="J12" s="8" t="s">
        <v>69</v>
      </c>
      <c r="K12" s="8" t="s">
        <v>69</v>
      </c>
      <c r="L12" s="8" t="s">
        <v>70</v>
      </c>
      <c r="M12" s="8" t="s">
        <v>265</v>
      </c>
      <c r="N12" s="89">
        <v>45798</v>
      </c>
      <c r="O12" s="8" t="s">
        <v>485</v>
      </c>
      <c r="P12" s="8" t="s">
        <v>485</v>
      </c>
      <c r="Q12" s="8" t="s">
        <v>485</v>
      </c>
      <c r="R12" s="8" t="s">
        <v>73</v>
      </c>
      <c r="S12" s="82">
        <v>3.54</v>
      </c>
      <c r="T12" s="79" t="s">
        <v>1684</v>
      </c>
      <c r="U12" s="79" t="s">
        <v>1706</v>
      </c>
      <c r="V12" s="8" t="s">
        <v>3749</v>
      </c>
      <c r="W12" s="8" t="s">
        <v>3750</v>
      </c>
      <c r="X12" s="89">
        <v>45838</v>
      </c>
      <c r="Y12" s="82">
        <v>11457532.6330561</v>
      </c>
      <c r="Z12" s="82">
        <v>1</v>
      </c>
      <c r="AA12" s="82">
        <v>100.51</v>
      </c>
      <c r="AB12" s="82">
        <v>11515.966050000001</v>
      </c>
      <c r="AC12" s="79" t="s">
        <v>4599</v>
      </c>
      <c r="AD12" s="79" t="s">
        <v>280</v>
      </c>
    </row>
    <row r="13" spans="1:30" x14ac:dyDescent="0.2">
      <c r="A13" s="8">
        <v>170</v>
      </c>
      <c r="B13" s="8"/>
      <c r="C13" s="8" t="s">
        <v>83</v>
      </c>
      <c r="D13" s="8">
        <v>520000522</v>
      </c>
      <c r="E13" s="8" t="s">
        <v>453</v>
      </c>
      <c r="F13" s="8" t="s">
        <v>4600</v>
      </c>
      <c r="G13" s="8" t="s">
        <v>2620</v>
      </c>
      <c r="H13" s="8" t="s">
        <v>456</v>
      </c>
      <c r="I13" s="8" t="s">
        <v>3729</v>
      </c>
      <c r="J13" s="8" t="s">
        <v>69</v>
      </c>
      <c r="K13" s="8" t="s">
        <v>69</v>
      </c>
      <c r="L13" s="8" t="s">
        <v>70</v>
      </c>
      <c r="M13" s="8" t="s">
        <v>3650</v>
      </c>
      <c r="N13" s="89">
        <v>45812</v>
      </c>
      <c r="O13" s="8" t="s">
        <v>71</v>
      </c>
      <c r="P13" s="8" t="s">
        <v>72</v>
      </c>
      <c r="Q13" s="8" t="s">
        <v>1704</v>
      </c>
      <c r="R13" s="8" t="s">
        <v>73</v>
      </c>
      <c r="S13" s="82">
        <v>0</v>
      </c>
      <c r="T13" s="79" t="s">
        <v>74</v>
      </c>
      <c r="U13" s="79" t="s">
        <v>74</v>
      </c>
      <c r="V13" s="8" t="s">
        <v>265</v>
      </c>
      <c r="W13" s="8" t="s">
        <v>3750</v>
      </c>
      <c r="X13" s="89">
        <v>45838</v>
      </c>
      <c r="Y13" s="82">
        <v>1399387.4075561799</v>
      </c>
      <c r="Z13" s="82">
        <v>1</v>
      </c>
      <c r="AA13" s="82">
        <v>1320</v>
      </c>
      <c r="AB13" s="82">
        <v>18471.913779999999</v>
      </c>
      <c r="AC13" s="79" t="s">
        <v>4601</v>
      </c>
      <c r="AD13" s="79" t="s">
        <v>814</v>
      </c>
    </row>
    <row r="14" spans="1:30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9"/>
      <c r="O14" s="8"/>
      <c r="P14" s="8"/>
      <c r="Q14" s="8"/>
      <c r="R14" s="8"/>
      <c r="S14" s="82"/>
      <c r="V14" s="8"/>
      <c r="W14" s="8"/>
      <c r="X14" s="89"/>
      <c r="Y14" s="82"/>
      <c r="Z14" s="82"/>
      <c r="AA14" s="82"/>
      <c r="AB14" s="82"/>
    </row>
    <row r="15" spans="1:30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9"/>
      <c r="O15" s="8"/>
      <c r="P15" s="8"/>
      <c r="Q15" s="8"/>
      <c r="R15" s="8"/>
      <c r="S15" s="82"/>
      <c r="V15" s="8"/>
      <c r="W15" s="8"/>
      <c r="X15" s="89"/>
      <c r="Y15" s="82"/>
      <c r="Z15" s="82"/>
      <c r="AA15" s="82"/>
      <c r="AB15" s="82"/>
    </row>
    <row r="16" spans="1:30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9"/>
      <c r="O16" s="8"/>
      <c r="P16" s="8"/>
      <c r="Q16" s="8"/>
      <c r="R16" s="8"/>
      <c r="S16" s="82"/>
      <c r="V16" s="8"/>
      <c r="W16" s="8"/>
      <c r="X16" s="89"/>
      <c r="Y16" s="82"/>
      <c r="Z16" s="82"/>
      <c r="AA16" s="82"/>
      <c r="AB16" s="82"/>
    </row>
    <row r="17" spans="1:28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9"/>
      <c r="O17" s="8"/>
      <c r="P17" s="8"/>
      <c r="Q17" s="8"/>
      <c r="R17" s="8"/>
      <c r="S17" s="82"/>
      <c r="V17" s="8"/>
      <c r="W17" s="8"/>
      <c r="X17" s="89"/>
      <c r="Y17" s="82"/>
      <c r="Z17" s="82"/>
      <c r="AA17" s="82"/>
      <c r="AB17" s="82"/>
    </row>
    <row r="18" spans="1:28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9"/>
      <c r="O18" s="8"/>
      <c r="P18" s="8"/>
      <c r="Q18" s="8"/>
      <c r="R18" s="8"/>
      <c r="S18" s="82"/>
      <c r="V18" s="8"/>
      <c r="W18" s="8"/>
      <c r="X18" s="89"/>
      <c r="Y18" s="82"/>
      <c r="Z18" s="82"/>
      <c r="AA18" s="82"/>
      <c r="AB18" s="82"/>
    </row>
    <row r="19" spans="1:28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9"/>
      <c r="O19" s="8"/>
      <c r="P19" s="8"/>
      <c r="Q19" s="8"/>
      <c r="R19" s="8"/>
      <c r="S19" s="82"/>
      <c r="V19" s="8"/>
      <c r="W19" s="8"/>
      <c r="X19" s="89"/>
      <c r="Y19" s="82"/>
      <c r="Z19" s="82"/>
      <c r="AA19" s="82"/>
      <c r="AB19" s="82"/>
    </row>
    <row r="20" spans="1:28" x14ac:dyDescent="0.2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9"/>
      <c r="O20" s="8"/>
      <c r="P20" s="8"/>
      <c r="Q20" s="8"/>
      <c r="R20" s="8"/>
      <c r="S20" s="82"/>
      <c r="V20" s="8"/>
      <c r="W20" s="8"/>
      <c r="X20" s="89"/>
      <c r="Y20" s="82"/>
      <c r="Z20" s="82"/>
      <c r="AA20" s="82"/>
      <c r="AB20" s="82"/>
    </row>
    <row r="21" spans="1:28" x14ac:dyDescent="0.2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9"/>
      <c r="O21" s="8"/>
      <c r="P21" s="8"/>
      <c r="Q21" s="8"/>
      <c r="R21" s="8"/>
      <c r="S21" s="82"/>
      <c r="V21" s="8"/>
      <c r="W21" s="8"/>
      <c r="X21" s="89"/>
      <c r="Y21" s="82"/>
      <c r="Z21" s="82"/>
      <c r="AA21" s="82"/>
      <c r="AB21" s="82"/>
    </row>
    <row r="22" spans="1:28" x14ac:dyDescent="0.2">
      <c r="E22" s="8"/>
      <c r="H22" s="8"/>
      <c r="I22" s="8"/>
      <c r="J22" s="8"/>
      <c r="K22" s="8"/>
      <c r="L22" s="8"/>
      <c r="M22" s="8"/>
      <c r="P22" s="8"/>
      <c r="Q22" s="8"/>
      <c r="V22" s="8"/>
      <c r="W22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13">
    <dataValidation type="list" allowBlank="1" showInputMessage="1" showErrorMessage="1" sqref="J2:J4 J7:J22" xr:uid="{4D0AAB9B-9054-4292-8C07-A5FA091972C0}">
      <formula1>israel_abroad</formula1>
    </dataValidation>
    <dataValidation type="list" allowBlank="1" showInputMessage="1" showErrorMessage="1" sqref="L2:L4 L7:L22" xr:uid="{FC1B09E8-FC35-4BDE-9DDA-21436B721B85}">
      <formula1>Holding_interest</formula1>
    </dataValidation>
    <dataValidation type="list" allowBlank="1" showInputMessage="1" showErrorMessage="1" sqref="P2:P4 P7:P22" xr:uid="{4C38860D-C074-473A-B7CA-DF258BECD83E}">
      <formula1>Rating_Agency</formula1>
    </dataValidation>
    <dataValidation type="list" allowBlank="1" showInputMessage="1" showErrorMessage="1" sqref="Q2:Q4 Q7:Q22" xr:uid="{01342A56-3932-4E96-A59D-CE556EA6EFF2}">
      <formula1>What_is_rated</formula1>
    </dataValidation>
    <dataValidation type="list" allowBlank="1" showInputMessage="1" showErrorMessage="1" sqref="V2:V4 V7:V22" xr:uid="{6E395B6F-6057-461A-9596-0EBBE1300405}">
      <formula1>Valuation</formula1>
    </dataValidation>
    <dataValidation type="list" allowBlank="1" showInputMessage="1" showErrorMessage="1" sqref="W2:W4 W7:W22" xr:uid="{7620F9C2-DF64-41BA-A18E-A64EF7B6CA78}">
      <formula1>Dependence_Independence</formula1>
    </dataValidation>
    <dataValidation type="list" allowBlank="1" showInputMessage="1" showErrorMessage="1" sqref="K2:K4 K7:K22" xr:uid="{70AC425A-07E0-4492-BA6B-39BC5F799A85}">
      <formula1>Country_list</formula1>
    </dataValidation>
    <dataValidation type="list" allowBlank="1" showInputMessage="1" showErrorMessage="1" sqref="H2:H4 H7:H22" xr:uid="{AC5C96D3-066F-4262-9F06-E38183A05F1D}">
      <formula1>Type_of_Security_ID_Fund</formula1>
    </dataValidation>
    <dataValidation type="list" allowBlank="1" showInputMessage="1" showErrorMessage="1" sqref="M3:M4 M7:M22" xr:uid="{252EA97F-A114-4428-B731-3C448ECA386E}">
      <formula1>Underlying_Asset</formula1>
    </dataValidation>
    <dataValidation type="list" allowBlank="1" showInputMessage="1" showErrorMessage="1" sqref="E2" xr:uid="{E58E35BA-BAB8-417F-9D91-E682BCA8B2C0}">
      <formula1>Issuer_Number_Type_3</formula1>
    </dataValidation>
    <dataValidation type="list" allowBlank="1" showInputMessage="1" showErrorMessage="1" sqref="E3:E4 E7:E22" xr:uid="{317A9FE5-46D8-4F43-B574-EC35F9A045EB}">
      <formula1>Issuer_Number_Type_2</formula1>
    </dataValidation>
    <dataValidation type="list" allowBlank="1" showInputMessage="1" showErrorMessage="1" sqref="M2" xr:uid="{2CFC4887-45CD-47E5-AF62-B8A2EA219A59}">
      <formula1>Underlying_Asset_Structured</formula1>
    </dataValidation>
    <dataValidation allowBlank="1" showInputMessage="1" showErrorMessage="1" sqref="V5:W6 P5:Q6 J5:M6 E5:E6 H5:H6" xr:uid="{1AFC802C-4DD3-4043-A297-83ADB329A7E6}"/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F8C28D-8F39-491E-A521-31C54BFDF152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20"/>
  <sheetViews>
    <sheetView rightToLeft="1" workbookViewId="0">
      <selection activeCell="S18" sqref="S18"/>
    </sheetView>
  </sheetViews>
  <sheetFormatPr defaultColWidth="0" defaultRowHeight="14.25" x14ac:dyDescent="0.2"/>
  <cols>
    <col min="1" max="1" width="29.375" customWidth="1"/>
    <col min="2" max="3" width="11.625" customWidth="1"/>
    <col min="4" max="4" width="13.75" customWidth="1"/>
    <col min="5" max="5" width="16.5" customWidth="1"/>
    <col min="6" max="6" width="11.625" customWidth="1"/>
    <col min="7" max="7" width="17" style="88" customWidth="1"/>
    <col min="8" max="8" width="11.625" customWidth="1"/>
    <col min="9" max="9" width="19.875" customWidth="1"/>
    <col min="10" max="10" width="15.125" customWidth="1"/>
    <col min="11" max="12" width="11.625" customWidth="1"/>
    <col min="13" max="13" width="11.75" customWidth="1"/>
    <col min="14" max="14" width="11.625" style="81" customWidth="1"/>
    <col min="15" max="15" width="11.625" style="79" customWidth="1"/>
    <col min="16" max="16" width="12.25" style="79" customWidth="1"/>
    <col min="17" max="19" width="11.625" style="81" customWidth="1"/>
    <col min="20" max="20" width="17.875" style="81" customWidth="1"/>
    <col min="21" max="21" width="21.75" style="79" customWidth="1"/>
    <col min="22" max="22" width="20.125" style="79" customWidth="1"/>
    <col min="23" max="23" width="9" hidden="1" customWidth="1"/>
    <col min="24" max="16384" width="9" hidden="1"/>
  </cols>
  <sheetData>
    <row r="1" spans="1:22" ht="51" customHeight="1" x14ac:dyDescent="0.2">
      <c r="A1" s="114" t="s">
        <v>48</v>
      </c>
      <c r="B1" s="114" t="s">
        <v>49</v>
      </c>
      <c r="C1" s="114" t="s">
        <v>50</v>
      </c>
      <c r="D1" s="114" t="s">
        <v>51</v>
      </c>
      <c r="E1" s="114" t="s">
        <v>52</v>
      </c>
      <c r="F1" s="114" t="s">
        <v>53</v>
      </c>
      <c r="G1" s="114" t="s">
        <v>4602</v>
      </c>
      <c r="H1" s="114" t="s">
        <v>54</v>
      </c>
      <c r="I1" s="114" t="s">
        <v>248</v>
      </c>
      <c r="J1" s="114" t="s">
        <v>55</v>
      </c>
      <c r="K1" s="114" t="s">
        <v>56</v>
      </c>
      <c r="L1" s="114" t="s">
        <v>57</v>
      </c>
      <c r="M1" s="114" t="s">
        <v>58</v>
      </c>
      <c r="N1" s="114" t="s">
        <v>251</v>
      </c>
      <c r="O1" s="116" t="s">
        <v>61</v>
      </c>
      <c r="P1" s="116" t="s">
        <v>253</v>
      </c>
      <c r="Q1" s="114" t="s">
        <v>59</v>
      </c>
      <c r="R1" s="114" t="s">
        <v>60</v>
      </c>
      <c r="S1" s="114" t="s">
        <v>4603</v>
      </c>
      <c r="T1" s="114" t="s">
        <v>62</v>
      </c>
      <c r="U1" s="116" t="s">
        <v>63</v>
      </c>
      <c r="V1" s="116" t="s">
        <v>64</v>
      </c>
    </row>
    <row r="2" spans="1:22" x14ac:dyDescent="0.2">
      <c r="A2" s="8">
        <v>170</v>
      </c>
      <c r="B2" s="8"/>
      <c r="C2" s="8"/>
      <c r="E2" s="8"/>
      <c r="F2" s="8"/>
      <c r="G2" s="89"/>
      <c r="H2" s="8"/>
      <c r="I2" s="8"/>
      <c r="J2" s="8"/>
      <c r="K2" s="8"/>
      <c r="M2" s="8"/>
      <c r="N2" s="82"/>
      <c r="Q2" s="82"/>
      <c r="R2" s="82"/>
      <c r="S2" s="82"/>
      <c r="T2" s="82">
        <v>0</v>
      </c>
    </row>
    <row r="3" spans="1:22" x14ac:dyDescent="0.2">
      <c r="A3" s="8"/>
      <c r="B3" s="8"/>
      <c r="C3" s="8"/>
      <c r="E3" s="8"/>
      <c r="F3" s="8"/>
      <c r="G3" s="89"/>
      <c r="H3" s="8"/>
      <c r="I3" s="8"/>
      <c r="J3" s="8"/>
      <c r="K3" s="8"/>
      <c r="M3" s="8"/>
      <c r="N3" s="82"/>
      <c r="Q3" s="82"/>
      <c r="R3" s="82"/>
      <c r="S3" s="82"/>
      <c r="T3" s="82"/>
    </row>
    <row r="4" spans="1:22" x14ac:dyDescent="0.2">
      <c r="A4" s="8"/>
      <c r="B4" s="8"/>
      <c r="C4" s="8"/>
      <c r="E4" s="8"/>
      <c r="F4" s="8"/>
      <c r="G4" s="89"/>
      <c r="H4" s="8"/>
      <c r="I4" s="8"/>
      <c r="J4" s="8"/>
      <c r="K4" s="8"/>
      <c r="M4" s="8"/>
      <c r="N4" s="82"/>
      <c r="Q4" s="82"/>
      <c r="R4" s="82"/>
      <c r="S4" s="82"/>
      <c r="T4" s="82"/>
    </row>
    <row r="5" spans="1:22" x14ac:dyDescent="0.2">
      <c r="A5" s="8"/>
      <c r="B5" s="8"/>
      <c r="C5" s="8"/>
      <c r="E5" s="8"/>
      <c r="F5" s="8"/>
      <c r="G5" s="89"/>
      <c r="H5" s="8"/>
      <c r="I5" s="8"/>
      <c r="J5" s="8"/>
      <c r="K5" s="8"/>
      <c r="M5" s="8"/>
      <c r="N5" s="82"/>
      <c r="Q5" s="82"/>
      <c r="R5" s="82"/>
      <c r="S5" s="82"/>
      <c r="T5" s="82"/>
    </row>
    <row r="6" spans="1:22" x14ac:dyDescent="0.2">
      <c r="A6" s="8"/>
      <c r="B6" s="8"/>
      <c r="C6" s="8"/>
      <c r="E6" s="8"/>
      <c r="F6" s="8"/>
      <c r="G6" s="89"/>
      <c r="H6" s="8"/>
      <c r="I6" s="8"/>
      <c r="J6" s="8"/>
      <c r="K6" s="8"/>
      <c r="M6" s="8"/>
      <c r="N6" s="82"/>
      <c r="Q6" s="82"/>
      <c r="R6" s="82"/>
      <c r="S6" s="82"/>
      <c r="T6" s="82"/>
    </row>
    <row r="7" spans="1:22" x14ac:dyDescent="0.2">
      <c r="A7" s="8"/>
      <c r="B7" s="8"/>
      <c r="C7" s="8"/>
      <c r="E7" s="8"/>
      <c r="F7" s="8"/>
      <c r="G7" s="89"/>
      <c r="H7" s="8"/>
      <c r="I7" s="8"/>
      <c r="J7" s="8"/>
      <c r="K7" s="8"/>
      <c r="M7" s="8"/>
      <c r="N7" s="82"/>
      <c r="Q7" s="82"/>
      <c r="R7" s="82"/>
      <c r="S7" s="82"/>
      <c r="T7" s="82"/>
    </row>
    <row r="8" spans="1:22" x14ac:dyDescent="0.2">
      <c r="A8" s="8"/>
      <c r="B8" s="8"/>
      <c r="C8" s="8"/>
      <c r="E8" s="8"/>
      <c r="F8" s="8"/>
      <c r="G8" s="89"/>
      <c r="H8" s="8"/>
      <c r="I8" s="8"/>
      <c r="J8" s="8"/>
      <c r="K8" s="8"/>
      <c r="M8" s="8"/>
      <c r="N8" s="82"/>
      <c r="Q8" s="82"/>
      <c r="R8" s="82"/>
      <c r="S8" s="82"/>
      <c r="T8" s="82"/>
    </row>
    <row r="9" spans="1:22" x14ac:dyDescent="0.2">
      <c r="A9" s="8"/>
      <c r="B9" s="8"/>
      <c r="C9" s="8"/>
      <c r="E9" s="8"/>
      <c r="F9" s="8"/>
      <c r="G9" s="89"/>
      <c r="H9" s="8"/>
      <c r="I9" s="8"/>
      <c r="J9" s="8"/>
      <c r="K9" s="8"/>
      <c r="M9" s="8"/>
      <c r="N9" s="82"/>
      <c r="Q9" s="82"/>
      <c r="R9" s="82"/>
      <c r="S9" s="82"/>
      <c r="T9" s="82"/>
    </row>
    <row r="10" spans="1:22" x14ac:dyDescent="0.2">
      <c r="A10" s="8"/>
      <c r="B10" s="8"/>
      <c r="C10" s="8"/>
      <c r="E10" s="8"/>
      <c r="F10" s="8"/>
      <c r="G10" s="89"/>
      <c r="H10" s="8"/>
      <c r="I10" s="8"/>
      <c r="J10" s="8"/>
      <c r="K10" s="8"/>
      <c r="M10" s="8"/>
      <c r="N10" s="82"/>
      <c r="Q10" s="82"/>
      <c r="R10" s="82"/>
      <c r="S10" s="82"/>
      <c r="T10" s="82"/>
    </row>
    <row r="11" spans="1:22" x14ac:dyDescent="0.2">
      <c r="A11" s="8"/>
      <c r="B11" s="8"/>
      <c r="C11" s="8"/>
      <c r="E11" s="8"/>
      <c r="F11" s="8"/>
      <c r="G11" s="89"/>
      <c r="H11" s="8"/>
      <c r="I11" s="8"/>
      <c r="J11" s="8"/>
      <c r="K11" s="8"/>
      <c r="M11" s="8"/>
      <c r="N11" s="82"/>
      <c r="Q11" s="82"/>
      <c r="R11" s="82"/>
      <c r="S11" s="82"/>
      <c r="T11" s="82"/>
    </row>
    <row r="12" spans="1:22" x14ac:dyDescent="0.2">
      <c r="A12" s="8"/>
      <c r="B12" s="8"/>
      <c r="C12" s="8"/>
      <c r="E12" s="8"/>
      <c r="F12" s="8"/>
      <c r="G12" s="89"/>
      <c r="H12" s="8"/>
      <c r="I12" s="8"/>
      <c r="J12" s="8"/>
      <c r="K12" s="8"/>
      <c r="M12" s="8"/>
      <c r="N12" s="82"/>
      <c r="Q12" s="82"/>
      <c r="R12" s="82"/>
      <c r="S12" s="82"/>
      <c r="T12" s="82"/>
    </row>
    <row r="13" spans="1:22" x14ac:dyDescent="0.2">
      <c r="A13" s="8"/>
      <c r="B13" s="8"/>
      <c r="C13" s="8"/>
      <c r="E13" s="8"/>
      <c r="F13" s="8"/>
      <c r="G13" s="89"/>
      <c r="H13" s="8"/>
      <c r="I13" s="8"/>
      <c r="J13" s="8"/>
      <c r="K13" s="8"/>
      <c r="M13" s="8"/>
      <c r="N13" s="82"/>
      <c r="Q13" s="82"/>
      <c r="R13" s="82"/>
      <c r="S13" s="82"/>
      <c r="T13" s="82"/>
    </row>
    <row r="14" spans="1:22" x14ac:dyDescent="0.2">
      <c r="A14" s="8"/>
      <c r="B14" s="8"/>
      <c r="C14" s="8"/>
      <c r="E14" s="8"/>
      <c r="F14" s="8"/>
      <c r="G14" s="89"/>
      <c r="H14" s="8"/>
      <c r="I14" s="8"/>
      <c r="J14" s="8"/>
      <c r="K14" s="8"/>
      <c r="M14" s="8"/>
      <c r="N14" s="82"/>
      <c r="Q14" s="82"/>
      <c r="R14" s="82"/>
      <c r="S14" s="82"/>
      <c r="T14" s="82"/>
    </row>
    <row r="15" spans="1:22" x14ac:dyDescent="0.2">
      <c r="A15" s="8"/>
      <c r="B15" s="8"/>
      <c r="C15" s="8"/>
      <c r="E15" s="8"/>
      <c r="F15" s="8"/>
      <c r="G15" s="89"/>
      <c r="H15" s="8"/>
      <c r="I15" s="8"/>
      <c r="J15" s="8"/>
      <c r="K15" s="8"/>
      <c r="M15" s="8"/>
      <c r="N15" s="82"/>
      <c r="Q15" s="82"/>
      <c r="R15" s="82"/>
      <c r="S15" s="82"/>
      <c r="T15" s="82"/>
    </row>
    <row r="16" spans="1:22" x14ac:dyDescent="0.2">
      <c r="A16" s="8"/>
      <c r="B16" s="8"/>
      <c r="C16" s="8"/>
      <c r="E16" s="8"/>
      <c r="F16" s="8"/>
      <c r="G16" s="89"/>
      <c r="H16" s="8"/>
      <c r="I16" s="8"/>
      <c r="J16" s="8"/>
      <c r="K16" s="8"/>
      <c r="M16" s="8"/>
      <c r="N16" s="82"/>
      <c r="Q16" s="82"/>
      <c r="R16" s="82"/>
      <c r="S16" s="82"/>
      <c r="T16" s="82"/>
    </row>
    <row r="17" spans="1:20" x14ac:dyDescent="0.2">
      <c r="A17" s="8"/>
      <c r="B17" s="8"/>
      <c r="C17" s="8"/>
      <c r="E17" s="8"/>
      <c r="F17" s="8"/>
      <c r="G17" s="89"/>
      <c r="H17" s="8"/>
      <c r="I17" s="8"/>
      <c r="J17" s="8"/>
      <c r="K17" s="8"/>
      <c r="M17" s="8"/>
      <c r="N17" s="82"/>
      <c r="Q17" s="82"/>
      <c r="R17" s="82"/>
      <c r="S17" s="82"/>
      <c r="T17" s="82"/>
    </row>
    <row r="18" spans="1:20" x14ac:dyDescent="0.2">
      <c r="A18" s="8"/>
      <c r="B18" s="8"/>
      <c r="C18" s="8"/>
      <c r="E18" s="8"/>
      <c r="F18" s="8"/>
      <c r="G18" s="89"/>
      <c r="H18" s="8"/>
      <c r="I18" s="8"/>
      <c r="J18" s="8"/>
      <c r="K18" s="8"/>
      <c r="M18" s="8"/>
      <c r="N18" s="82"/>
      <c r="Q18" s="82"/>
      <c r="R18" s="82"/>
      <c r="S18" s="82"/>
      <c r="T18" s="82"/>
    </row>
    <row r="19" spans="1:20" x14ac:dyDescent="0.2">
      <c r="A19" s="8"/>
      <c r="B19" s="8"/>
      <c r="C19" s="8"/>
      <c r="E19" s="8"/>
      <c r="F19" s="8"/>
      <c r="G19" s="89"/>
      <c r="H19" s="8"/>
      <c r="I19" s="8"/>
      <c r="J19" s="8"/>
      <c r="K19" s="8"/>
      <c r="M19" s="8"/>
      <c r="N19" s="82"/>
      <c r="Q19" s="82"/>
      <c r="R19" s="82"/>
      <c r="S19" s="82"/>
      <c r="T19" s="82"/>
    </row>
    <row r="20" spans="1:20" x14ac:dyDescent="0.2">
      <c r="E20" s="8"/>
      <c r="F20" s="8"/>
      <c r="H20" s="8"/>
      <c r="I20" s="8"/>
      <c r="J20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X21"/>
  <sheetViews>
    <sheetView rightToLeft="1" topLeftCell="N1" workbookViewId="0">
      <selection activeCell="X16" sqref="X16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5.375" customWidth="1"/>
    <col min="6" max="6" width="15.125" customWidth="1"/>
    <col min="7" max="7" width="12" style="88" customWidth="1"/>
    <col min="8" max="8" width="15.25" customWidth="1"/>
    <col min="9" max="9" width="13.125" customWidth="1"/>
    <col min="10" max="10" width="11.625" customWidth="1"/>
    <col min="11" max="11" width="26.75" style="79" customWidth="1"/>
    <col min="12" max="12" width="27.5" customWidth="1"/>
    <col min="13" max="14" width="14" customWidth="1"/>
    <col min="15" max="15" width="18.625" customWidth="1"/>
    <col min="16" max="16" width="16.375" style="88" customWidth="1"/>
    <col min="17" max="17" width="11.75" customWidth="1"/>
    <col min="18" max="18" width="21.125" style="102" customWidth="1"/>
    <col min="19" max="19" width="17.875" style="102" customWidth="1"/>
    <col min="20" max="20" width="21.375" style="102" customWidth="1"/>
    <col min="21" max="21" width="24.625" style="79" customWidth="1"/>
    <col min="22" max="22" width="22" customWidth="1"/>
    <col min="23" max="23" width="21.75" style="79" customWidth="1"/>
    <col min="24" max="24" width="20.125" style="79" customWidth="1"/>
    <col min="25" max="25" width="9" hidden="1" customWidth="1"/>
    <col min="26" max="16384" width="9" hidden="1"/>
  </cols>
  <sheetData>
    <row r="1" spans="1:24" ht="51" customHeight="1" x14ac:dyDescent="0.2">
      <c r="A1" s="114" t="s">
        <v>48</v>
      </c>
      <c r="B1" s="114" t="s">
        <v>49</v>
      </c>
      <c r="C1" s="114" t="s">
        <v>4604</v>
      </c>
      <c r="D1" s="114" t="s">
        <v>53</v>
      </c>
      <c r="E1" s="114" t="s">
        <v>4605</v>
      </c>
      <c r="F1" s="114" t="s">
        <v>55</v>
      </c>
      <c r="G1" s="114" t="s">
        <v>3734</v>
      </c>
      <c r="H1" s="114" t="s">
        <v>4606</v>
      </c>
      <c r="I1" s="114" t="s">
        <v>4607</v>
      </c>
      <c r="J1" s="114" t="s">
        <v>4608</v>
      </c>
      <c r="K1" s="116" t="s">
        <v>4609</v>
      </c>
      <c r="L1" s="114" t="s">
        <v>4610</v>
      </c>
      <c r="M1" s="114" t="s">
        <v>3741</v>
      </c>
      <c r="N1" s="114" t="s">
        <v>3743</v>
      </c>
      <c r="O1" s="114" t="s">
        <v>3742</v>
      </c>
      <c r="P1" s="114" t="s">
        <v>3744</v>
      </c>
      <c r="Q1" s="114" t="s">
        <v>58</v>
      </c>
      <c r="R1" s="116" t="s">
        <v>4319</v>
      </c>
      <c r="S1" s="116" t="s">
        <v>62</v>
      </c>
      <c r="T1" s="116" t="s">
        <v>257</v>
      </c>
      <c r="U1" s="116" t="s">
        <v>450</v>
      </c>
      <c r="V1" s="114" t="s">
        <v>16</v>
      </c>
      <c r="W1" s="116" t="s">
        <v>63</v>
      </c>
      <c r="X1" s="116" t="s">
        <v>64</v>
      </c>
    </row>
    <row r="2" spans="1:24" x14ac:dyDescent="0.2">
      <c r="A2" s="8">
        <v>170</v>
      </c>
      <c r="B2" s="8"/>
      <c r="C2" s="8" t="s">
        <v>4611</v>
      </c>
      <c r="D2" s="8" t="s">
        <v>4612</v>
      </c>
      <c r="E2" s="8" t="s">
        <v>69</v>
      </c>
      <c r="F2" s="8" t="s">
        <v>70</v>
      </c>
      <c r="G2" s="89">
        <v>45196</v>
      </c>
      <c r="H2" s="8" t="s">
        <v>4613</v>
      </c>
      <c r="I2" s="8" t="s">
        <v>4614</v>
      </c>
      <c r="J2" s="8" t="s">
        <v>4615</v>
      </c>
      <c r="K2" s="79" t="s">
        <v>4440</v>
      </c>
      <c r="L2" s="8"/>
      <c r="M2" s="8" t="s">
        <v>3858</v>
      </c>
      <c r="N2" s="8"/>
      <c r="O2" s="8" t="s">
        <v>3750</v>
      </c>
      <c r="P2" s="89">
        <v>45657</v>
      </c>
      <c r="Q2" s="8" t="s">
        <v>73</v>
      </c>
      <c r="R2" s="102">
        <v>1053.0429999999999</v>
      </c>
      <c r="S2" s="102">
        <v>1053.0435</v>
      </c>
      <c r="V2" s="8"/>
      <c r="W2" s="79" t="s">
        <v>4616</v>
      </c>
      <c r="X2" s="79" t="s">
        <v>128</v>
      </c>
    </row>
    <row r="3" spans="1:24" x14ac:dyDescent="0.2">
      <c r="A3" s="8">
        <v>170</v>
      </c>
      <c r="B3" s="8"/>
      <c r="C3" s="8" t="s">
        <v>4617</v>
      </c>
      <c r="D3" s="8" t="s">
        <v>4612</v>
      </c>
      <c r="E3" s="8" t="s">
        <v>69</v>
      </c>
      <c r="F3" s="8" t="s">
        <v>70</v>
      </c>
      <c r="G3" s="89">
        <v>45433</v>
      </c>
      <c r="H3" s="8" t="s">
        <v>1413</v>
      </c>
      <c r="I3" s="8" t="s">
        <v>4618</v>
      </c>
      <c r="J3" s="8" t="s">
        <v>4619</v>
      </c>
      <c r="K3" s="79" t="s">
        <v>1705</v>
      </c>
      <c r="L3" s="8"/>
      <c r="M3" s="8" t="s">
        <v>265</v>
      </c>
      <c r="N3" s="8"/>
      <c r="O3" s="8" t="s">
        <v>3750</v>
      </c>
      <c r="P3" s="89">
        <v>45473</v>
      </c>
      <c r="Q3" s="8" t="s">
        <v>73</v>
      </c>
      <c r="R3" s="102">
        <v>3063.5279999999998</v>
      </c>
      <c r="S3" s="102">
        <v>3063.5276800000001</v>
      </c>
      <c r="V3" s="8"/>
      <c r="W3" s="79" t="s">
        <v>4620</v>
      </c>
      <c r="X3" s="79" t="s">
        <v>137</v>
      </c>
    </row>
    <row r="4" spans="1:24" x14ac:dyDescent="0.2">
      <c r="A4" s="8">
        <v>170</v>
      </c>
      <c r="B4" s="8"/>
      <c r="C4" s="8" t="s">
        <v>4621</v>
      </c>
      <c r="D4" s="8" t="s">
        <v>4612</v>
      </c>
      <c r="E4" s="8" t="s">
        <v>69</v>
      </c>
      <c r="F4" s="8" t="s">
        <v>70</v>
      </c>
      <c r="G4" s="89">
        <v>45433</v>
      </c>
      <c r="H4" s="8" t="s">
        <v>1413</v>
      </c>
      <c r="I4" s="8" t="s">
        <v>4618</v>
      </c>
      <c r="J4" s="8" t="s">
        <v>4622</v>
      </c>
      <c r="K4" s="79" t="s">
        <v>1705</v>
      </c>
      <c r="L4" s="8"/>
      <c r="M4" s="8" t="s">
        <v>265</v>
      </c>
      <c r="N4" s="8"/>
      <c r="O4" s="8" t="s">
        <v>3750</v>
      </c>
      <c r="P4" s="89">
        <v>45473</v>
      </c>
      <c r="Q4" s="8" t="s">
        <v>73</v>
      </c>
      <c r="R4" s="102">
        <v>1460.2380000000001</v>
      </c>
      <c r="S4" s="102">
        <v>1460.23774</v>
      </c>
      <c r="V4" s="8"/>
      <c r="W4" s="79" t="s">
        <v>4623</v>
      </c>
      <c r="X4" s="79" t="s">
        <v>120</v>
      </c>
    </row>
    <row r="5" spans="1:24" x14ac:dyDescent="0.2">
      <c r="A5" s="8">
        <v>170</v>
      </c>
      <c r="B5" s="8"/>
      <c r="C5" s="8" t="s">
        <v>4624</v>
      </c>
      <c r="D5" s="8" t="s">
        <v>4612</v>
      </c>
      <c r="E5" s="8" t="s">
        <v>69</v>
      </c>
      <c r="F5" s="8" t="s">
        <v>70</v>
      </c>
      <c r="G5" s="89">
        <v>45459</v>
      </c>
      <c r="H5" s="8" t="s">
        <v>1413</v>
      </c>
      <c r="I5" s="8" t="s">
        <v>4618</v>
      </c>
      <c r="J5" s="8" t="s">
        <v>4625</v>
      </c>
      <c r="K5" s="79" t="s">
        <v>1705</v>
      </c>
      <c r="L5" s="8"/>
      <c r="M5" s="8" t="s">
        <v>265</v>
      </c>
      <c r="N5" s="8"/>
      <c r="O5" s="8" t="s">
        <v>3750</v>
      </c>
      <c r="P5" s="89">
        <v>45473</v>
      </c>
      <c r="Q5" s="8" t="s">
        <v>73</v>
      </c>
      <c r="R5" s="102">
        <v>135.35900000000001</v>
      </c>
      <c r="S5" s="102">
        <v>135.35928999999999</v>
      </c>
      <c r="V5" s="8"/>
      <c r="W5" s="79" t="s">
        <v>4626</v>
      </c>
      <c r="X5" s="79" t="s">
        <v>111</v>
      </c>
    </row>
    <row r="6" spans="1:24" x14ac:dyDescent="0.2">
      <c r="A6" s="8"/>
      <c r="B6" s="8"/>
      <c r="C6" s="8"/>
      <c r="D6" s="8"/>
      <c r="E6" s="8"/>
      <c r="F6" s="8"/>
      <c r="G6" s="89"/>
      <c r="H6" s="8"/>
      <c r="I6" s="8"/>
      <c r="J6" s="8"/>
      <c r="L6" s="8"/>
      <c r="M6" s="8"/>
      <c r="N6" s="8"/>
      <c r="O6" s="8"/>
      <c r="P6" s="89"/>
      <c r="Q6" s="8"/>
      <c r="V6" s="8"/>
    </row>
    <row r="7" spans="1:24" x14ac:dyDescent="0.2">
      <c r="A7" s="8"/>
      <c r="B7" s="8"/>
      <c r="C7" s="8"/>
      <c r="D7" s="8"/>
      <c r="E7" s="8"/>
      <c r="F7" s="8"/>
      <c r="G7" s="89"/>
      <c r="H7" s="8"/>
      <c r="I7" s="8"/>
      <c r="J7" s="8"/>
      <c r="L7" s="8"/>
      <c r="M7" s="8"/>
      <c r="N7" s="8"/>
      <c r="O7" s="8"/>
      <c r="P7" s="89"/>
      <c r="Q7" s="8"/>
      <c r="V7" s="8"/>
    </row>
    <row r="8" spans="1:24" x14ac:dyDescent="0.2">
      <c r="A8" s="8"/>
      <c r="B8" s="8"/>
      <c r="C8" s="8"/>
      <c r="D8" s="8"/>
      <c r="E8" s="8"/>
      <c r="F8" s="8"/>
      <c r="G8" s="89"/>
      <c r="H8" s="8"/>
      <c r="I8" s="8"/>
      <c r="J8" s="8"/>
      <c r="L8" s="8"/>
      <c r="M8" s="8"/>
      <c r="N8" s="8"/>
      <c r="O8" s="8"/>
      <c r="P8" s="89"/>
      <c r="Q8" s="8"/>
      <c r="V8" s="8"/>
    </row>
    <row r="9" spans="1:24" x14ac:dyDescent="0.2">
      <c r="A9" s="8"/>
      <c r="B9" s="8"/>
      <c r="C9" s="8"/>
      <c r="D9" s="8"/>
      <c r="E9" s="8"/>
      <c r="F9" s="8"/>
      <c r="G9" s="89"/>
      <c r="H9" s="8"/>
      <c r="I9" s="8"/>
      <c r="J9" s="8"/>
      <c r="L9" s="8"/>
      <c r="M9" s="8"/>
      <c r="N9" s="8"/>
      <c r="O9" s="8"/>
      <c r="P9" s="89"/>
      <c r="Q9" s="8"/>
      <c r="V9" s="8"/>
    </row>
    <row r="10" spans="1:24" x14ac:dyDescent="0.2">
      <c r="A10" s="8"/>
      <c r="B10" s="8"/>
      <c r="C10" s="8"/>
      <c r="D10" s="8"/>
      <c r="E10" s="8"/>
      <c r="F10" s="8"/>
      <c r="G10" s="89"/>
      <c r="H10" s="8"/>
      <c r="I10" s="8"/>
      <c r="J10" s="8"/>
      <c r="L10" s="8"/>
      <c r="M10" s="8"/>
      <c r="N10" s="8"/>
      <c r="O10" s="8"/>
      <c r="P10" s="89"/>
      <c r="Q10" s="8"/>
      <c r="V10" s="8"/>
    </row>
    <row r="11" spans="1:24" x14ac:dyDescent="0.2">
      <c r="A11" s="8"/>
      <c r="B11" s="8"/>
      <c r="C11" s="8"/>
      <c r="D11" s="8"/>
      <c r="E11" s="8"/>
      <c r="F11" s="8"/>
      <c r="G11" s="89"/>
      <c r="H11" s="8"/>
      <c r="I11" s="8"/>
      <c r="J11" s="8"/>
      <c r="L11" s="8"/>
      <c r="M11" s="8"/>
      <c r="N11" s="8"/>
      <c r="O11" s="8"/>
      <c r="P11" s="89"/>
      <c r="Q11" s="8"/>
      <c r="V11" s="8"/>
    </row>
    <row r="12" spans="1:24" x14ac:dyDescent="0.2">
      <c r="A12" s="8"/>
      <c r="B12" s="8"/>
      <c r="C12" s="8"/>
      <c r="D12" s="8"/>
      <c r="E12" s="8"/>
      <c r="F12" s="8"/>
      <c r="G12" s="89"/>
      <c r="H12" s="8"/>
      <c r="I12" s="8"/>
      <c r="J12" s="8"/>
      <c r="L12" s="8"/>
      <c r="M12" s="8"/>
      <c r="N12" s="8"/>
      <c r="O12" s="8"/>
      <c r="P12" s="89"/>
      <c r="Q12" s="8"/>
      <c r="V12" s="8"/>
    </row>
    <row r="13" spans="1:24" x14ac:dyDescent="0.2">
      <c r="A13" s="8"/>
      <c r="B13" s="8"/>
      <c r="C13" s="8"/>
      <c r="D13" s="8"/>
      <c r="E13" s="8"/>
      <c r="F13" s="8"/>
      <c r="G13" s="89"/>
      <c r="H13" s="8"/>
      <c r="I13" s="8"/>
      <c r="J13" s="8"/>
      <c r="L13" s="8"/>
      <c r="M13" s="8"/>
      <c r="N13" s="8"/>
      <c r="O13" s="8"/>
      <c r="P13" s="89"/>
      <c r="Q13" s="8"/>
      <c r="V13" s="8"/>
    </row>
    <row r="14" spans="1:24" x14ac:dyDescent="0.2">
      <c r="A14" s="8"/>
      <c r="B14" s="8"/>
      <c r="C14" s="8"/>
      <c r="D14" s="8"/>
      <c r="E14" s="8"/>
      <c r="F14" s="8"/>
      <c r="G14" s="89"/>
      <c r="H14" s="8"/>
      <c r="I14" s="8"/>
      <c r="J14" s="8"/>
      <c r="L14" s="8"/>
      <c r="M14" s="8"/>
      <c r="N14" s="8"/>
      <c r="O14" s="8"/>
      <c r="P14" s="89"/>
      <c r="Q14" s="8"/>
      <c r="V14" s="8"/>
    </row>
    <row r="15" spans="1:24" x14ac:dyDescent="0.2">
      <c r="A15" s="8"/>
      <c r="B15" s="8"/>
      <c r="C15" s="8"/>
      <c r="D15" s="8"/>
      <c r="E15" s="8"/>
      <c r="F15" s="8"/>
      <c r="G15" s="89"/>
      <c r="H15" s="8"/>
      <c r="I15" s="8"/>
      <c r="J15" s="8"/>
      <c r="L15" s="8"/>
      <c r="M15" s="8"/>
      <c r="N15" s="8"/>
      <c r="O15" s="8"/>
      <c r="P15" s="89"/>
      <c r="Q15" s="8"/>
      <c r="V15" s="8"/>
    </row>
    <row r="16" spans="1:24" x14ac:dyDescent="0.2">
      <c r="A16" s="8"/>
      <c r="B16" s="8"/>
      <c r="C16" s="8"/>
      <c r="D16" s="8"/>
      <c r="E16" s="8"/>
      <c r="F16" s="8"/>
      <c r="G16" s="89"/>
      <c r="H16" s="8"/>
      <c r="I16" s="8"/>
      <c r="J16" s="8"/>
      <c r="L16" s="8"/>
      <c r="M16" s="8"/>
      <c r="N16" s="8"/>
      <c r="O16" s="8"/>
      <c r="P16" s="89"/>
      <c r="Q16" s="8"/>
      <c r="V16" s="8"/>
    </row>
    <row r="17" spans="1:22" x14ac:dyDescent="0.2">
      <c r="A17" s="8"/>
      <c r="B17" s="8"/>
      <c r="C17" s="8"/>
      <c r="D17" s="8"/>
      <c r="E17" s="8"/>
      <c r="F17" s="8"/>
      <c r="G17" s="89"/>
      <c r="H17" s="8"/>
      <c r="I17" s="8"/>
      <c r="J17" s="8"/>
      <c r="L17" s="8"/>
      <c r="M17" s="8"/>
      <c r="N17" s="8"/>
      <c r="O17" s="8"/>
      <c r="P17" s="89"/>
      <c r="Q17" s="8"/>
      <c r="V17" s="8"/>
    </row>
    <row r="18" spans="1:22" x14ac:dyDescent="0.2">
      <c r="A18" s="8"/>
      <c r="B18" s="8"/>
      <c r="C18" s="8"/>
      <c r="D18" s="8"/>
      <c r="E18" s="8"/>
      <c r="F18" s="8"/>
      <c r="G18" s="89"/>
      <c r="H18" s="8"/>
      <c r="I18" s="8"/>
      <c r="J18" s="8"/>
      <c r="L18" s="8"/>
      <c r="M18" s="8"/>
      <c r="N18" s="8"/>
      <c r="O18" s="8"/>
      <c r="P18" s="89"/>
      <c r="Q18" s="8"/>
      <c r="V18" s="8"/>
    </row>
    <row r="19" spans="1:22" x14ac:dyDescent="0.2">
      <c r="A19" s="8"/>
      <c r="B19" s="8"/>
      <c r="C19" s="8"/>
      <c r="D19" s="8"/>
      <c r="E19" s="8"/>
      <c r="F19" s="8"/>
      <c r="G19" s="89"/>
      <c r="H19" s="8"/>
      <c r="I19" s="8"/>
      <c r="J19" s="8"/>
      <c r="L19" s="8"/>
      <c r="M19" s="8"/>
      <c r="N19" s="8"/>
      <c r="O19" s="8"/>
      <c r="P19" s="89"/>
      <c r="Q19" s="8"/>
      <c r="V19" s="8"/>
    </row>
    <row r="20" spans="1:22" x14ac:dyDescent="0.2">
      <c r="D20" s="8"/>
      <c r="E20" s="8"/>
      <c r="F20" s="8"/>
      <c r="H20" s="8"/>
      <c r="I20" s="8"/>
      <c r="L20" s="8"/>
      <c r="M20" s="8"/>
      <c r="O20" s="8"/>
      <c r="V20" s="8"/>
    </row>
    <row r="21" spans="1:22" x14ac:dyDescent="0.2">
      <c r="D21" s="8"/>
      <c r="E21" s="8"/>
    </row>
  </sheetData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0"/>
  <sheetViews>
    <sheetView rightToLeft="1" workbookViewId="0">
      <selection sqref="A1:W2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2" width="11.625" customWidth="1"/>
    <col min="13" max="13" width="15.125" customWidth="1"/>
    <col min="14" max="14" width="11.75" customWidth="1"/>
    <col min="15" max="15" width="14" customWidth="1"/>
    <col min="16" max="16" width="18.625" customWidth="1"/>
    <col min="17" max="17" width="16.375" style="90" customWidth="1"/>
    <col min="18" max="18" width="30" style="90" customWidth="1"/>
    <col min="19" max="19" width="22.5" style="79" customWidth="1"/>
    <col min="20" max="20" width="18.875" style="81" customWidth="1"/>
    <col min="21" max="21" width="17.875" style="81" customWidth="1"/>
    <col min="22" max="22" width="21.75" style="79" customWidth="1"/>
    <col min="23" max="23" width="20.125" style="79" customWidth="1"/>
    <col min="24" max="24" width="9" hidden="1" customWidth="1"/>
    <col min="25" max="16384" width="9" hidden="1"/>
  </cols>
  <sheetData>
    <row r="1" spans="1:23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445</v>
      </c>
      <c r="M1" s="114" t="s">
        <v>55</v>
      </c>
      <c r="N1" s="114" t="s">
        <v>58</v>
      </c>
      <c r="O1" s="114" t="s">
        <v>3741</v>
      </c>
      <c r="P1" s="114" t="s">
        <v>3742</v>
      </c>
      <c r="Q1" s="114" t="s">
        <v>3744</v>
      </c>
      <c r="R1" s="114" t="s">
        <v>3745</v>
      </c>
      <c r="S1" s="116" t="s">
        <v>4627</v>
      </c>
      <c r="T1" s="116" t="s">
        <v>4628</v>
      </c>
      <c r="U1" s="116" t="s">
        <v>62</v>
      </c>
      <c r="V1" s="116" t="s">
        <v>63</v>
      </c>
      <c r="W1" s="116" t="s">
        <v>64</v>
      </c>
    </row>
    <row r="2" spans="1:23" x14ac:dyDescent="0.2">
      <c r="A2" s="8">
        <v>170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91"/>
      <c r="R2" s="91"/>
      <c r="U2" s="81">
        <v>0</v>
      </c>
    </row>
    <row r="3" spans="1:23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91"/>
      <c r="R3" s="91"/>
    </row>
    <row r="4" spans="1:23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91"/>
      <c r="R4" s="91"/>
    </row>
    <row r="5" spans="1:23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91"/>
      <c r="R5" s="91"/>
    </row>
    <row r="6" spans="1:23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91"/>
      <c r="R6" s="91"/>
    </row>
    <row r="7" spans="1:23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91"/>
      <c r="R7" s="91"/>
    </row>
    <row r="8" spans="1:23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91"/>
      <c r="R8" s="91"/>
    </row>
    <row r="9" spans="1:23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91"/>
      <c r="R9" s="91"/>
    </row>
    <row r="10" spans="1:23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91"/>
      <c r="R10" s="91"/>
    </row>
    <row r="11" spans="1:23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91"/>
      <c r="R11" s="91"/>
    </row>
    <row r="12" spans="1:23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91"/>
      <c r="R12" s="91"/>
    </row>
    <row r="13" spans="1:23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91"/>
      <c r="R13" s="91"/>
    </row>
    <row r="14" spans="1:23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91"/>
      <c r="R14" s="91"/>
    </row>
    <row r="15" spans="1:23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91"/>
      <c r="R15" s="91"/>
    </row>
    <row r="16" spans="1:23" ht="15" customHeight="1" x14ac:dyDescent="0.25">
      <c r="A16" s="103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91"/>
      <c r="R16" s="91"/>
      <c r="S16"/>
      <c r="T16"/>
      <c r="U16"/>
      <c r="V16"/>
      <c r="W16"/>
    </row>
    <row r="17" spans="1:18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91"/>
      <c r="R17" s="91"/>
    </row>
    <row r="18" spans="1:18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91"/>
      <c r="R18" s="91"/>
    </row>
    <row r="19" spans="1:18" x14ac:dyDescent="0.2">
      <c r="A19" s="8"/>
      <c r="B19" s="8"/>
      <c r="C19" s="8"/>
      <c r="D19" s="8"/>
      <c r="E19" s="8"/>
      <c r="F19" s="8"/>
      <c r="G19" s="8"/>
      <c r="H19" s="8"/>
      <c r="J19" s="8"/>
      <c r="K19" s="8"/>
      <c r="L19" s="8"/>
      <c r="M19" s="8"/>
      <c r="N19" s="8"/>
      <c r="O19" s="8"/>
      <c r="P19" s="8"/>
      <c r="Q19" s="91"/>
      <c r="R19" s="91"/>
    </row>
    <row r="20" spans="1:18" x14ac:dyDescent="0.2">
      <c r="E20" s="8"/>
      <c r="H20" s="8"/>
      <c r="I20" s="8"/>
      <c r="J20" s="8"/>
      <c r="K20" s="8"/>
      <c r="L20" s="8"/>
      <c r="M20" s="8"/>
      <c r="O20" s="8"/>
      <c r="P20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L2:L20" xr:uid="{00000000-0002-0000-1B00-000008000000}">
      <formula1>Industry_Sector</formula1>
    </dataValidation>
    <dataValidation type="list" allowBlank="1" showInputMessage="1" showErrorMessage="1" sqref="I20" xr:uid="{00000000-0002-0000-1B00-000009000000}">
      <formula1>#REF!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20"/>
  <sheetViews>
    <sheetView rightToLeft="1" topLeftCell="E1" workbookViewId="0">
      <selection activeCell="H29" sqref="H29"/>
    </sheetView>
  </sheetViews>
  <sheetFormatPr defaultColWidth="0" defaultRowHeight="14.25" x14ac:dyDescent="0.2"/>
  <cols>
    <col min="1" max="1" width="29.375" customWidth="1"/>
    <col min="2" max="2" width="11.625" customWidth="1"/>
    <col min="3" max="3" width="13.25" customWidth="1"/>
    <col min="4" max="4" width="14.875" customWidth="1"/>
    <col min="5" max="6" width="11.625" customWidth="1"/>
    <col min="7" max="7" width="19.875" customWidth="1"/>
    <col min="8" max="8" width="15.125" customWidth="1"/>
    <col min="9" max="9" width="11.625" style="88" customWidth="1"/>
    <col min="10" max="10" width="11.75" customWidth="1"/>
    <col min="11" max="11" width="16.375" style="88" customWidth="1"/>
    <col min="12" max="13" width="11.625" style="81" customWidth="1"/>
    <col min="14" max="14" width="17.875" style="81" customWidth="1"/>
    <col min="15" max="15" width="21.375" style="81" customWidth="1"/>
    <col min="16" max="16" width="22" customWidth="1"/>
    <col min="17" max="17" width="21.75" style="79" customWidth="1"/>
    <col min="18" max="18" width="20.125" style="79" customWidth="1"/>
    <col min="19" max="19" width="9" hidden="1" customWidth="1"/>
    <col min="20" max="16384" width="9" hidden="1"/>
  </cols>
  <sheetData>
    <row r="1" spans="1:18" ht="51" customHeight="1" x14ac:dyDescent="0.2">
      <c r="A1" s="114" t="s">
        <v>48</v>
      </c>
      <c r="B1" s="114" t="s">
        <v>49</v>
      </c>
      <c r="C1" s="114" t="s">
        <v>4629</v>
      </c>
      <c r="D1" s="114" t="s">
        <v>4630</v>
      </c>
      <c r="E1" s="114" t="s">
        <v>53</v>
      </c>
      <c r="F1" s="114" t="s">
        <v>54</v>
      </c>
      <c r="G1" s="114" t="s">
        <v>248</v>
      </c>
      <c r="H1" s="114" t="s">
        <v>55</v>
      </c>
      <c r="I1" s="114" t="s">
        <v>4631</v>
      </c>
      <c r="J1" s="114" t="s">
        <v>58</v>
      </c>
      <c r="K1" s="114" t="s">
        <v>3744</v>
      </c>
      <c r="L1" s="114" t="s">
        <v>59</v>
      </c>
      <c r="M1" s="114" t="s">
        <v>60</v>
      </c>
      <c r="N1" s="114" t="s">
        <v>62</v>
      </c>
      <c r="O1" s="114" t="s">
        <v>257</v>
      </c>
      <c r="P1" s="116" t="s">
        <v>16</v>
      </c>
      <c r="Q1" s="116" t="s">
        <v>63</v>
      </c>
      <c r="R1" s="116" t="s">
        <v>64</v>
      </c>
    </row>
    <row r="2" spans="1:18" x14ac:dyDescent="0.2">
      <c r="A2" s="8">
        <v>170</v>
      </c>
      <c r="B2" s="8"/>
      <c r="C2" s="8" t="s">
        <v>4632</v>
      </c>
      <c r="D2" s="8" t="s">
        <v>4633</v>
      </c>
      <c r="E2" s="8" t="s">
        <v>265</v>
      </c>
      <c r="F2" s="8" t="s">
        <v>69</v>
      </c>
      <c r="G2" s="8" t="s">
        <v>69</v>
      </c>
      <c r="H2" s="8" t="s">
        <v>70</v>
      </c>
      <c r="I2" s="89">
        <v>42746</v>
      </c>
      <c r="J2" s="8" t="s">
        <v>73</v>
      </c>
      <c r="K2" s="89">
        <v>45489</v>
      </c>
      <c r="L2" s="81">
        <v>322.75</v>
      </c>
      <c r="M2" s="81">
        <v>1</v>
      </c>
      <c r="N2" s="81">
        <v>322.74957999999998</v>
      </c>
      <c r="P2" s="8"/>
      <c r="Q2" s="79" t="s">
        <v>4634</v>
      </c>
      <c r="R2" s="79" t="s">
        <v>109</v>
      </c>
    </row>
    <row r="3" spans="1:18" x14ac:dyDescent="0.2">
      <c r="A3" s="8">
        <v>170</v>
      </c>
      <c r="B3" s="8"/>
      <c r="C3" s="8" t="s">
        <v>4635</v>
      </c>
      <c r="D3" s="8" t="s">
        <v>4636</v>
      </c>
      <c r="E3" s="8" t="s">
        <v>265</v>
      </c>
      <c r="F3" s="8" t="s">
        <v>69</v>
      </c>
      <c r="G3" s="8" t="s">
        <v>69</v>
      </c>
      <c r="H3" s="8" t="s">
        <v>70</v>
      </c>
      <c r="I3" s="89">
        <v>42946</v>
      </c>
      <c r="J3" s="8" t="s">
        <v>73</v>
      </c>
      <c r="K3" s="89">
        <v>45489</v>
      </c>
      <c r="L3" s="81">
        <v>80.924999999999997</v>
      </c>
      <c r="M3" s="81">
        <v>1</v>
      </c>
      <c r="N3" s="81">
        <v>80.924940000000007</v>
      </c>
      <c r="P3" s="8"/>
      <c r="Q3" s="79" t="s">
        <v>4637</v>
      </c>
      <c r="R3" s="79" t="s">
        <v>111</v>
      </c>
    </row>
    <row r="4" spans="1:18" x14ac:dyDescent="0.2">
      <c r="A4" s="8">
        <v>170</v>
      </c>
      <c r="B4" s="8"/>
      <c r="C4" s="8" t="s">
        <v>4638</v>
      </c>
      <c r="D4" s="8" t="s">
        <v>4639</v>
      </c>
      <c r="E4" s="8" t="s">
        <v>265</v>
      </c>
      <c r="F4" s="8" t="s">
        <v>69</v>
      </c>
      <c r="G4" s="8" t="s">
        <v>69</v>
      </c>
      <c r="H4" s="8" t="s">
        <v>70</v>
      </c>
      <c r="I4" s="89">
        <v>39168</v>
      </c>
      <c r="J4" s="8" t="s">
        <v>73</v>
      </c>
      <c r="K4" s="89">
        <v>45489</v>
      </c>
      <c r="L4" s="81">
        <v>11.481</v>
      </c>
      <c r="M4" s="81">
        <v>1</v>
      </c>
      <c r="N4" s="81">
        <v>11.48076</v>
      </c>
      <c r="P4" s="8"/>
      <c r="Q4" s="79" t="s">
        <v>2490</v>
      </c>
      <c r="R4" s="79" t="s">
        <v>74</v>
      </c>
    </row>
    <row r="5" spans="1:18" x14ac:dyDescent="0.2">
      <c r="A5" s="8">
        <v>170</v>
      </c>
      <c r="B5" s="8"/>
      <c r="C5" s="8" t="s">
        <v>4640</v>
      </c>
      <c r="D5" s="8">
        <v>999999499</v>
      </c>
      <c r="E5" s="8" t="s">
        <v>4641</v>
      </c>
      <c r="F5" s="8" t="s">
        <v>69</v>
      </c>
      <c r="G5" s="8" t="s">
        <v>69</v>
      </c>
      <c r="H5" s="8" t="s">
        <v>70</v>
      </c>
      <c r="I5" s="89">
        <v>44742</v>
      </c>
      <c r="J5" s="8" t="s">
        <v>143</v>
      </c>
      <c r="K5" s="89">
        <v>45838</v>
      </c>
      <c r="L5" s="81">
        <v>159.40799999999999</v>
      </c>
      <c r="M5" s="81">
        <v>3.3719999999999999</v>
      </c>
      <c r="N5" s="81">
        <v>537.52295000000004</v>
      </c>
      <c r="P5" s="8"/>
      <c r="Q5" s="79" t="s">
        <v>4642</v>
      </c>
      <c r="R5" s="79" t="s">
        <v>102</v>
      </c>
    </row>
    <row r="6" spans="1:18" x14ac:dyDescent="0.2">
      <c r="A6" s="8">
        <v>170</v>
      </c>
      <c r="B6" s="8"/>
      <c r="C6" s="8" t="s">
        <v>4643</v>
      </c>
      <c r="D6" s="8">
        <v>20803056</v>
      </c>
      <c r="E6" s="8" t="s">
        <v>4641</v>
      </c>
      <c r="F6" s="8" t="s">
        <v>69</v>
      </c>
      <c r="G6" s="8" t="s">
        <v>69</v>
      </c>
      <c r="H6" s="8" t="s">
        <v>70</v>
      </c>
      <c r="I6" s="89">
        <v>44991</v>
      </c>
      <c r="J6" s="8" t="s">
        <v>156</v>
      </c>
      <c r="K6" s="89">
        <v>45838</v>
      </c>
      <c r="L6" s="81">
        <v>248.20500000000001</v>
      </c>
      <c r="M6" s="81">
        <v>2.4674</v>
      </c>
      <c r="N6" s="81">
        <v>612.41999999999996</v>
      </c>
      <c r="P6" s="8"/>
      <c r="Q6" s="79" t="s">
        <v>4644</v>
      </c>
      <c r="R6" s="79" t="s">
        <v>93</v>
      </c>
    </row>
    <row r="7" spans="1:18" x14ac:dyDescent="0.2">
      <c r="A7" s="8">
        <v>170</v>
      </c>
      <c r="B7" s="8"/>
      <c r="C7" s="8" t="s">
        <v>4645</v>
      </c>
      <c r="D7" s="8">
        <v>20805061</v>
      </c>
      <c r="E7" s="8" t="s">
        <v>4641</v>
      </c>
      <c r="F7" s="8" t="s">
        <v>69</v>
      </c>
      <c r="G7" s="8" t="s">
        <v>69</v>
      </c>
      <c r="H7" s="8" t="s">
        <v>70</v>
      </c>
      <c r="I7" s="89">
        <v>45196</v>
      </c>
      <c r="J7" s="8" t="s">
        <v>143</v>
      </c>
      <c r="K7" s="89">
        <v>45838</v>
      </c>
      <c r="L7" s="81">
        <v>221.08699999999999</v>
      </c>
      <c r="M7" s="81">
        <v>3.3719999999999999</v>
      </c>
      <c r="N7" s="81">
        <v>745.50507000000005</v>
      </c>
      <c r="P7" s="8"/>
      <c r="Q7" s="79" t="s">
        <v>4646</v>
      </c>
      <c r="R7" s="79" t="s">
        <v>86</v>
      </c>
    </row>
    <row r="8" spans="1:18" x14ac:dyDescent="0.2">
      <c r="A8" s="8">
        <v>170</v>
      </c>
      <c r="B8" s="8"/>
      <c r="C8" s="8" t="s">
        <v>4647</v>
      </c>
      <c r="D8" s="8">
        <v>99368085</v>
      </c>
      <c r="E8" s="8" t="s">
        <v>4641</v>
      </c>
      <c r="F8" s="8" t="s">
        <v>69</v>
      </c>
      <c r="G8" s="8" t="s">
        <v>69</v>
      </c>
      <c r="H8" s="8" t="s">
        <v>70</v>
      </c>
      <c r="I8" s="89">
        <v>45805</v>
      </c>
      <c r="J8" s="8" t="s">
        <v>143</v>
      </c>
      <c r="K8" s="89">
        <v>45838</v>
      </c>
      <c r="L8" s="81">
        <v>8.093</v>
      </c>
      <c r="M8" s="81">
        <v>3.3719999999999999</v>
      </c>
      <c r="N8" s="81">
        <v>27.289960000000001</v>
      </c>
      <c r="P8" s="8"/>
      <c r="Q8" s="79" t="s">
        <v>4648</v>
      </c>
      <c r="R8" s="79" t="s">
        <v>74</v>
      </c>
    </row>
    <row r="9" spans="1:18" x14ac:dyDescent="0.2">
      <c r="A9" s="8"/>
      <c r="B9" s="8"/>
      <c r="C9" s="8"/>
      <c r="D9" s="8"/>
      <c r="E9" s="8"/>
      <c r="F9" s="8"/>
      <c r="G9" s="8"/>
      <c r="H9" s="8"/>
      <c r="I9" s="89"/>
      <c r="J9" s="8"/>
      <c r="K9" s="89"/>
      <c r="P9" s="8"/>
    </row>
    <row r="10" spans="1:18" x14ac:dyDescent="0.2">
      <c r="A10" s="8"/>
      <c r="B10" s="8"/>
      <c r="C10" s="8"/>
      <c r="D10" s="8"/>
      <c r="E10" s="8"/>
      <c r="F10" s="8"/>
      <c r="G10" s="8"/>
      <c r="H10" s="8"/>
      <c r="I10" s="89"/>
      <c r="J10" s="8"/>
      <c r="K10" s="89"/>
      <c r="P10" s="8"/>
    </row>
    <row r="11" spans="1:18" x14ac:dyDescent="0.2">
      <c r="A11" s="8"/>
      <c r="B11" s="8"/>
      <c r="C11" s="8"/>
      <c r="D11" s="8"/>
      <c r="E11" s="8"/>
      <c r="F11" s="8"/>
      <c r="G11" s="8"/>
      <c r="H11" s="8"/>
      <c r="I11" s="89"/>
      <c r="J11" s="8"/>
      <c r="K11" s="89"/>
      <c r="P11" s="8"/>
    </row>
    <row r="12" spans="1:18" x14ac:dyDescent="0.2">
      <c r="A12" s="8"/>
      <c r="B12" s="8"/>
      <c r="C12" s="8"/>
      <c r="D12" s="8"/>
      <c r="E12" s="8"/>
      <c r="F12" s="8"/>
      <c r="G12" s="8"/>
      <c r="H12" s="8"/>
      <c r="I12" s="89"/>
      <c r="J12" s="8"/>
      <c r="K12" s="89"/>
      <c r="P12" s="8"/>
    </row>
    <row r="13" spans="1:18" x14ac:dyDescent="0.2">
      <c r="A13" s="8"/>
      <c r="B13" s="8"/>
      <c r="C13" s="8"/>
      <c r="D13" s="8"/>
      <c r="E13" s="8"/>
      <c r="F13" s="8"/>
      <c r="G13" s="8"/>
      <c r="H13" s="8"/>
      <c r="I13" s="89"/>
      <c r="J13" s="8"/>
      <c r="K13" s="89"/>
      <c r="P13" s="8"/>
    </row>
    <row r="14" spans="1:18" x14ac:dyDescent="0.2">
      <c r="A14" s="8"/>
      <c r="B14" s="8"/>
      <c r="C14" s="8"/>
      <c r="D14" s="8"/>
      <c r="E14" s="8"/>
      <c r="F14" s="8"/>
      <c r="G14" s="8"/>
      <c r="H14" s="8"/>
      <c r="I14" s="89"/>
      <c r="J14" s="8"/>
      <c r="K14" s="89"/>
      <c r="P14" s="8"/>
    </row>
    <row r="15" spans="1:18" x14ac:dyDescent="0.2">
      <c r="A15" s="8"/>
      <c r="B15" s="8"/>
      <c r="C15" s="8"/>
      <c r="D15" s="8"/>
      <c r="E15" s="8"/>
      <c r="F15" s="8"/>
      <c r="G15" s="8"/>
      <c r="H15" s="8"/>
      <c r="I15" s="89"/>
      <c r="J15" s="8"/>
      <c r="K15" s="89"/>
      <c r="P15" s="8"/>
    </row>
    <row r="16" spans="1:18" x14ac:dyDescent="0.2">
      <c r="A16" s="8"/>
      <c r="B16" s="8"/>
      <c r="C16" s="8"/>
      <c r="D16" s="8"/>
      <c r="E16" s="8"/>
      <c r="F16" s="8"/>
      <c r="G16" s="8"/>
      <c r="H16" s="8"/>
      <c r="I16" s="89"/>
      <c r="J16" s="8"/>
      <c r="K16" s="89"/>
      <c r="P16" s="8"/>
    </row>
    <row r="17" spans="1:16" x14ac:dyDescent="0.2">
      <c r="A17" s="8"/>
      <c r="B17" s="8"/>
      <c r="C17" s="8"/>
      <c r="D17" s="8"/>
      <c r="E17" s="8"/>
      <c r="F17" s="8"/>
      <c r="G17" s="8"/>
      <c r="H17" s="8"/>
      <c r="I17" s="89"/>
      <c r="J17" s="8"/>
      <c r="K17" s="89"/>
      <c r="P17" s="8"/>
    </row>
    <row r="18" spans="1:16" x14ac:dyDescent="0.2">
      <c r="A18" s="8"/>
      <c r="B18" s="8"/>
      <c r="C18" s="8"/>
      <c r="D18" s="8"/>
      <c r="E18" s="8"/>
      <c r="F18" s="8"/>
      <c r="G18" s="8"/>
      <c r="H18" s="8"/>
      <c r="I18" s="89"/>
      <c r="J18" s="8"/>
      <c r="K18" s="89"/>
      <c r="P18" s="8"/>
    </row>
    <row r="19" spans="1:16" x14ac:dyDescent="0.2">
      <c r="A19" s="8"/>
      <c r="B19" s="8"/>
      <c r="C19" s="8"/>
      <c r="D19" s="8"/>
      <c r="E19" s="8"/>
      <c r="F19" s="8"/>
      <c r="G19" s="8"/>
      <c r="H19" s="8"/>
      <c r="I19" s="89"/>
      <c r="J19" s="8"/>
      <c r="K19" s="89"/>
      <c r="P19" s="8"/>
    </row>
    <row r="20" spans="1:16" x14ac:dyDescent="0.2">
      <c r="E20" s="8"/>
      <c r="F20" s="8"/>
      <c r="G20" s="8"/>
      <c r="H20" s="8"/>
      <c r="P20" s="8"/>
    </row>
  </sheetData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R220"/>
  <sheetViews>
    <sheetView rightToLeft="1" topLeftCell="D1" workbookViewId="0">
      <selection sqref="A1:Q211"/>
    </sheetView>
  </sheetViews>
  <sheetFormatPr defaultColWidth="0" defaultRowHeight="14.25" x14ac:dyDescent="0.2"/>
  <cols>
    <col min="1" max="1" width="29.375" customWidth="1"/>
    <col min="2" max="3" width="11.625" customWidth="1"/>
    <col min="4" max="4" width="13.75" customWidth="1"/>
    <col min="5" max="5" width="16.5" customWidth="1"/>
    <col min="6" max="7" width="11.625" customWidth="1"/>
    <col min="8" max="8" width="15.125" customWidth="1"/>
    <col min="9" max="10" width="11.625" customWidth="1"/>
    <col min="11" max="11" width="11.75" customWidth="1"/>
    <col min="12" max="13" width="11.625" style="81" customWidth="1"/>
    <col min="14" max="14" width="11.625" style="87" customWidth="1"/>
    <col min="15" max="15" width="17.875" style="81" customWidth="1"/>
    <col min="16" max="16" width="21.75" style="79" customWidth="1"/>
    <col min="17" max="17" width="20.125" style="79" customWidth="1"/>
    <col min="18" max="18" width="11.625" hidden="1" customWidth="1"/>
    <col min="19" max="19" width="9" hidden="1" customWidth="1"/>
    <col min="20" max="16384" width="9" hidden="1"/>
  </cols>
  <sheetData>
    <row r="1" spans="1:17" s="2" customFormat="1" ht="51" customHeight="1" x14ac:dyDescent="0.2">
      <c r="A1" s="114" t="s">
        <v>48</v>
      </c>
      <c r="B1" s="114" t="s">
        <v>49</v>
      </c>
      <c r="C1" s="114" t="s">
        <v>50</v>
      </c>
      <c r="D1" s="114" t="s">
        <v>51</v>
      </c>
      <c r="E1" s="114" t="s">
        <v>52</v>
      </c>
      <c r="F1" s="114" t="s">
        <v>53</v>
      </c>
      <c r="G1" s="114" t="s">
        <v>54</v>
      </c>
      <c r="H1" s="114" t="s">
        <v>55</v>
      </c>
      <c r="I1" s="114" t="s">
        <v>56</v>
      </c>
      <c r="J1" s="114" t="s">
        <v>57</v>
      </c>
      <c r="K1" s="114" t="s">
        <v>58</v>
      </c>
      <c r="L1" s="115" t="s">
        <v>59</v>
      </c>
      <c r="M1" s="115" t="s">
        <v>60</v>
      </c>
      <c r="N1" s="116" t="s">
        <v>61</v>
      </c>
      <c r="O1" s="115" t="s">
        <v>62</v>
      </c>
      <c r="P1" s="116" t="s">
        <v>63</v>
      </c>
      <c r="Q1" s="116" t="s">
        <v>64</v>
      </c>
    </row>
    <row r="2" spans="1:17" x14ac:dyDescent="0.2">
      <c r="A2">
        <v>170</v>
      </c>
      <c r="C2" t="s">
        <v>65</v>
      </c>
      <c r="D2" t="s">
        <v>66</v>
      </c>
      <c r="E2" t="s">
        <v>67</v>
      </c>
      <c r="F2" t="s">
        <v>68</v>
      </c>
      <c r="G2" t="s">
        <v>69</v>
      </c>
      <c r="H2" t="s">
        <v>70</v>
      </c>
      <c r="I2" t="s">
        <v>71</v>
      </c>
      <c r="J2" t="s">
        <v>72</v>
      </c>
      <c r="K2" t="s">
        <v>73</v>
      </c>
      <c r="L2" s="81">
        <v>3.3069999999999999</v>
      </c>
      <c r="M2" s="81">
        <v>1</v>
      </c>
      <c r="O2" s="81">
        <v>3.30707</v>
      </c>
      <c r="P2" s="79" t="s">
        <v>74</v>
      </c>
      <c r="Q2" s="79" t="s">
        <v>74</v>
      </c>
    </row>
    <row r="3" spans="1:17" x14ac:dyDescent="0.2">
      <c r="A3">
        <v>170</v>
      </c>
      <c r="C3" t="s">
        <v>75</v>
      </c>
      <c r="D3" t="s">
        <v>76</v>
      </c>
      <c r="E3" s="8" t="s">
        <v>67</v>
      </c>
      <c r="F3" t="s">
        <v>68</v>
      </c>
      <c r="G3" t="s">
        <v>69</v>
      </c>
      <c r="H3" t="s">
        <v>70</v>
      </c>
      <c r="I3" t="s">
        <v>71</v>
      </c>
      <c r="J3" t="s">
        <v>72</v>
      </c>
      <c r="K3" t="s">
        <v>73</v>
      </c>
      <c r="L3" s="81">
        <v>52997.781999999999</v>
      </c>
      <c r="M3" s="81">
        <v>1</v>
      </c>
      <c r="O3" s="81">
        <v>52997.782489999998</v>
      </c>
      <c r="P3" s="79" t="s">
        <v>77</v>
      </c>
      <c r="Q3" s="79" t="s">
        <v>78</v>
      </c>
    </row>
    <row r="4" spans="1:17" x14ac:dyDescent="0.2">
      <c r="A4">
        <v>170</v>
      </c>
      <c r="C4" t="s">
        <v>79</v>
      </c>
      <c r="D4" t="s">
        <v>80</v>
      </c>
      <c r="E4" s="8" t="s">
        <v>67</v>
      </c>
      <c r="F4" t="s">
        <v>68</v>
      </c>
      <c r="G4" t="s">
        <v>69</v>
      </c>
      <c r="H4" t="s">
        <v>70</v>
      </c>
      <c r="I4" t="s">
        <v>71</v>
      </c>
      <c r="J4" t="s">
        <v>72</v>
      </c>
      <c r="K4" t="s">
        <v>73</v>
      </c>
      <c r="L4" s="81">
        <v>149901.19200000001</v>
      </c>
      <c r="M4" s="81">
        <v>1</v>
      </c>
      <c r="O4" s="81">
        <v>149901.19224</v>
      </c>
      <c r="P4" s="79" t="s">
        <v>81</v>
      </c>
      <c r="Q4" s="79" t="s">
        <v>82</v>
      </c>
    </row>
    <row r="5" spans="1:17" x14ac:dyDescent="0.2">
      <c r="A5">
        <v>170</v>
      </c>
      <c r="C5" t="s">
        <v>83</v>
      </c>
      <c r="D5" t="s">
        <v>84</v>
      </c>
      <c r="E5" s="8" t="s">
        <v>67</v>
      </c>
      <c r="F5" t="s">
        <v>68</v>
      </c>
      <c r="G5" t="s">
        <v>69</v>
      </c>
      <c r="H5" t="s">
        <v>70</v>
      </c>
      <c r="I5" t="s">
        <v>71</v>
      </c>
      <c r="J5" t="s">
        <v>72</v>
      </c>
      <c r="K5" t="s">
        <v>73</v>
      </c>
      <c r="L5" s="81">
        <v>793.976</v>
      </c>
      <c r="M5" s="81">
        <v>1</v>
      </c>
      <c r="O5" s="81">
        <v>793.97632999999996</v>
      </c>
      <c r="P5" s="79" t="s">
        <v>85</v>
      </c>
      <c r="Q5" s="79" t="s">
        <v>86</v>
      </c>
    </row>
    <row r="6" spans="1:17" x14ac:dyDescent="0.2">
      <c r="A6">
        <v>170</v>
      </c>
      <c r="C6" t="s">
        <v>87</v>
      </c>
      <c r="D6" t="s">
        <v>88</v>
      </c>
      <c r="E6" s="8" t="s">
        <v>89</v>
      </c>
      <c r="F6" t="s">
        <v>68</v>
      </c>
      <c r="G6" t="s">
        <v>69</v>
      </c>
      <c r="H6" t="s">
        <v>70</v>
      </c>
      <c r="I6" t="s">
        <v>90</v>
      </c>
      <c r="J6" t="s">
        <v>91</v>
      </c>
      <c r="K6" t="s">
        <v>73</v>
      </c>
      <c r="L6" s="81">
        <v>555.375</v>
      </c>
      <c r="M6" s="81">
        <v>1</v>
      </c>
      <c r="O6" s="81">
        <v>555.37546999999995</v>
      </c>
      <c r="P6" s="79" t="s">
        <v>92</v>
      </c>
      <c r="Q6" s="79" t="s">
        <v>93</v>
      </c>
    </row>
    <row r="7" spans="1:17" x14ac:dyDescent="0.2">
      <c r="A7">
        <v>170</v>
      </c>
      <c r="C7" t="s">
        <v>65</v>
      </c>
      <c r="D7" t="s">
        <v>66</v>
      </c>
      <c r="E7" s="8" t="s">
        <v>67</v>
      </c>
      <c r="F7" t="s">
        <v>68</v>
      </c>
      <c r="G7" t="s">
        <v>69</v>
      </c>
      <c r="H7" t="s">
        <v>70</v>
      </c>
      <c r="I7" t="s">
        <v>71</v>
      </c>
      <c r="J7" t="s">
        <v>72</v>
      </c>
      <c r="K7" t="s">
        <v>73</v>
      </c>
      <c r="L7" s="81">
        <v>9.4E-2</v>
      </c>
      <c r="M7" s="81">
        <v>1</v>
      </c>
      <c r="O7" s="81">
        <v>9.4439999999999996E-2</v>
      </c>
      <c r="P7" s="79" t="s">
        <v>74</v>
      </c>
      <c r="Q7" s="79" t="s">
        <v>74</v>
      </c>
    </row>
    <row r="8" spans="1:17" x14ac:dyDescent="0.2">
      <c r="A8">
        <v>170</v>
      </c>
      <c r="C8" t="s">
        <v>94</v>
      </c>
      <c r="D8" t="s">
        <v>95</v>
      </c>
      <c r="E8" s="8" t="s">
        <v>67</v>
      </c>
      <c r="F8" t="s">
        <v>68</v>
      </c>
      <c r="G8" t="s">
        <v>69</v>
      </c>
      <c r="H8" t="s">
        <v>70</v>
      </c>
      <c r="I8" t="s">
        <v>71</v>
      </c>
      <c r="J8" t="s">
        <v>72</v>
      </c>
      <c r="K8" t="s">
        <v>73</v>
      </c>
      <c r="L8" s="81">
        <v>358381.288</v>
      </c>
      <c r="M8" s="81">
        <v>1</v>
      </c>
      <c r="O8" s="81">
        <v>358381.28840000002</v>
      </c>
      <c r="P8" s="79" t="s">
        <v>96</v>
      </c>
      <c r="Q8" s="79" t="s">
        <v>97</v>
      </c>
    </row>
    <row r="9" spans="1:17" x14ac:dyDescent="0.2">
      <c r="A9">
        <v>170</v>
      </c>
      <c r="C9" t="s">
        <v>75</v>
      </c>
      <c r="D9" t="s">
        <v>76</v>
      </c>
      <c r="E9" s="8" t="s">
        <v>67</v>
      </c>
      <c r="F9" t="s">
        <v>68</v>
      </c>
      <c r="G9" t="s">
        <v>69</v>
      </c>
      <c r="H9" t="s">
        <v>70</v>
      </c>
      <c r="I9" t="s">
        <v>71</v>
      </c>
      <c r="J9" t="s">
        <v>72</v>
      </c>
      <c r="K9" t="s">
        <v>73</v>
      </c>
      <c r="L9" s="81">
        <v>-3219.2379999999998</v>
      </c>
      <c r="M9" s="81">
        <v>1</v>
      </c>
      <c r="O9" s="81">
        <v>-3219.2377999999999</v>
      </c>
      <c r="P9" s="79" t="s">
        <v>98</v>
      </c>
      <c r="Q9" s="79" t="s">
        <v>99</v>
      </c>
    </row>
    <row r="10" spans="1:17" x14ac:dyDescent="0.2">
      <c r="A10">
        <v>170</v>
      </c>
      <c r="C10" t="s">
        <v>79</v>
      </c>
      <c r="D10" t="s">
        <v>80</v>
      </c>
      <c r="E10" s="8" t="s">
        <v>67</v>
      </c>
      <c r="F10" t="s">
        <v>68</v>
      </c>
      <c r="G10" t="s">
        <v>69</v>
      </c>
      <c r="H10" t="s">
        <v>70</v>
      </c>
      <c r="I10" t="s">
        <v>71</v>
      </c>
      <c r="J10" t="s">
        <v>72</v>
      </c>
      <c r="K10" t="s">
        <v>73</v>
      </c>
      <c r="L10" s="81">
        <v>838.08</v>
      </c>
      <c r="M10" s="81">
        <v>1</v>
      </c>
      <c r="O10" s="81">
        <v>838.08031000000005</v>
      </c>
      <c r="P10" s="79" t="s">
        <v>100</v>
      </c>
      <c r="Q10" s="79" t="s">
        <v>86</v>
      </c>
    </row>
    <row r="11" spans="1:17" x14ac:dyDescent="0.2">
      <c r="A11">
        <v>170</v>
      </c>
      <c r="C11" t="s">
        <v>94</v>
      </c>
      <c r="D11" t="s">
        <v>95</v>
      </c>
      <c r="E11" s="8" t="s">
        <v>67</v>
      </c>
      <c r="F11" t="s">
        <v>68</v>
      </c>
      <c r="G11" t="s">
        <v>69</v>
      </c>
      <c r="H11" t="s">
        <v>70</v>
      </c>
      <c r="I11" t="s">
        <v>71</v>
      </c>
      <c r="J11" t="s">
        <v>72</v>
      </c>
      <c r="K11" t="s">
        <v>73</v>
      </c>
      <c r="L11" s="81">
        <v>466.36700000000002</v>
      </c>
      <c r="M11" s="81">
        <v>1</v>
      </c>
      <c r="O11" s="81">
        <v>466.36700000000002</v>
      </c>
      <c r="P11" s="79" t="s">
        <v>101</v>
      </c>
      <c r="Q11" s="79" t="s">
        <v>102</v>
      </c>
    </row>
    <row r="12" spans="1:17" x14ac:dyDescent="0.2">
      <c r="A12">
        <v>170</v>
      </c>
      <c r="C12" t="s">
        <v>75</v>
      </c>
      <c r="D12" t="s">
        <v>76</v>
      </c>
      <c r="E12" s="8" t="s">
        <v>67</v>
      </c>
      <c r="F12" t="s">
        <v>68</v>
      </c>
      <c r="G12" t="s">
        <v>69</v>
      </c>
      <c r="H12" t="s">
        <v>70</v>
      </c>
      <c r="I12" t="s">
        <v>71</v>
      </c>
      <c r="J12" t="s">
        <v>72</v>
      </c>
      <c r="K12" t="s">
        <v>73</v>
      </c>
      <c r="L12" s="81">
        <v>13367.039000000001</v>
      </c>
      <c r="M12" s="81">
        <v>1</v>
      </c>
      <c r="O12" s="81">
        <v>13367.03874</v>
      </c>
      <c r="P12" s="79" t="s">
        <v>103</v>
      </c>
      <c r="Q12" s="79" t="s">
        <v>104</v>
      </c>
    </row>
    <row r="13" spans="1:17" x14ac:dyDescent="0.2">
      <c r="A13">
        <v>170</v>
      </c>
      <c r="C13" t="s">
        <v>79</v>
      </c>
      <c r="D13" t="s">
        <v>80</v>
      </c>
      <c r="E13" s="8" t="s">
        <v>67</v>
      </c>
      <c r="F13" t="s">
        <v>68</v>
      </c>
      <c r="G13" t="s">
        <v>69</v>
      </c>
      <c r="H13" t="s">
        <v>70</v>
      </c>
      <c r="I13" t="s">
        <v>71</v>
      </c>
      <c r="J13" t="s">
        <v>72</v>
      </c>
      <c r="K13" t="s">
        <v>73</v>
      </c>
      <c r="L13" s="81">
        <v>23430.792000000001</v>
      </c>
      <c r="M13" s="81">
        <v>1</v>
      </c>
      <c r="O13" s="81">
        <v>23430.79191</v>
      </c>
      <c r="P13" s="79" t="s">
        <v>105</v>
      </c>
      <c r="Q13" s="79" t="s">
        <v>106</v>
      </c>
    </row>
    <row r="14" spans="1:17" x14ac:dyDescent="0.2">
      <c r="A14">
        <v>170</v>
      </c>
      <c r="C14" t="s">
        <v>75</v>
      </c>
      <c r="D14" t="s">
        <v>76</v>
      </c>
      <c r="E14" s="8" t="s">
        <v>67</v>
      </c>
      <c r="F14" t="s">
        <v>68</v>
      </c>
      <c r="G14" t="s">
        <v>69</v>
      </c>
      <c r="H14" t="s">
        <v>70</v>
      </c>
      <c r="I14" t="s">
        <v>71</v>
      </c>
      <c r="J14" t="s">
        <v>72</v>
      </c>
      <c r="K14" t="s">
        <v>73</v>
      </c>
      <c r="L14" s="81">
        <v>2846.5970000000002</v>
      </c>
      <c r="M14" s="81">
        <v>1</v>
      </c>
      <c r="O14" s="81">
        <v>2846.5969799999998</v>
      </c>
      <c r="P14" s="79" t="s">
        <v>107</v>
      </c>
      <c r="Q14" s="79" t="s">
        <v>108</v>
      </c>
    </row>
    <row r="15" spans="1:17" x14ac:dyDescent="0.2">
      <c r="A15">
        <v>170</v>
      </c>
      <c r="C15" t="s">
        <v>75</v>
      </c>
      <c r="D15" t="s">
        <v>76</v>
      </c>
      <c r="E15" s="8" t="s">
        <v>67</v>
      </c>
      <c r="F15" t="s">
        <v>68</v>
      </c>
      <c r="G15" t="s">
        <v>69</v>
      </c>
      <c r="H15" t="s">
        <v>70</v>
      </c>
      <c r="I15" t="s">
        <v>71</v>
      </c>
      <c r="J15" t="s">
        <v>72</v>
      </c>
      <c r="K15" t="s">
        <v>73</v>
      </c>
      <c r="L15" s="81">
        <v>57.043999999999997</v>
      </c>
      <c r="M15" s="81">
        <v>1</v>
      </c>
      <c r="O15" s="81">
        <v>57.044499999999999</v>
      </c>
      <c r="P15" s="79" t="s">
        <v>102</v>
      </c>
      <c r="Q15" s="79" t="s">
        <v>74</v>
      </c>
    </row>
    <row r="16" spans="1:17" x14ac:dyDescent="0.2">
      <c r="A16">
        <v>170</v>
      </c>
      <c r="C16" t="s">
        <v>75</v>
      </c>
      <c r="D16" t="s">
        <v>76</v>
      </c>
      <c r="E16" s="8" t="s">
        <v>67</v>
      </c>
      <c r="F16" t="s">
        <v>68</v>
      </c>
      <c r="G16" t="s">
        <v>69</v>
      </c>
      <c r="H16" t="s">
        <v>70</v>
      </c>
      <c r="I16" t="s">
        <v>71</v>
      </c>
      <c r="J16" t="s">
        <v>72</v>
      </c>
      <c r="K16" t="s">
        <v>73</v>
      </c>
      <c r="L16" s="81">
        <v>33.26</v>
      </c>
      <c r="M16" s="81">
        <v>1</v>
      </c>
      <c r="O16" s="81">
        <v>33.259950000000003</v>
      </c>
      <c r="P16" s="79" t="s">
        <v>109</v>
      </c>
      <c r="Q16" s="79" t="s">
        <v>74</v>
      </c>
    </row>
    <row r="17" spans="1:17" x14ac:dyDescent="0.2">
      <c r="A17">
        <v>170</v>
      </c>
      <c r="C17" t="s">
        <v>75</v>
      </c>
      <c r="D17" t="s">
        <v>76</v>
      </c>
      <c r="E17" s="8" t="s">
        <v>67</v>
      </c>
      <c r="F17" t="s">
        <v>68</v>
      </c>
      <c r="G17" t="s">
        <v>69</v>
      </c>
      <c r="H17" t="s">
        <v>70</v>
      </c>
      <c r="I17" t="s">
        <v>71</v>
      </c>
      <c r="J17" t="s">
        <v>72</v>
      </c>
      <c r="K17" t="s">
        <v>73</v>
      </c>
      <c r="L17" s="81">
        <v>321.74900000000002</v>
      </c>
      <c r="M17" s="81">
        <v>1</v>
      </c>
      <c r="O17" s="81">
        <v>321.74946999999997</v>
      </c>
      <c r="P17" s="79" t="s">
        <v>110</v>
      </c>
      <c r="Q17" s="79" t="s">
        <v>109</v>
      </c>
    </row>
    <row r="18" spans="1:17" x14ac:dyDescent="0.2">
      <c r="A18">
        <v>170</v>
      </c>
      <c r="C18" t="s">
        <v>79</v>
      </c>
      <c r="D18" t="s">
        <v>80</v>
      </c>
      <c r="E18" s="8" t="s">
        <v>67</v>
      </c>
      <c r="F18" t="s">
        <v>68</v>
      </c>
      <c r="G18" t="s">
        <v>69</v>
      </c>
      <c r="H18" t="s">
        <v>70</v>
      </c>
      <c r="I18" t="s">
        <v>71</v>
      </c>
      <c r="J18" t="s">
        <v>72</v>
      </c>
      <c r="K18" t="s">
        <v>73</v>
      </c>
      <c r="L18" s="81">
        <v>4.758</v>
      </c>
      <c r="M18" s="81">
        <v>1</v>
      </c>
      <c r="O18" s="81">
        <v>4.7580900000000002</v>
      </c>
      <c r="P18" s="79" t="s">
        <v>74</v>
      </c>
      <c r="Q18" s="79" t="s">
        <v>74</v>
      </c>
    </row>
    <row r="19" spans="1:17" x14ac:dyDescent="0.2">
      <c r="A19">
        <v>170</v>
      </c>
      <c r="C19" t="s">
        <v>79</v>
      </c>
      <c r="D19" t="s">
        <v>80</v>
      </c>
      <c r="E19" s="8" t="s">
        <v>67</v>
      </c>
      <c r="F19" t="s">
        <v>68</v>
      </c>
      <c r="G19" t="s">
        <v>69</v>
      </c>
      <c r="H19" t="s">
        <v>70</v>
      </c>
      <c r="I19" t="s">
        <v>71</v>
      </c>
      <c r="J19" t="s">
        <v>72</v>
      </c>
      <c r="K19" t="s">
        <v>73</v>
      </c>
      <c r="L19" s="81">
        <v>23.884</v>
      </c>
      <c r="M19" s="81">
        <v>1</v>
      </c>
      <c r="O19" s="81">
        <v>23.883839999999999</v>
      </c>
      <c r="P19" s="79" t="s">
        <v>111</v>
      </c>
      <c r="Q19" s="79" t="s">
        <v>74</v>
      </c>
    </row>
    <row r="20" spans="1:17" x14ac:dyDescent="0.2">
      <c r="A20">
        <v>170</v>
      </c>
      <c r="C20" t="s">
        <v>75</v>
      </c>
      <c r="D20" t="s">
        <v>76</v>
      </c>
      <c r="E20" s="8" t="s">
        <v>67</v>
      </c>
      <c r="F20" t="s">
        <v>68</v>
      </c>
      <c r="G20" t="s">
        <v>69</v>
      </c>
      <c r="H20" t="s">
        <v>70</v>
      </c>
      <c r="I20" t="s">
        <v>71</v>
      </c>
      <c r="J20" t="s">
        <v>72</v>
      </c>
      <c r="K20" t="s">
        <v>73</v>
      </c>
      <c r="L20" s="81">
        <v>4.1820000000000004</v>
      </c>
      <c r="M20" s="81">
        <v>1</v>
      </c>
      <c r="O20" s="81">
        <v>4.1824899999999996</v>
      </c>
      <c r="P20" s="79" t="s">
        <v>74</v>
      </c>
      <c r="Q20" s="79" t="s">
        <v>74</v>
      </c>
    </row>
    <row r="21" spans="1:17" x14ac:dyDescent="0.2">
      <c r="A21">
        <v>170</v>
      </c>
      <c r="C21" t="s">
        <v>75</v>
      </c>
      <c r="D21" t="s">
        <v>76</v>
      </c>
      <c r="E21" s="8" t="s">
        <v>67</v>
      </c>
      <c r="F21" t="s">
        <v>68</v>
      </c>
      <c r="G21" t="s">
        <v>69</v>
      </c>
      <c r="H21" t="s">
        <v>70</v>
      </c>
      <c r="I21" t="s">
        <v>71</v>
      </c>
      <c r="J21" t="s">
        <v>72</v>
      </c>
      <c r="K21" t="s">
        <v>73</v>
      </c>
      <c r="L21" s="81">
        <v>4.5999999999999999E-2</v>
      </c>
      <c r="M21" s="81">
        <v>1</v>
      </c>
      <c r="O21" s="81">
        <v>4.5620000000000001E-2</v>
      </c>
      <c r="P21" s="79" t="s">
        <v>74</v>
      </c>
      <c r="Q21" s="79" t="s">
        <v>74</v>
      </c>
    </row>
    <row r="22" spans="1:17" x14ac:dyDescent="0.2">
      <c r="A22">
        <v>170</v>
      </c>
      <c r="C22" t="s">
        <v>75</v>
      </c>
      <c r="D22" t="s">
        <v>76</v>
      </c>
      <c r="E22" s="8" t="s">
        <v>67</v>
      </c>
      <c r="F22" t="s">
        <v>68</v>
      </c>
      <c r="G22" t="s">
        <v>69</v>
      </c>
      <c r="H22" t="s">
        <v>70</v>
      </c>
      <c r="I22" t="s">
        <v>71</v>
      </c>
      <c r="J22" t="s">
        <v>72</v>
      </c>
      <c r="K22" t="s">
        <v>73</v>
      </c>
      <c r="L22" s="81">
        <v>12.377000000000001</v>
      </c>
      <c r="M22" s="81">
        <v>1</v>
      </c>
      <c r="O22" s="81">
        <v>12.37744</v>
      </c>
      <c r="P22" s="79" t="s">
        <v>111</v>
      </c>
      <c r="Q22" s="79" t="s">
        <v>74</v>
      </c>
    </row>
    <row r="23" spans="1:17" x14ac:dyDescent="0.2">
      <c r="A23">
        <v>170</v>
      </c>
      <c r="C23" t="s">
        <v>75</v>
      </c>
      <c r="D23" t="s">
        <v>76</v>
      </c>
      <c r="E23" s="8" t="s">
        <v>67</v>
      </c>
      <c r="F23" t="s">
        <v>68</v>
      </c>
      <c r="G23" t="s">
        <v>69</v>
      </c>
      <c r="H23" t="s">
        <v>70</v>
      </c>
      <c r="I23" t="s">
        <v>71</v>
      </c>
      <c r="J23" t="s">
        <v>72</v>
      </c>
      <c r="K23" t="s">
        <v>73</v>
      </c>
      <c r="L23" s="81">
        <v>0.98699999999999999</v>
      </c>
      <c r="M23" s="81">
        <v>1</v>
      </c>
      <c r="O23" s="81">
        <v>0.98724000000000001</v>
      </c>
      <c r="P23" s="79" t="s">
        <v>74</v>
      </c>
      <c r="Q23" s="79" t="s">
        <v>74</v>
      </c>
    </row>
    <row r="24" spans="1:17" x14ac:dyDescent="0.2">
      <c r="A24">
        <v>170</v>
      </c>
      <c r="C24" t="s">
        <v>75</v>
      </c>
      <c r="D24" t="s">
        <v>76</v>
      </c>
      <c r="E24" s="8" t="s">
        <v>67</v>
      </c>
      <c r="F24" t="s">
        <v>68</v>
      </c>
      <c r="G24" t="s">
        <v>69</v>
      </c>
      <c r="H24" t="s">
        <v>70</v>
      </c>
      <c r="I24" t="s">
        <v>71</v>
      </c>
      <c r="J24" t="s">
        <v>72</v>
      </c>
      <c r="K24" t="s">
        <v>73</v>
      </c>
      <c r="L24" s="81">
        <v>0.60599999999999998</v>
      </c>
      <c r="M24" s="81">
        <v>1</v>
      </c>
      <c r="O24" s="81">
        <v>0.60563999999999996</v>
      </c>
      <c r="P24" s="79" t="s">
        <v>74</v>
      </c>
      <c r="Q24" s="79" t="s">
        <v>74</v>
      </c>
    </row>
    <row r="25" spans="1:17" x14ac:dyDescent="0.2">
      <c r="A25">
        <v>170</v>
      </c>
      <c r="C25" t="s">
        <v>75</v>
      </c>
      <c r="D25" t="s">
        <v>76</v>
      </c>
      <c r="E25" s="8" t="s">
        <v>67</v>
      </c>
      <c r="F25" t="s">
        <v>68</v>
      </c>
      <c r="G25" t="s">
        <v>69</v>
      </c>
      <c r="H25" t="s">
        <v>70</v>
      </c>
      <c r="I25" t="s">
        <v>71</v>
      </c>
      <c r="J25" t="s">
        <v>72</v>
      </c>
      <c r="K25" t="s">
        <v>73</v>
      </c>
      <c r="L25" s="81">
        <v>9.7000000000000003E-2</v>
      </c>
      <c r="M25" s="81">
        <v>1</v>
      </c>
      <c r="O25" s="81">
        <v>9.7290000000000001E-2</v>
      </c>
      <c r="P25" s="79" t="s">
        <v>74</v>
      </c>
      <c r="Q25" s="79" t="s">
        <v>74</v>
      </c>
    </row>
    <row r="26" spans="1:17" x14ac:dyDescent="0.2">
      <c r="A26">
        <v>170</v>
      </c>
      <c r="C26" t="s">
        <v>75</v>
      </c>
      <c r="D26" t="s">
        <v>76</v>
      </c>
      <c r="E26" s="8" t="s">
        <v>67</v>
      </c>
      <c r="F26" t="s">
        <v>68</v>
      </c>
      <c r="G26" t="s">
        <v>69</v>
      </c>
      <c r="H26" t="s">
        <v>70</v>
      </c>
      <c r="I26" t="s">
        <v>71</v>
      </c>
      <c r="J26" t="s">
        <v>72</v>
      </c>
      <c r="K26" t="s">
        <v>73</v>
      </c>
      <c r="L26" s="81">
        <v>2E-3</v>
      </c>
      <c r="M26" s="81">
        <v>1</v>
      </c>
      <c r="O26" s="81">
        <v>1.6199999999999999E-3</v>
      </c>
      <c r="P26" s="79" t="s">
        <v>74</v>
      </c>
      <c r="Q26" s="79" t="s">
        <v>74</v>
      </c>
    </row>
    <row r="27" spans="1:17" x14ac:dyDescent="0.2">
      <c r="A27">
        <v>170</v>
      </c>
      <c r="C27" t="s">
        <v>75</v>
      </c>
      <c r="D27" t="s">
        <v>76</v>
      </c>
      <c r="E27" s="8" t="s">
        <v>67</v>
      </c>
      <c r="F27" t="s">
        <v>68</v>
      </c>
      <c r="G27" t="s">
        <v>69</v>
      </c>
      <c r="H27" t="s">
        <v>70</v>
      </c>
      <c r="I27" t="s">
        <v>71</v>
      </c>
      <c r="J27" t="s">
        <v>72</v>
      </c>
      <c r="K27" t="s">
        <v>73</v>
      </c>
      <c r="L27" s="81">
        <v>66.155000000000001</v>
      </c>
      <c r="M27" s="81">
        <v>1</v>
      </c>
      <c r="O27" s="81">
        <v>66.154709999999994</v>
      </c>
      <c r="P27" s="79" t="s">
        <v>102</v>
      </c>
      <c r="Q27" s="79" t="s">
        <v>74</v>
      </c>
    </row>
    <row r="28" spans="1:17" x14ac:dyDescent="0.2">
      <c r="A28">
        <v>170</v>
      </c>
      <c r="C28" t="s">
        <v>79</v>
      </c>
      <c r="D28" t="s">
        <v>80</v>
      </c>
      <c r="E28" s="8" t="s">
        <v>67</v>
      </c>
      <c r="F28" t="s">
        <v>68</v>
      </c>
      <c r="G28" t="s">
        <v>69</v>
      </c>
      <c r="H28" t="s">
        <v>70</v>
      </c>
      <c r="I28" t="s">
        <v>71</v>
      </c>
      <c r="J28" t="s">
        <v>72</v>
      </c>
      <c r="K28" t="s">
        <v>73</v>
      </c>
      <c r="L28" s="81">
        <v>-228.029</v>
      </c>
      <c r="M28" s="81">
        <v>1</v>
      </c>
      <c r="O28" s="81">
        <v>-228.02887000000001</v>
      </c>
      <c r="P28" s="79" t="s">
        <v>112</v>
      </c>
      <c r="Q28" s="79" t="s">
        <v>113</v>
      </c>
    </row>
    <row r="29" spans="1:17" x14ac:dyDescent="0.2">
      <c r="A29">
        <v>170</v>
      </c>
      <c r="C29" t="s">
        <v>79</v>
      </c>
      <c r="D29" t="s">
        <v>80</v>
      </c>
      <c r="E29" s="8" t="s">
        <v>67</v>
      </c>
      <c r="F29" t="s">
        <v>68</v>
      </c>
      <c r="G29" t="s">
        <v>69</v>
      </c>
      <c r="H29" t="s">
        <v>70</v>
      </c>
      <c r="I29" t="s">
        <v>71</v>
      </c>
      <c r="J29" t="s">
        <v>72</v>
      </c>
      <c r="K29" t="s">
        <v>73</v>
      </c>
      <c r="L29" s="81">
        <v>115.03700000000001</v>
      </c>
      <c r="M29" s="81">
        <v>1</v>
      </c>
      <c r="O29" s="81">
        <v>115.03746</v>
      </c>
      <c r="P29" s="79" t="s">
        <v>114</v>
      </c>
      <c r="Q29" s="79" t="s">
        <v>111</v>
      </c>
    </row>
    <row r="30" spans="1:17" x14ac:dyDescent="0.2">
      <c r="A30">
        <v>170</v>
      </c>
      <c r="C30" t="s">
        <v>79</v>
      </c>
      <c r="D30" t="s">
        <v>80</v>
      </c>
      <c r="E30" s="8" t="s">
        <v>67</v>
      </c>
      <c r="F30" t="s">
        <v>68</v>
      </c>
      <c r="G30" t="s">
        <v>69</v>
      </c>
      <c r="H30" t="s">
        <v>70</v>
      </c>
      <c r="I30" t="s">
        <v>71</v>
      </c>
      <c r="J30" t="s">
        <v>72</v>
      </c>
      <c r="K30" t="s">
        <v>73</v>
      </c>
      <c r="L30" s="81">
        <v>0.24199999999999999</v>
      </c>
      <c r="M30" s="81">
        <v>1</v>
      </c>
      <c r="O30" s="81">
        <v>0.2419</v>
      </c>
      <c r="P30" s="79" t="s">
        <v>74</v>
      </c>
      <c r="Q30" s="79" t="s">
        <v>74</v>
      </c>
    </row>
    <row r="31" spans="1:17" x14ac:dyDescent="0.2">
      <c r="A31">
        <v>170</v>
      </c>
      <c r="C31" t="s">
        <v>79</v>
      </c>
      <c r="D31" t="s">
        <v>80</v>
      </c>
      <c r="E31" s="8" t="s">
        <v>67</v>
      </c>
      <c r="F31" t="s">
        <v>68</v>
      </c>
      <c r="G31" t="s">
        <v>69</v>
      </c>
      <c r="H31" t="s">
        <v>70</v>
      </c>
      <c r="I31" t="s">
        <v>71</v>
      </c>
      <c r="J31" t="s">
        <v>72</v>
      </c>
      <c r="K31" t="s">
        <v>73</v>
      </c>
      <c r="L31" s="81">
        <v>2.1000000000000001E-2</v>
      </c>
      <c r="M31" s="81">
        <v>1</v>
      </c>
      <c r="O31" s="81">
        <v>2.085E-2</v>
      </c>
      <c r="P31" s="79" t="s">
        <v>74</v>
      </c>
      <c r="Q31" s="79" t="s">
        <v>74</v>
      </c>
    </row>
    <row r="32" spans="1:17" x14ac:dyDescent="0.2">
      <c r="A32">
        <v>170</v>
      </c>
      <c r="C32" t="s">
        <v>94</v>
      </c>
      <c r="D32" t="s">
        <v>95</v>
      </c>
      <c r="E32" s="8" t="s">
        <v>67</v>
      </c>
      <c r="F32" t="s">
        <v>68</v>
      </c>
      <c r="G32" t="s">
        <v>69</v>
      </c>
      <c r="H32" t="s">
        <v>70</v>
      </c>
      <c r="I32" t="s">
        <v>71</v>
      </c>
      <c r="J32" t="s">
        <v>72</v>
      </c>
      <c r="K32" t="s">
        <v>73</v>
      </c>
      <c r="L32" s="81">
        <v>2.0059999999999998</v>
      </c>
      <c r="M32" s="81">
        <v>1</v>
      </c>
      <c r="O32" s="81">
        <v>2.0064299999999999</v>
      </c>
      <c r="P32" s="79" t="s">
        <v>74</v>
      </c>
      <c r="Q32" s="79" t="s">
        <v>74</v>
      </c>
    </row>
    <row r="33" spans="1:17" x14ac:dyDescent="0.2">
      <c r="A33">
        <v>170</v>
      </c>
      <c r="C33" t="s">
        <v>83</v>
      </c>
      <c r="D33" t="s">
        <v>84</v>
      </c>
      <c r="E33" s="8" t="s">
        <v>67</v>
      </c>
      <c r="F33" t="s">
        <v>68</v>
      </c>
      <c r="G33" t="s">
        <v>69</v>
      </c>
      <c r="H33" t="s">
        <v>70</v>
      </c>
      <c r="I33" t="s">
        <v>71</v>
      </c>
      <c r="J33" t="s">
        <v>72</v>
      </c>
      <c r="K33" t="s">
        <v>73</v>
      </c>
      <c r="L33" s="81">
        <v>321.89600000000002</v>
      </c>
      <c r="M33" s="81">
        <v>1</v>
      </c>
      <c r="O33" s="81">
        <v>321.89593000000002</v>
      </c>
      <c r="P33" s="79" t="s">
        <v>110</v>
      </c>
      <c r="Q33" s="79" t="s">
        <v>109</v>
      </c>
    </row>
    <row r="34" spans="1:17" x14ac:dyDescent="0.2">
      <c r="A34">
        <v>170</v>
      </c>
      <c r="C34" t="s">
        <v>79</v>
      </c>
      <c r="D34" t="s">
        <v>80</v>
      </c>
      <c r="E34" s="8" t="s">
        <v>67</v>
      </c>
      <c r="F34" t="s">
        <v>68</v>
      </c>
      <c r="G34" t="s">
        <v>69</v>
      </c>
      <c r="H34" t="s">
        <v>70</v>
      </c>
      <c r="I34" t="s">
        <v>71</v>
      </c>
      <c r="J34" t="s">
        <v>72</v>
      </c>
      <c r="K34" t="s">
        <v>73</v>
      </c>
      <c r="L34" s="81">
        <v>0.76900000000000002</v>
      </c>
      <c r="M34" s="81">
        <v>1</v>
      </c>
      <c r="O34" s="81">
        <v>0.76866999999999996</v>
      </c>
      <c r="P34" s="79" t="s">
        <v>74</v>
      </c>
      <c r="Q34" s="79" t="s">
        <v>74</v>
      </c>
    </row>
    <row r="35" spans="1:17" x14ac:dyDescent="0.2">
      <c r="A35">
        <v>170</v>
      </c>
      <c r="C35" t="s">
        <v>79</v>
      </c>
      <c r="D35" t="s">
        <v>80</v>
      </c>
      <c r="E35" s="8" t="s">
        <v>67</v>
      </c>
      <c r="F35" t="s">
        <v>68</v>
      </c>
      <c r="G35" t="s">
        <v>69</v>
      </c>
      <c r="H35" t="s">
        <v>70</v>
      </c>
      <c r="I35" t="s">
        <v>71</v>
      </c>
      <c r="J35" t="s">
        <v>72</v>
      </c>
      <c r="K35" t="s">
        <v>73</v>
      </c>
      <c r="L35" s="81">
        <v>3.3130000000000002</v>
      </c>
      <c r="M35" s="81">
        <v>1</v>
      </c>
      <c r="O35" s="81">
        <v>3.3125599999999999</v>
      </c>
      <c r="P35" s="79" t="s">
        <v>74</v>
      </c>
      <c r="Q35" s="79" t="s">
        <v>74</v>
      </c>
    </row>
    <row r="36" spans="1:17" x14ac:dyDescent="0.2">
      <c r="A36">
        <v>170</v>
      </c>
      <c r="C36" t="s">
        <v>79</v>
      </c>
      <c r="D36" t="s">
        <v>80</v>
      </c>
      <c r="E36" s="8" t="s">
        <v>67</v>
      </c>
      <c r="F36" t="s">
        <v>68</v>
      </c>
      <c r="G36" t="s">
        <v>69</v>
      </c>
      <c r="H36" t="s">
        <v>70</v>
      </c>
      <c r="I36" t="s">
        <v>71</v>
      </c>
      <c r="J36" t="s">
        <v>72</v>
      </c>
      <c r="K36" t="s">
        <v>73</v>
      </c>
      <c r="L36" s="81">
        <v>2096.7840000000001</v>
      </c>
      <c r="M36" s="81">
        <v>1</v>
      </c>
      <c r="O36" s="81">
        <v>2096.7835700000001</v>
      </c>
      <c r="P36" s="79" t="s">
        <v>115</v>
      </c>
      <c r="Q36" s="79" t="s">
        <v>116</v>
      </c>
    </row>
    <row r="37" spans="1:17" x14ac:dyDescent="0.2">
      <c r="A37">
        <v>170</v>
      </c>
      <c r="C37" t="s">
        <v>79</v>
      </c>
      <c r="D37" t="s">
        <v>80</v>
      </c>
      <c r="E37" s="8" t="s">
        <v>67</v>
      </c>
      <c r="F37" t="s">
        <v>68</v>
      </c>
      <c r="G37" t="s">
        <v>69</v>
      </c>
      <c r="H37" t="s">
        <v>70</v>
      </c>
      <c r="I37" t="s">
        <v>71</v>
      </c>
      <c r="J37" t="s">
        <v>72</v>
      </c>
      <c r="K37" t="s">
        <v>73</v>
      </c>
      <c r="L37" s="81">
        <v>24.411999999999999</v>
      </c>
      <c r="M37" s="81">
        <v>1</v>
      </c>
      <c r="O37" s="81">
        <v>24.411549999999998</v>
      </c>
      <c r="P37" s="79" t="s">
        <v>111</v>
      </c>
      <c r="Q37" s="79" t="s">
        <v>74</v>
      </c>
    </row>
    <row r="38" spans="1:17" x14ac:dyDescent="0.2">
      <c r="A38">
        <v>170</v>
      </c>
      <c r="C38" t="s">
        <v>75</v>
      </c>
      <c r="D38" t="s">
        <v>76</v>
      </c>
      <c r="E38" s="8" t="s">
        <v>67</v>
      </c>
      <c r="F38" t="s">
        <v>68</v>
      </c>
      <c r="G38" t="s">
        <v>69</v>
      </c>
      <c r="H38" t="s">
        <v>70</v>
      </c>
      <c r="I38" t="s">
        <v>71</v>
      </c>
      <c r="J38" t="s">
        <v>72</v>
      </c>
      <c r="K38" t="s">
        <v>73</v>
      </c>
      <c r="L38" s="81">
        <v>3.7999999999999999E-2</v>
      </c>
      <c r="M38" s="81">
        <v>1</v>
      </c>
      <c r="O38" s="81">
        <v>3.7810000000000003E-2</v>
      </c>
      <c r="P38" s="79" t="s">
        <v>74</v>
      </c>
      <c r="Q38" s="79" t="s">
        <v>74</v>
      </c>
    </row>
    <row r="39" spans="1:17" x14ac:dyDescent="0.2">
      <c r="A39">
        <v>170</v>
      </c>
      <c r="C39" t="s">
        <v>75</v>
      </c>
      <c r="D39" t="s">
        <v>76</v>
      </c>
      <c r="E39" s="8" t="s">
        <v>67</v>
      </c>
      <c r="F39" t="s">
        <v>68</v>
      </c>
      <c r="G39" t="s">
        <v>69</v>
      </c>
      <c r="H39" t="s">
        <v>70</v>
      </c>
      <c r="I39" t="s">
        <v>71</v>
      </c>
      <c r="J39" t="s">
        <v>72</v>
      </c>
      <c r="K39" t="s">
        <v>73</v>
      </c>
      <c r="L39" s="81">
        <v>1541.413</v>
      </c>
      <c r="M39" s="81">
        <v>1</v>
      </c>
      <c r="O39" s="81">
        <v>1541.4130299999999</v>
      </c>
      <c r="P39" s="79" t="s">
        <v>117</v>
      </c>
      <c r="Q39" s="79" t="s">
        <v>118</v>
      </c>
    </row>
    <row r="40" spans="1:17" x14ac:dyDescent="0.2">
      <c r="A40">
        <v>170</v>
      </c>
      <c r="C40" t="s">
        <v>79</v>
      </c>
      <c r="D40" t="s">
        <v>80</v>
      </c>
      <c r="E40" s="8" t="s">
        <v>67</v>
      </c>
      <c r="F40" t="s">
        <v>68</v>
      </c>
      <c r="G40" t="s">
        <v>69</v>
      </c>
      <c r="H40" t="s">
        <v>70</v>
      </c>
      <c r="I40" t="s">
        <v>71</v>
      </c>
      <c r="J40" t="s">
        <v>72</v>
      </c>
      <c r="K40" t="s">
        <v>73</v>
      </c>
      <c r="L40" s="81">
        <v>0.191</v>
      </c>
      <c r="M40" s="81">
        <v>1</v>
      </c>
      <c r="O40" s="81">
        <v>0.19059000000000001</v>
      </c>
      <c r="P40" s="79" t="s">
        <v>74</v>
      </c>
      <c r="Q40" s="79" t="s">
        <v>74</v>
      </c>
    </row>
    <row r="41" spans="1:17" x14ac:dyDescent="0.2">
      <c r="A41">
        <v>170</v>
      </c>
      <c r="C41" t="s">
        <v>79</v>
      </c>
      <c r="D41" t="s">
        <v>80</v>
      </c>
      <c r="E41" s="8" t="s">
        <v>67</v>
      </c>
      <c r="F41" t="s">
        <v>68</v>
      </c>
      <c r="G41" t="s">
        <v>69</v>
      </c>
      <c r="H41" t="s">
        <v>70</v>
      </c>
      <c r="I41" t="s">
        <v>71</v>
      </c>
      <c r="J41" t="s">
        <v>72</v>
      </c>
      <c r="K41" t="s">
        <v>73</v>
      </c>
      <c r="L41" s="81">
        <v>1361.941</v>
      </c>
      <c r="M41" s="81">
        <v>1</v>
      </c>
      <c r="O41" s="81">
        <v>1361.94092</v>
      </c>
      <c r="P41" s="79" t="s">
        <v>119</v>
      </c>
      <c r="Q41" s="79" t="s">
        <v>120</v>
      </c>
    </row>
    <row r="42" spans="1:17" x14ac:dyDescent="0.2">
      <c r="A42">
        <v>170</v>
      </c>
      <c r="C42" t="s">
        <v>83</v>
      </c>
      <c r="D42" t="s">
        <v>84</v>
      </c>
      <c r="E42" s="8" t="s">
        <v>67</v>
      </c>
      <c r="F42" t="s">
        <v>68</v>
      </c>
      <c r="G42" t="s">
        <v>69</v>
      </c>
      <c r="H42" t="s">
        <v>70</v>
      </c>
      <c r="I42" t="s">
        <v>71</v>
      </c>
      <c r="J42" t="s">
        <v>72</v>
      </c>
      <c r="K42" t="s">
        <v>73</v>
      </c>
      <c r="L42" s="81">
        <v>1.0429999999999999</v>
      </c>
      <c r="M42" s="81">
        <v>1</v>
      </c>
      <c r="O42" s="81">
        <v>1.0429999999999999</v>
      </c>
      <c r="P42" s="79" t="s">
        <v>74</v>
      </c>
      <c r="Q42" s="79" t="s">
        <v>74</v>
      </c>
    </row>
    <row r="43" spans="1:17" x14ac:dyDescent="0.2">
      <c r="A43">
        <v>170</v>
      </c>
      <c r="C43" t="s">
        <v>79</v>
      </c>
      <c r="D43" t="s">
        <v>80</v>
      </c>
      <c r="E43" s="8" t="s">
        <v>67</v>
      </c>
      <c r="F43" t="s">
        <v>68</v>
      </c>
      <c r="G43" t="s">
        <v>69</v>
      </c>
      <c r="H43" t="s">
        <v>70</v>
      </c>
      <c r="I43" t="s">
        <v>71</v>
      </c>
      <c r="J43" t="s">
        <v>72</v>
      </c>
      <c r="K43" t="s">
        <v>73</v>
      </c>
      <c r="L43" s="81">
        <v>4.7E-2</v>
      </c>
      <c r="M43" s="81">
        <v>1</v>
      </c>
      <c r="O43" s="81">
        <v>4.6640000000000001E-2</v>
      </c>
      <c r="P43" s="79" t="s">
        <v>74</v>
      </c>
      <c r="Q43" s="79" t="s">
        <v>74</v>
      </c>
    </row>
    <row r="44" spans="1:17" x14ac:dyDescent="0.2">
      <c r="A44">
        <v>170</v>
      </c>
      <c r="C44" t="s">
        <v>94</v>
      </c>
      <c r="D44" t="s">
        <v>95</v>
      </c>
      <c r="E44" s="8" t="s">
        <v>67</v>
      </c>
      <c r="F44" t="s">
        <v>68</v>
      </c>
      <c r="G44" t="s">
        <v>69</v>
      </c>
      <c r="H44" t="s">
        <v>70</v>
      </c>
      <c r="I44" t="s">
        <v>71</v>
      </c>
      <c r="J44" t="s">
        <v>72</v>
      </c>
      <c r="K44" t="s">
        <v>73</v>
      </c>
      <c r="L44" s="81">
        <v>771.94600000000003</v>
      </c>
      <c r="M44" s="81">
        <v>1</v>
      </c>
      <c r="O44" s="81">
        <v>771.94574999999998</v>
      </c>
      <c r="P44" s="79" t="s">
        <v>121</v>
      </c>
      <c r="Q44" s="79" t="s">
        <v>86</v>
      </c>
    </row>
    <row r="45" spans="1:17" x14ac:dyDescent="0.2">
      <c r="A45">
        <v>170</v>
      </c>
      <c r="C45" t="s">
        <v>122</v>
      </c>
      <c r="D45" t="s">
        <v>123</v>
      </c>
      <c r="E45" s="8" t="s">
        <v>67</v>
      </c>
      <c r="F45" t="s">
        <v>68</v>
      </c>
      <c r="G45" t="s">
        <v>69</v>
      </c>
      <c r="H45" t="s">
        <v>70</v>
      </c>
      <c r="I45" t="s">
        <v>71</v>
      </c>
      <c r="J45" t="s">
        <v>72</v>
      </c>
      <c r="K45" t="s">
        <v>73</v>
      </c>
      <c r="L45" s="81">
        <v>0.255</v>
      </c>
      <c r="M45" s="81">
        <v>1</v>
      </c>
      <c r="O45" s="81">
        <v>0.25453999999999999</v>
      </c>
      <c r="P45" s="79" t="s">
        <v>74</v>
      </c>
      <c r="Q45" s="79" t="s">
        <v>74</v>
      </c>
    </row>
    <row r="46" spans="1:17" x14ac:dyDescent="0.2">
      <c r="A46">
        <v>170</v>
      </c>
      <c r="C46" t="s">
        <v>94</v>
      </c>
      <c r="D46" t="s">
        <v>95</v>
      </c>
      <c r="E46" s="8" t="s">
        <v>67</v>
      </c>
      <c r="F46" t="s">
        <v>68</v>
      </c>
      <c r="G46" t="s">
        <v>69</v>
      </c>
      <c r="H46" t="s">
        <v>70</v>
      </c>
      <c r="I46" t="s">
        <v>71</v>
      </c>
      <c r="J46" t="s">
        <v>72</v>
      </c>
      <c r="K46" t="s">
        <v>73</v>
      </c>
      <c r="L46" s="81">
        <v>0.25700000000000001</v>
      </c>
      <c r="M46" s="81">
        <v>1</v>
      </c>
      <c r="O46" s="81">
        <v>0.25708999999999999</v>
      </c>
      <c r="P46" s="79" t="s">
        <v>74</v>
      </c>
      <c r="Q46" s="79" t="s">
        <v>74</v>
      </c>
    </row>
    <row r="47" spans="1:17" x14ac:dyDescent="0.2">
      <c r="A47">
        <v>170</v>
      </c>
      <c r="C47" t="s">
        <v>83</v>
      </c>
      <c r="D47" t="s">
        <v>84</v>
      </c>
      <c r="E47" s="8" t="s">
        <v>67</v>
      </c>
      <c r="F47" t="s">
        <v>68</v>
      </c>
      <c r="G47" t="s">
        <v>69</v>
      </c>
      <c r="H47" t="s">
        <v>70</v>
      </c>
      <c r="I47" t="s">
        <v>71</v>
      </c>
      <c r="J47" t="s">
        <v>72</v>
      </c>
      <c r="K47" t="s">
        <v>73</v>
      </c>
      <c r="L47" s="81">
        <v>0.29799999999999999</v>
      </c>
      <c r="M47" s="81">
        <v>1</v>
      </c>
      <c r="O47" s="81">
        <v>0.29769000000000001</v>
      </c>
      <c r="P47" s="79" t="s">
        <v>74</v>
      </c>
      <c r="Q47" s="79" t="s">
        <v>74</v>
      </c>
    </row>
    <row r="48" spans="1:17" x14ac:dyDescent="0.2">
      <c r="A48">
        <v>170</v>
      </c>
      <c r="C48" t="s">
        <v>124</v>
      </c>
      <c r="D48" t="s">
        <v>125</v>
      </c>
      <c r="E48" s="8" t="s">
        <v>67</v>
      </c>
      <c r="F48" t="s">
        <v>68</v>
      </c>
      <c r="G48" t="s">
        <v>69</v>
      </c>
      <c r="H48" t="s">
        <v>70</v>
      </c>
      <c r="I48" t="s">
        <v>71</v>
      </c>
      <c r="J48" t="s">
        <v>72</v>
      </c>
      <c r="K48" t="s">
        <v>73</v>
      </c>
      <c r="L48" s="81">
        <v>492.39600000000002</v>
      </c>
      <c r="M48" s="81">
        <v>1</v>
      </c>
      <c r="O48" s="81">
        <v>492.39625999999998</v>
      </c>
      <c r="P48" s="79" t="s">
        <v>126</v>
      </c>
      <c r="Q48" s="79" t="s">
        <v>102</v>
      </c>
    </row>
    <row r="49" spans="1:17" x14ac:dyDescent="0.2">
      <c r="A49">
        <v>170</v>
      </c>
      <c r="C49" t="s">
        <v>83</v>
      </c>
      <c r="D49" t="s">
        <v>84</v>
      </c>
      <c r="E49" s="8" t="s">
        <v>67</v>
      </c>
      <c r="F49" t="s">
        <v>68</v>
      </c>
      <c r="G49" t="s">
        <v>69</v>
      </c>
      <c r="H49" t="s">
        <v>70</v>
      </c>
      <c r="I49" t="s">
        <v>71</v>
      </c>
      <c r="J49" t="s">
        <v>72</v>
      </c>
      <c r="K49" t="s">
        <v>73</v>
      </c>
      <c r="L49" s="81">
        <v>1108.3030000000001</v>
      </c>
      <c r="M49" s="81">
        <v>1</v>
      </c>
      <c r="O49" s="81">
        <v>1108.30303</v>
      </c>
      <c r="P49" s="79" t="s">
        <v>127</v>
      </c>
      <c r="Q49" s="79" t="s">
        <v>128</v>
      </c>
    </row>
    <row r="50" spans="1:17" x14ac:dyDescent="0.2">
      <c r="A50">
        <v>170</v>
      </c>
      <c r="C50" t="s">
        <v>94</v>
      </c>
      <c r="D50" t="s">
        <v>95</v>
      </c>
      <c r="E50" s="8" t="s">
        <v>67</v>
      </c>
      <c r="F50" t="s">
        <v>68</v>
      </c>
      <c r="G50" t="s">
        <v>69</v>
      </c>
      <c r="H50" t="s">
        <v>70</v>
      </c>
      <c r="I50" t="s">
        <v>71</v>
      </c>
      <c r="J50" t="s">
        <v>72</v>
      </c>
      <c r="K50" t="s">
        <v>73</v>
      </c>
      <c r="L50" s="81">
        <v>251.82300000000001</v>
      </c>
      <c r="M50" s="81">
        <v>1</v>
      </c>
      <c r="O50" s="81">
        <v>251.82258999999999</v>
      </c>
      <c r="P50" s="79" t="s">
        <v>129</v>
      </c>
      <c r="Q50" s="79" t="s">
        <v>109</v>
      </c>
    </row>
    <row r="51" spans="1:17" x14ac:dyDescent="0.2">
      <c r="A51">
        <v>170</v>
      </c>
      <c r="C51" t="s">
        <v>83</v>
      </c>
      <c r="D51" t="s">
        <v>84</v>
      </c>
      <c r="E51" s="8" t="s">
        <v>67</v>
      </c>
      <c r="F51" t="s">
        <v>68</v>
      </c>
      <c r="G51" t="s">
        <v>69</v>
      </c>
      <c r="H51" t="s">
        <v>70</v>
      </c>
      <c r="I51" t="s">
        <v>71</v>
      </c>
      <c r="J51" t="s">
        <v>72</v>
      </c>
      <c r="K51" t="s">
        <v>73</v>
      </c>
      <c r="L51" s="81">
        <v>14.316000000000001</v>
      </c>
      <c r="M51" s="81">
        <v>1</v>
      </c>
      <c r="O51" s="81">
        <v>14.31578</v>
      </c>
      <c r="P51" s="79" t="s">
        <v>111</v>
      </c>
      <c r="Q51" s="79" t="s">
        <v>74</v>
      </c>
    </row>
    <row r="52" spans="1:17" x14ac:dyDescent="0.2">
      <c r="A52">
        <v>170</v>
      </c>
      <c r="C52" t="s">
        <v>94</v>
      </c>
      <c r="D52" t="s">
        <v>95</v>
      </c>
      <c r="E52" s="8" t="s">
        <v>67</v>
      </c>
      <c r="F52" t="s">
        <v>68</v>
      </c>
      <c r="G52" t="s">
        <v>69</v>
      </c>
      <c r="H52" t="s">
        <v>70</v>
      </c>
      <c r="I52" t="s">
        <v>71</v>
      </c>
      <c r="J52" t="s">
        <v>72</v>
      </c>
      <c r="K52" t="s">
        <v>73</v>
      </c>
      <c r="L52" s="81">
        <v>3.359</v>
      </c>
      <c r="M52" s="81">
        <v>1</v>
      </c>
      <c r="O52" s="81">
        <v>3.3588399999999998</v>
      </c>
      <c r="P52" s="79" t="s">
        <v>74</v>
      </c>
      <c r="Q52" s="79" t="s">
        <v>74</v>
      </c>
    </row>
    <row r="53" spans="1:17" x14ac:dyDescent="0.2">
      <c r="A53">
        <v>170</v>
      </c>
      <c r="C53" t="s">
        <v>94</v>
      </c>
      <c r="D53" t="s">
        <v>95</v>
      </c>
      <c r="E53" s="8" t="s">
        <v>67</v>
      </c>
      <c r="F53" t="s">
        <v>68</v>
      </c>
      <c r="G53" t="s">
        <v>69</v>
      </c>
      <c r="H53" t="s">
        <v>70</v>
      </c>
      <c r="I53" t="s">
        <v>71</v>
      </c>
      <c r="J53" t="s">
        <v>72</v>
      </c>
      <c r="K53" t="s">
        <v>73</v>
      </c>
      <c r="L53" s="81">
        <v>0.48499999999999999</v>
      </c>
      <c r="M53" s="81">
        <v>1</v>
      </c>
      <c r="O53" s="81">
        <v>0.48460999999999999</v>
      </c>
      <c r="P53" s="79" t="s">
        <v>74</v>
      </c>
      <c r="Q53" s="79" t="s">
        <v>74</v>
      </c>
    </row>
    <row r="54" spans="1:17" x14ac:dyDescent="0.2">
      <c r="A54">
        <v>170</v>
      </c>
      <c r="C54" t="s">
        <v>83</v>
      </c>
      <c r="D54" t="s">
        <v>84</v>
      </c>
      <c r="E54" s="8" t="s">
        <v>67</v>
      </c>
      <c r="F54" t="s">
        <v>68</v>
      </c>
      <c r="G54" t="s">
        <v>69</v>
      </c>
      <c r="H54" t="s">
        <v>70</v>
      </c>
      <c r="I54" t="s">
        <v>71</v>
      </c>
      <c r="J54" t="s">
        <v>72</v>
      </c>
      <c r="K54" t="s">
        <v>73</v>
      </c>
      <c r="L54" s="81">
        <v>0.35399999999999998</v>
      </c>
      <c r="M54" s="81">
        <v>1</v>
      </c>
      <c r="O54" s="81">
        <v>0.35446</v>
      </c>
      <c r="P54" s="79" t="s">
        <v>74</v>
      </c>
      <c r="Q54" s="79" t="s">
        <v>74</v>
      </c>
    </row>
    <row r="55" spans="1:17" x14ac:dyDescent="0.2">
      <c r="A55">
        <v>170</v>
      </c>
      <c r="C55" t="s">
        <v>83</v>
      </c>
      <c r="D55" t="s">
        <v>84</v>
      </c>
      <c r="E55" s="8" t="s">
        <v>67</v>
      </c>
      <c r="F55" t="s">
        <v>68</v>
      </c>
      <c r="G55" t="s">
        <v>69</v>
      </c>
      <c r="H55" t="s">
        <v>70</v>
      </c>
      <c r="I55" t="s">
        <v>71</v>
      </c>
      <c r="J55" t="s">
        <v>72</v>
      </c>
      <c r="K55" t="s">
        <v>73</v>
      </c>
      <c r="L55" s="81">
        <v>22.14</v>
      </c>
      <c r="M55" s="81">
        <v>1</v>
      </c>
      <c r="O55" s="81">
        <v>22.139669999999999</v>
      </c>
      <c r="P55" s="79" t="s">
        <v>111</v>
      </c>
      <c r="Q55" s="79" t="s">
        <v>74</v>
      </c>
    </row>
    <row r="56" spans="1:17" x14ac:dyDescent="0.2">
      <c r="A56">
        <v>170</v>
      </c>
      <c r="C56" t="s">
        <v>79</v>
      </c>
      <c r="D56" t="s">
        <v>80</v>
      </c>
      <c r="E56" s="8" t="s">
        <v>67</v>
      </c>
      <c r="F56" t="s">
        <v>68</v>
      </c>
      <c r="G56" t="s">
        <v>69</v>
      </c>
      <c r="H56" t="s">
        <v>70</v>
      </c>
      <c r="I56" t="s">
        <v>71</v>
      </c>
      <c r="J56" t="s">
        <v>72</v>
      </c>
      <c r="K56" t="s">
        <v>73</v>
      </c>
      <c r="L56" s="81">
        <v>0.872</v>
      </c>
      <c r="M56" s="81">
        <v>1</v>
      </c>
      <c r="O56" s="81">
        <v>0.87219000000000002</v>
      </c>
      <c r="P56" s="79" t="s">
        <v>74</v>
      </c>
      <c r="Q56" s="79" t="s">
        <v>74</v>
      </c>
    </row>
    <row r="57" spans="1:17" x14ac:dyDescent="0.2">
      <c r="A57">
        <v>170</v>
      </c>
      <c r="C57" t="s">
        <v>94</v>
      </c>
      <c r="D57" t="s">
        <v>95</v>
      </c>
      <c r="E57" s="8" t="s">
        <v>67</v>
      </c>
      <c r="F57" t="s">
        <v>68</v>
      </c>
      <c r="G57" t="s">
        <v>69</v>
      </c>
      <c r="H57" t="s">
        <v>70</v>
      </c>
      <c r="I57" t="s">
        <v>71</v>
      </c>
      <c r="J57" t="s">
        <v>72</v>
      </c>
      <c r="K57" t="s">
        <v>73</v>
      </c>
      <c r="L57" s="81">
        <v>3.33</v>
      </c>
      <c r="M57" s="81">
        <v>1</v>
      </c>
      <c r="O57" s="81">
        <v>3.3301400000000001</v>
      </c>
      <c r="P57" s="79" t="s">
        <v>74</v>
      </c>
      <c r="Q57" s="79" t="s">
        <v>74</v>
      </c>
    </row>
    <row r="58" spans="1:17" x14ac:dyDescent="0.2">
      <c r="A58">
        <v>170</v>
      </c>
      <c r="C58" t="s">
        <v>94</v>
      </c>
      <c r="D58" t="s">
        <v>95</v>
      </c>
      <c r="E58" s="8" t="s">
        <v>67</v>
      </c>
      <c r="F58" t="s">
        <v>68</v>
      </c>
      <c r="G58" t="s">
        <v>69</v>
      </c>
      <c r="H58" t="s">
        <v>70</v>
      </c>
      <c r="I58" t="s">
        <v>71</v>
      </c>
      <c r="J58" t="s">
        <v>72</v>
      </c>
      <c r="K58" t="s">
        <v>73</v>
      </c>
      <c r="L58" s="81">
        <v>3.0000000000000001E-3</v>
      </c>
      <c r="M58" s="81">
        <v>1</v>
      </c>
      <c r="O58" s="81">
        <v>2.5699999999999998E-3</v>
      </c>
      <c r="P58" s="79" t="s">
        <v>74</v>
      </c>
      <c r="Q58" s="79" t="s">
        <v>74</v>
      </c>
    </row>
    <row r="59" spans="1:17" x14ac:dyDescent="0.2">
      <c r="A59">
        <v>170</v>
      </c>
      <c r="C59" t="s">
        <v>94</v>
      </c>
      <c r="D59" t="s">
        <v>95</v>
      </c>
      <c r="E59" s="8" t="s">
        <v>67</v>
      </c>
      <c r="F59" t="s">
        <v>68</v>
      </c>
      <c r="G59" t="s">
        <v>69</v>
      </c>
      <c r="H59" t="s">
        <v>70</v>
      </c>
      <c r="I59" t="s">
        <v>71</v>
      </c>
      <c r="J59" t="s">
        <v>72</v>
      </c>
      <c r="K59" t="s">
        <v>73</v>
      </c>
      <c r="L59" s="81">
        <v>3.4000000000000002E-2</v>
      </c>
      <c r="M59" s="81">
        <v>1</v>
      </c>
      <c r="O59" s="81">
        <v>3.3820000000000003E-2</v>
      </c>
      <c r="P59" s="79" t="s">
        <v>74</v>
      </c>
      <c r="Q59" s="79" t="s">
        <v>74</v>
      </c>
    </row>
    <row r="60" spans="1:17" x14ac:dyDescent="0.2">
      <c r="A60">
        <v>170</v>
      </c>
      <c r="C60" t="s">
        <v>94</v>
      </c>
      <c r="D60" t="s">
        <v>95</v>
      </c>
      <c r="E60" s="8" t="s">
        <v>67</v>
      </c>
      <c r="F60" t="s">
        <v>68</v>
      </c>
      <c r="G60" t="s">
        <v>69</v>
      </c>
      <c r="H60" t="s">
        <v>70</v>
      </c>
      <c r="I60" t="s">
        <v>71</v>
      </c>
      <c r="J60" t="s">
        <v>72</v>
      </c>
      <c r="K60" t="s">
        <v>73</v>
      </c>
      <c r="L60" s="81">
        <v>4.0000000000000001E-3</v>
      </c>
      <c r="M60" s="81">
        <v>1</v>
      </c>
      <c r="O60" s="81">
        <v>4.3600000000000002E-3</v>
      </c>
      <c r="P60" s="79" t="s">
        <v>74</v>
      </c>
      <c r="Q60" s="79" t="s">
        <v>74</v>
      </c>
    </row>
    <row r="61" spans="1:17" x14ac:dyDescent="0.2">
      <c r="A61">
        <v>170</v>
      </c>
      <c r="C61" t="s">
        <v>83</v>
      </c>
      <c r="D61" t="s">
        <v>84</v>
      </c>
      <c r="E61" s="8" t="s">
        <v>67</v>
      </c>
      <c r="F61" t="s">
        <v>68</v>
      </c>
      <c r="G61" t="s">
        <v>69</v>
      </c>
      <c r="H61" t="s">
        <v>70</v>
      </c>
      <c r="I61" t="s">
        <v>71</v>
      </c>
      <c r="J61" t="s">
        <v>72</v>
      </c>
      <c r="K61" t="s">
        <v>73</v>
      </c>
      <c r="L61" s="81">
        <v>19.170000000000002</v>
      </c>
      <c r="M61" s="81">
        <v>1</v>
      </c>
      <c r="O61" s="81">
        <v>19.170069999999999</v>
      </c>
      <c r="P61" s="79" t="s">
        <v>111</v>
      </c>
      <c r="Q61" s="79" t="s">
        <v>74</v>
      </c>
    </row>
    <row r="62" spans="1:17" x14ac:dyDescent="0.2">
      <c r="A62">
        <v>170</v>
      </c>
      <c r="C62" t="s">
        <v>87</v>
      </c>
      <c r="D62" t="s">
        <v>88</v>
      </c>
      <c r="E62" s="8" t="s">
        <v>89</v>
      </c>
      <c r="F62" t="s">
        <v>68</v>
      </c>
      <c r="G62" t="s">
        <v>69</v>
      </c>
      <c r="H62" t="s">
        <v>70</v>
      </c>
      <c r="I62" t="s">
        <v>90</v>
      </c>
      <c r="J62" t="s">
        <v>91</v>
      </c>
      <c r="K62" t="s">
        <v>73</v>
      </c>
      <c r="L62" s="81">
        <v>405.47500000000002</v>
      </c>
      <c r="M62" s="81">
        <v>1</v>
      </c>
      <c r="O62" s="81">
        <v>405.47536000000002</v>
      </c>
      <c r="P62" s="79" t="s">
        <v>130</v>
      </c>
      <c r="Q62" s="79" t="s">
        <v>102</v>
      </c>
    </row>
    <row r="63" spans="1:17" x14ac:dyDescent="0.2">
      <c r="A63">
        <v>170</v>
      </c>
      <c r="C63" t="s">
        <v>87</v>
      </c>
      <c r="D63" t="s">
        <v>88</v>
      </c>
      <c r="E63" s="8" t="s">
        <v>89</v>
      </c>
      <c r="F63" t="s">
        <v>68</v>
      </c>
      <c r="G63" t="s">
        <v>69</v>
      </c>
      <c r="H63" t="s">
        <v>70</v>
      </c>
      <c r="I63" t="s">
        <v>90</v>
      </c>
      <c r="J63" t="s">
        <v>91</v>
      </c>
      <c r="K63" t="s">
        <v>73</v>
      </c>
      <c r="L63" s="81">
        <v>2.7269999999999999</v>
      </c>
      <c r="M63" s="81">
        <v>1</v>
      </c>
      <c r="O63" s="81">
        <v>2.7268699999999999</v>
      </c>
      <c r="P63" s="79" t="s">
        <v>74</v>
      </c>
      <c r="Q63" s="79" t="s">
        <v>74</v>
      </c>
    </row>
    <row r="64" spans="1:17" x14ac:dyDescent="0.2">
      <c r="A64">
        <v>170</v>
      </c>
      <c r="C64" t="s">
        <v>87</v>
      </c>
      <c r="D64" t="s">
        <v>88</v>
      </c>
      <c r="E64" s="8" t="s">
        <v>89</v>
      </c>
      <c r="F64" t="s">
        <v>68</v>
      </c>
      <c r="G64" t="s">
        <v>69</v>
      </c>
      <c r="H64" t="s">
        <v>70</v>
      </c>
      <c r="I64" t="s">
        <v>90</v>
      </c>
      <c r="J64" t="s">
        <v>91</v>
      </c>
      <c r="K64" t="s">
        <v>73</v>
      </c>
      <c r="L64" s="81">
        <v>0.73199999999999998</v>
      </c>
      <c r="M64" s="81">
        <v>1</v>
      </c>
      <c r="O64" s="81">
        <v>0.73155000000000003</v>
      </c>
      <c r="P64" s="79" t="s">
        <v>74</v>
      </c>
      <c r="Q64" s="79" t="s">
        <v>74</v>
      </c>
    </row>
    <row r="65" spans="1:17" x14ac:dyDescent="0.2">
      <c r="A65">
        <v>170</v>
      </c>
      <c r="C65" t="s">
        <v>87</v>
      </c>
      <c r="D65" t="s">
        <v>88</v>
      </c>
      <c r="E65" s="8" t="s">
        <v>89</v>
      </c>
      <c r="F65" t="s">
        <v>68</v>
      </c>
      <c r="G65" t="s">
        <v>69</v>
      </c>
      <c r="H65" t="s">
        <v>70</v>
      </c>
      <c r="I65" t="s">
        <v>90</v>
      </c>
      <c r="J65" t="s">
        <v>91</v>
      </c>
      <c r="K65" t="s">
        <v>73</v>
      </c>
      <c r="L65" s="81">
        <v>5.7000000000000002E-2</v>
      </c>
      <c r="M65" s="81">
        <v>1</v>
      </c>
      <c r="O65" s="81">
        <v>5.7149999999999999E-2</v>
      </c>
      <c r="P65" s="79" t="s">
        <v>74</v>
      </c>
      <c r="Q65" s="79" t="s">
        <v>74</v>
      </c>
    </row>
    <row r="66" spans="1:17" x14ac:dyDescent="0.2">
      <c r="A66">
        <v>170</v>
      </c>
      <c r="C66" t="s">
        <v>87</v>
      </c>
      <c r="D66" t="s">
        <v>88</v>
      </c>
      <c r="E66" s="8" t="s">
        <v>89</v>
      </c>
      <c r="F66" t="s">
        <v>68</v>
      </c>
      <c r="G66" t="s">
        <v>69</v>
      </c>
      <c r="H66" t="s">
        <v>70</v>
      </c>
      <c r="I66" t="s">
        <v>90</v>
      </c>
      <c r="J66" t="s">
        <v>91</v>
      </c>
      <c r="K66" t="s">
        <v>73</v>
      </c>
      <c r="L66" s="81">
        <v>4.7220000000000004</v>
      </c>
      <c r="M66" s="81">
        <v>1</v>
      </c>
      <c r="O66" s="81">
        <v>4.7221299999999999</v>
      </c>
      <c r="P66" s="79" t="s">
        <v>74</v>
      </c>
      <c r="Q66" s="79" t="s">
        <v>74</v>
      </c>
    </row>
    <row r="67" spans="1:17" x14ac:dyDescent="0.2">
      <c r="A67">
        <v>170</v>
      </c>
      <c r="C67" t="s">
        <v>87</v>
      </c>
      <c r="D67" t="s">
        <v>88</v>
      </c>
      <c r="E67" s="8" t="s">
        <v>89</v>
      </c>
      <c r="F67" t="s">
        <v>68</v>
      </c>
      <c r="G67" t="s">
        <v>69</v>
      </c>
      <c r="H67" t="s">
        <v>70</v>
      </c>
      <c r="I67" t="s">
        <v>90</v>
      </c>
      <c r="J67" t="s">
        <v>91</v>
      </c>
      <c r="K67" t="s">
        <v>73</v>
      </c>
      <c r="L67" s="81">
        <v>2.5000000000000001E-2</v>
      </c>
      <c r="M67" s="81">
        <v>1</v>
      </c>
      <c r="O67" s="81">
        <v>2.47E-2</v>
      </c>
      <c r="P67" s="79" t="s">
        <v>74</v>
      </c>
      <c r="Q67" s="79" t="s">
        <v>74</v>
      </c>
    </row>
    <row r="68" spans="1:17" x14ac:dyDescent="0.2">
      <c r="A68">
        <v>170</v>
      </c>
      <c r="C68" t="s">
        <v>87</v>
      </c>
      <c r="D68" t="s">
        <v>88</v>
      </c>
      <c r="E68" s="8" t="s">
        <v>89</v>
      </c>
      <c r="F68" t="s">
        <v>68</v>
      </c>
      <c r="G68" t="s">
        <v>69</v>
      </c>
      <c r="H68" t="s">
        <v>70</v>
      </c>
      <c r="I68" t="s">
        <v>90</v>
      </c>
      <c r="J68" t="s">
        <v>91</v>
      </c>
      <c r="K68" t="s">
        <v>73</v>
      </c>
      <c r="L68" s="81">
        <v>4.0000000000000001E-3</v>
      </c>
      <c r="M68" s="81">
        <v>1</v>
      </c>
      <c r="O68" s="81">
        <v>4.1099999999999999E-3</v>
      </c>
      <c r="P68" s="79" t="s">
        <v>74</v>
      </c>
      <c r="Q68" s="79" t="s">
        <v>74</v>
      </c>
    </row>
    <row r="69" spans="1:17" x14ac:dyDescent="0.2">
      <c r="A69">
        <v>170</v>
      </c>
      <c r="C69" t="s">
        <v>65</v>
      </c>
      <c r="D69" t="s">
        <v>66</v>
      </c>
      <c r="E69" s="8" t="s">
        <v>67</v>
      </c>
      <c r="F69" t="s">
        <v>68</v>
      </c>
      <c r="G69" t="s">
        <v>69</v>
      </c>
      <c r="H69" t="s">
        <v>70</v>
      </c>
      <c r="I69" t="s">
        <v>71</v>
      </c>
      <c r="J69" t="s">
        <v>72</v>
      </c>
      <c r="K69" t="s">
        <v>73</v>
      </c>
      <c r="L69" s="81">
        <v>4511.7309999999998</v>
      </c>
      <c r="M69" s="81">
        <v>1</v>
      </c>
      <c r="O69" s="81">
        <v>4511.7309299999997</v>
      </c>
      <c r="P69" s="79" t="s">
        <v>131</v>
      </c>
      <c r="Q69" s="79" t="s">
        <v>132</v>
      </c>
    </row>
    <row r="70" spans="1:17" x14ac:dyDescent="0.2">
      <c r="A70">
        <v>170</v>
      </c>
      <c r="C70" t="s">
        <v>65</v>
      </c>
      <c r="D70" t="s">
        <v>66</v>
      </c>
      <c r="E70" s="8" t="s">
        <v>67</v>
      </c>
      <c r="F70" t="s">
        <v>68</v>
      </c>
      <c r="G70" t="s">
        <v>69</v>
      </c>
      <c r="H70" t="s">
        <v>70</v>
      </c>
      <c r="I70" t="s">
        <v>71</v>
      </c>
      <c r="J70" t="s">
        <v>72</v>
      </c>
      <c r="K70" t="s">
        <v>73</v>
      </c>
      <c r="L70" s="81">
        <v>0</v>
      </c>
      <c r="M70" s="81">
        <v>1</v>
      </c>
      <c r="O70" s="81">
        <v>-4.6999999999999999E-4</v>
      </c>
      <c r="P70" s="79" t="s">
        <v>133</v>
      </c>
      <c r="Q70" s="79" t="s">
        <v>133</v>
      </c>
    </row>
    <row r="71" spans="1:17" x14ac:dyDescent="0.2">
      <c r="A71">
        <v>170</v>
      </c>
      <c r="C71" t="s">
        <v>83</v>
      </c>
      <c r="D71" t="s">
        <v>84</v>
      </c>
      <c r="E71" s="8" t="s">
        <v>67</v>
      </c>
      <c r="F71" t="s">
        <v>68</v>
      </c>
      <c r="G71" t="s">
        <v>69</v>
      </c>
      <c r="H71" t="s">
        <v>70</v>
      </c>
      <c r="I71" t="s">
        <v>71</v>
      </c>
      <c r="J71" t="s">
        <v>72</v>
      </c>
      <c r="K71" t="s">
        <v>73</v>
      </c>
      <c r="L71" s="81">
        <v>0.43</v>
      </c>
      <c r="M71" s="81">
        <v>1</v>
      </c>
      <c r="O71" s="81">
        <v>0.42981000000000003</v>
      </c>
      <c r="P71" s="79" t="s">
        <v>74</v>
      </c>
      <c r="Q71" s="79" t="s">
        <v>74</v>
      </c>
    </row>
    <row r="72" spans="1:17" x14ac:dyDescent="0.2">
      <c r="A72">
        <v>170</v>
      </c>
      <c r="C72" t="s">
        <v>65</v>
      </c>
      <c r="D72" t="s">
        <v>66</v>
      </c>
      <c r="E72" s="8" t="s">
        <v>67</v>
      </c>
      <c r="F72" t="s">
        <v>68</v>
      </c>
      <c r="G72" t="s">
        <v>69</v>
      </c>
      <c r="H72" t="s">
        <v>70</v>
      </c>
      <c r="I72" t="s">
        <v>71</v>
      </c>
      <c r="J72" t="s">
        <v>72</v>
      </c>
      <c r="K72" t="s">
        <v>73</v>
      </c>
      <c r="L72" s="81">
        <v>9.2710000000000008</v>
      </c>
      <c r="M72" s="81">
        <v>1</v>
      </c>
      <c r="O72" s="81">
        <v>9.2705500000000001</v>
      </c>
      <c r="P72" s="79" t="s">
        <v>74</v>
      </c>
      <c r="Q72" s="79" t="s">
        <v>74</v>
      </c>
    </row>
    <row r="73" spans="1:17" x14ac:dyDescent="0.2">
      <c r="A73">
        <v>170</v>
      </c>
      <c r="C73" t="s">
        <v>87</v>
      </c>
      <c r="D73" t="s">
        <v>88</v>
      </c>
      <c r="E73" s="8" t="s">
        <v>89</v>
      </c>
      <c r="F73" t="s">
        <v>68</v>
      </c>
      <c r="G73" t="s">
        <v>69</v>
      </c>
      <c r="H73" t="s">
        <v>70</v>
      </c>
      <c r="I73" t="s">
        <v>90</v>
      </c>
      <c r="J73" t="s">
        <v>91</v>
      </c>
      <c r="K73" t="s">
        <v>73</v>
      </c>
      <c r="L73" s="81">
        <v>1160.722</v>
      </c>
      <c r="M73" s="81">
        <v>1</v>
      </c>
      <c r="O73" s="81">
        <v>1160.72245</v>
      </c>
      <c r="P73" s="79" t="s">
        <v>134</v>
      </c>
      <c r="Q73" s="79" t="s">
        <v>128</v>
      </c>
    </row>
    <row r="74" spans="1:17" x14ac:dyDescent="0.2">
      <c r="A74">
        <v>170</v>
      </c>
      <c r="C74" t="s">
        <v>75</v>
      </c>
      <c r="D74" t="s">
        <v>76</v>
      </c>
      <c r="E74" s="8" t="s">
        <v>67</v>
      </c>
      <c r="F74" t="s">
        <v>68</v>
      </c>
      <c r="G74" t="s">
        <v>69</v>
      </c>
      <c r="H74" t="s">
        <v>70</v>
      </c>
      <c r="I74" t="s">
        <v>71</v>
      </c>
      <c r="J74" t="s">
        <v>72</v>
      </c>
      <c r="K74" t="s">
        <v>73</v>
      </c>
      <c r="L74" s="81">
        <v>457.40300000000002</v>
      </c>
      <c r="M74" s="81">
        <v>1</v>
      </c>
      <c r="O74" s="81">
        <v>457.40336000000002</v>
      </c>
      <c r="P74" s="79" t="s">
        <v>135</v>
      </c>
      <c r="Q74" s="79" t="s">
        <v>102</v>
      </c>
    </row>
    <row r="75" spans="1:17" x14ac:dyDescent="0.2">
      <c r="A75">
        <v>170</v>
      </c>
      <c r="C75" t="s">
        <v>79</v>
      </c>
      <c r="D75" t="s">
        <v>80</v>
      </c>
      <c r="E75" s="8" t="s">
        <v>67</v>
      </c>
      <c r="F75" t="s">
        <v>68</v>
      </c>
      <c r="G75" t="s">
        <v>69</v>
      </c>
      <c r="H75" t="s">
        <v>70</v>
      </c>
      <c r="I75" t="s">
        <v>71</v>
      </c>
      <c r="J75" t="s">
        <v>72</v>
      </c>
      <c r="K75" t="s">
        <v>73</v>
      </c>
      <c r="L75" s="81">
        <v>3071.663</v>
      </c>
      <c r="M75" s="81">
        <v>1</v>
      </c>
      <c r="O75" s="81">
        <v>3071.6634199999999</v>
      </c>
      <c r="P75" s="79" t="s">
        <v>136</v>
      </c>
      <c r="Q75" s="79" t="s">
        <v>137</v>
      </c>
    </row>
    <row r="76" spans="1:17" x14ac:dyDescent="0.2">
      <c r="A76">
        <v>170</v>
      </c>
      <c r="C76" t="s">
        <v>65</v>
      </c>
      <c r="D76" t="s">
        <v>66</v>
      </c>
      <c r="E76" s="8" t="s">
        <v>67</v>
      </c>
      <c r="F76" t="s">
        <v>68</v>
      </c>
      <c r="G76" t="s">
        <v>69</v>
      </c>
      <c r="H76" t="s">
        <v>70</v>
      </c>
      <c r="I76" t="s">
        <v>71</v>
      </c>
      <c r="J76" t="s">
        <v>72</v>
      </c>
      <c r="K76" t="s">
        <v>73</v>
      </c>
      <c r="L76" s="81">
        <v>133.35599999999999</v>
      </c>
      <c r="M76" s="81">
        <v>1</v>
      </c>
      <c r="O76" s="81">
        <v>133.35606000000001</v>
      </c>
      <c r="P76" s="79" t="s">
        <v>128</v>
      </c>
      <c r="Q76" s="79" t="s">
        <v>111</v>
      </c>
    </row>
    <row r="77" spans="1:17" x14ac:dyDescent="0.2">
      <c r="A77">
        <v>170</v>
      </c>
      <c r="C77" t="s">
        <v>75</v>
      </c>
      <c r="D77" t="s">
        <v>76</v>
      </c>
      <c r="E77" s="8" t="s">
        <v>67</v>
      </c>
      <c r="F77" t="s">
        <v>68</v>
      </c>
      <c r="G77" t="s">
        <v>69</v>
      </c>
      <c r="H77" t="s">
        <v>70</v>
      </c>
      <c r="I77" t="s">
        <v>71</v>
      </c>
      <c r="J77" t="s">
        <v>72</v>
      </c>
      <c r="K77" t="s">
        <v>73</v>
      </c>
      <c r="L77" s="81">
        <v>11.85</v>
      </c>
      <c r="M77" s="81">
        <v>1</v>
      </c>
      <c r="O77" s="81">
        <v>11.85041</v>
      </c>
      <c r="P77" s="79" t="s">
        <v>111</v>
      </c>
      <c r="Q77" s="79" t="s">
        <v>74</v>
      </c>
    </row>
    <row r="78" spans="1:17" x14ac:dyDescent="0.2">
      <c r="A78">
        <v>170</v>
      </c>
      <c r="C78" t="s">
        <v>79</v>
      </c>
      <c r="D78" t="s">
        <v>80</v>
      </c>
      <c r="E78" s="8" t="s">
        <v>67</v>
      </c>
      <c r="F78" t="s">
        <v>68</v>
      </c>
      <c r="G78" t="s">
        <v>69</v>
      </c>
      <c r="H78" t="s">
        <v>70</v>
      </c>
      <c r="I78" t="s">
        <v>71</v>
      </c>
      <c r="J78" t="s">
        <v>72</v>
      </c>
      <c r="K78" t="s">
        <v>73</v>
      </c>
      <c r="L78" s="81">
        <v>38.161000000000001</v>
      </c>
      <c r="M78" s="81">
        <v>1</v>
      </c>
      <c r="O78" s="81">
        <v>38.160800000000002</v>
      </c>
      <c r="P78" s="79" t="s">
        <v>109</v>
      </c>
      <c r="Q78" s="79" t="s">
        <v>74</v>
      </c>
    </row>
    <row r="79" spans="1:17" x14ac:dyDescent="0.2">
      <c r="A79">
        <v>170</v>
      </c>
      <c r="C79" t="s">
        <v>94</v>
      </c>
      <c r="D79" t="s">
        <v>95</v>
      </c>
      <c r="E79" s="8" t="s">
        <v>67</v>
      </c>
      <c r="F79" t="s">
        <v>68</v>
      </c>
      <c r="G79" t="s">
        <v>69</v>
      </c>
      <c r="H79" t="s">
        <v>70</v>
      </c>
      <c r="I79" t="s">
        <v>71</v>
      </c>
      <c r="J79" t="s">
        <v>72</v>
      </c>
      <c r="K79" t="s">
        <v>73</v>
      </c>
      <c r="L79" s="81">
        <v>1.4999999999999999E-2</v>
      </c>
      <c r="M79" s="81">
        <v>1</v>
      </c>
      <c r="O79" s="81">
        <v>1.4800000000000001E-2</v>
      </c>
      <c r="P79" s="79" t="s">
        <v>74</v>
      </c>
      <c r="Q79" s="79" t="s">
        <v>74</v>
      </c>
    </row>
    <row r="80" spans="1:17" x14ac:dyDescent="0.2">
      <c r="A80">
        <v>170</v>
      </c>
      <c r="C80" t="s">
        <v>83</v>
      </c>
      <c r="D80" t="s">
        <v>84</v>
      </c>
      <c r="E80" s="8" t="s">
        <v>67</v>
      </c>
      <c r="F80" t="s">
        <v>68</v>
      </c>
      <c r="G80" t="s">
        <v>69</v>
      </c>
      <c r="H80" t="s">
        <v>70</v>
      </c>
      <c r="I80" t="s">
        <v>71</v>
      </c>
      <c r="J80" t="s">
        <v>72</v>
      </c>
      <c r="K80" t="s">
        <v>73</v>
      </c>
      <c r="L80" s="81">
        <v>2170.895</v>
      </c>
      <c r="M80" s="81">
        <v>1</v>
      </c>
      <c r="O80" s="81">
        <v>2170.8947600000001</v>
      </c>
      <c r="P80" s="79" t="s">
        <v>138</v>
      </c>
      <c r="Q80" s="79" t="s">
        <v>116</v>
      </c>
    </row>
    <row r="81" spans="1:17" x14ac:dyDescent="0.2">
      <c r="A81">
        <v>170</v>
      </c>
      <c r="C81" t="s">
        <v>124</v>
      </c>
      <c r="D81" t="s">
        <v>125</v>
      </c>
      <c r="E81" s="8" t="s">
        <v>67</v>
      </c>
      <c r="F81" t="s">
        <v>68</v>
      </c>
      <c r="G81" t="s">
        <v>69</v>
      </c>
      <c r="H81" t="s">
        <v>70</v>
      </c>
      <c r="I81" t="s">
        <v>71</v>
      </c>
      <c r="J81" t="s">
        <v>72</v>
      </c>
      <c r="K81" t="s">
        <v>73</v>
      </c>
      <c r="L81" s="81">
        <v>159.762</v>
      </c>
      <c r="M81" s="81">
        <v>1</v>
      </c>
      <c r="O81" s="81">
        <v>159.76233999999999</v>
      </c>
      <c r="P81" s="79" t="s">
        <v>139</v>
      </c>
      <c r="Q81" s="79" t="s">
        <v>111</v>
      </c>
    </row>
    <row r="82" spans="1:17" x14ac:dyDescent="0.2">
      <c r="A82">
        <v>170</v>
      </c>
      <c r="C82" t="s">
        <v>122</v>
      </c>
      <c r="D82" t="s">
        <v>123</v>
      </c>
      <c r="E82" s="8" t="s">
        <v>67</v>
      </c>
      <c r="F82" t="s">
        <v>68</v>
      </c>
      <c r="G82" t="s">
        <v>69</v>
      </c>
      <c r="H82" t="s">
        <v>70</v>
      </c>
      <c r="I82" t="s">
        <v>71</v>
      </c>
      <c r="J82" t="s">
        <v>72</v>
      </c>
      <c r="K82" t="s">
        <v>73</v>
      </c>
      <c r="L82" s="81">
        <v>78.986000000000004</v>
      </c>
      <c r="M82" s="81">
        <v>1</v>
      </c>
      <c r="O82" s="81">
        <v>78.985969999999995</v>
      </c>
      <c r="P82" s="79" t="s">
        <v>93</v>
      </c>
      <c r="Q82" s="79" t="s">
        <v>111</v>
      </c>
    </row>
    <row r="83" spans="1:17" x14ac:dyDescent="0.2">
      <c r="A83">
        <v>170</v>
      </c>
      <c r="C83" t="s">
        <v>65</v>
      </c>
      <c r="D83" t="s">
        <v>66</v>
      </c>
      <c r="E83" s="8" t="s">
        <v>67</v>
      </c>
      <c r="F83" t="s">
        <v>68</v>
      </c>
      <c r="G83" t="s">
        <v>69</v>
      </c>
      <c r="H83" t="s">
        <v>70</v>
      </c>
      <c r="I83" t="s">
        <v>71</v>
      </c>
      <c r="J83" t="s">
        <v>72</v>
      </c>
      <c r="K83" t="s">
        <v>73</v>
      </c>
      <c r="L83" s="81">
        <v>0</v>
      </c>
      <c r="M83" s="81">
        <v>1</v>
      </c>
      <c r="O83" s="81">
        <v>-3.5E-4</v>
      </c>
      <c r="P83" s="79" t="s">
        <v>133</v>
      </c>
      <c r="Q83" s="79" t="s">
        <v>133</v>
      </c>
    </row>
    <row r="84" spans="1:17" x14ac:dyDescent="0.2">
      <c r="A84">
        <v>170</v>
      </c>
      <c r="C84" t="s">
        <v>94</v>
      </c>
      <c r="D84" t="s">
        <v>95</v>
      </c>
      <c r="E84" s="8" t="s">
        <v>67</v>
      </c>
      <c r="F84" t="s">
        <v>68</v>
      </c>
      <c r="G84" t="s">
        <v>69</v>
      </c>
      <c r="H84" t="s">
        <v>70</v>
      </c>
      <c r="I84" t="s">
        <v>71</v>
      </c>
      <c r="J84" t="s">
        <v>72</v>
      </c>
      <c r="K84" t="s">
        <v>73</v>
      </c>
      <c r="L84" s="81">
        <v>0.23599999999999999</v>
      </c>
      <c r="M84" s="81">
        <v>1</v>
      </c>
      <c r="O84" s="81">
        <v>0.2359</v>
      </c>
      <c r="P84" s="79" t="s">
        <v>74</v>
      </c>
      <c r="Q84" s="79" t="s">
        <v>74</v>
      </c>
    </row>
    <row r="85" spans="1:17" x14ac:dyDescent="0.2">
      <c r="A85">
        <v>170</v>
      </c>
      <c r="C85" t="s">
        <v>83</v>
      </c>
      <c r="D85" t="s">
        <v>84</v>
      </c>
      <c r="E85" s="8" t="s">
        <v>67</v>
      </c>
      <c r="F85" t="s">
        <v>68</v>
      </c>
      <c r="G85" t="s">
        <v>69</v>
      </c>
      <c r="H85" t="s">
        <v>70</v>
      </c>
      <c r="I85" t="s">
        <v>71</v>
      </c>
      <c r="J85" t="s">
        <v>72</v>
      </c>
      <c r="K85" t="s">
        <v>73</v>
      </c>
      <c r="L85" s="81">
        <v>6891.3050000000003</v>
      </c>
      <c r="M85" s="81">
        <v>1</v>
      </c>
      <c r="O85" s="81">
        <v>6891.3048900000003</v>
      </c>
      <c r="P85" s="79" t="s">
        <v>140</v>
      </c>
      <c r="Q85" s="79" t="s">
        <v>141</v>
      </c>
    </row>
    <row r="86" spans="1:17" x14ac:dyDescent="0.2">
      <c r="A86">
        <v>170</v>
      </c>
      <c r="C86" t="s">
        <v>83</v>
      </c>
      <c r="D86" t="s">
        <v>84</v>
      </c>
      <c r="E86" s="8" t="s">
        <v>67</v>
      </c>
      <c r="F86" t="s">
        <v>68</v>
      </c>
      <c r="G86" t="s">
        <v>69</v>
      </c>
      <c r="H86" t="s">
        <v>70</v>
      </c>
      <c r="I86" t="s">
        <v>71</v>
      </c>
      <c r="J86" t="s">
        <v>72</v>
      </c>
      <c r="K86" t="s">
        <v>73</v>
      </c>
      <c r="L86" s="81">
        <v>4.0000000000000001E-3</v>
      </c>
      <c r="M86" s="81">
        <v>1</v>
      </c>
      <c r="O86" s="81">
        <v>4.3200000000000001E-3</v>
      </c>
      <c r="P86" s="79" t="s">
        <v>74</v>
      </c>
      <c r="Q86" s="79" t="s">
        <v>74</v>
      </c>
    </row>
    <row r="87" spans="1:17" x14ac:dyDescent="0.2">
      <c r="A87">
        <v>170</v>
      </c>
      <c r="C87" t="s">
        <v>79</v>
      </c>
      <c r="D87" t="s">
        <v>80</v>
      </c>
      <c r="E87" s="8" t="s">
        <v>67</v>
      </c>
      <c r="F87" t="s">
        <v>142</v>
      </c>
      <c r="G87" t="s">
        <v>69</v>
      </c>
      <c r="H87" t="s">
        <v>70</v>
      </c>
      <c r="I87" t="s">
        <v>71</v>
      </c>
      <c r="J87" t="s">
        <v>72</v>
      </c>
      <c r="K87" t="s">
        <v>143</v>
      </c>
      <c r="L87" s="81">
        <v>0.66300000000000003</v>
      </c>
      <c r="M87" s="81">
        <v>3.3719999999999999</v>
      </c>
      <c r="O87" s="81">
        <v>2.2364299999999999</v>
      </c>
      <c r="P87" s="79" t="s">
        <v>74</v>
      </c>
      <c r="Q87" s="79" t="s">
        <v>74</v>
      </c>
    </row>
    <row r="88" spans="1:17" x14ac:dyDescent="0.2">
      <c r="A88">
        <v>170</v>
      </c>
      <c r="C88" t="s">
        <v>75</v>
      </c>
      <c r="D88" t="s">
        <v>76</v>
      </c>
      <c r="E88" s="8" t="s">
        <v>67</v>
      </c>
      <c r="F88" t="s">
        <v>142</v>
      </c>
      <c r="G88" t="s">
        <v>69</v>
      </c>
      <c r="H88" t="s">
        <v>70</v>
      </c>
      <c r="I88" t="s">
        <v>71</v>
      </c>
      <c r="J88" t="s">
        <v>72</v>
      </c>
      <c r="K88" t="s">
        <v>143</v>
      </c>
      <c r="L88" s="81">
        <v>5631.9480000000003</v>
      </c>
      <c r="M88" s="81">
        <v>3.3719999999999999</v>
      </c>
      <c r="O88" s="81">
        <v>18990.928680000001</v>
      </c>
      <c r="P88" s="79" t="s">
        <v>82</v>
      </c>
      <c r="Q88" s="79" t="s">
        <v>144</v>
      </c>
    </row>
    <row r="89" spans="1:17" x14ac:dyDescent="0.2">
      <c r="A89">
        <v>170</v>
      </c>
      <c r="C89" t="s">
        <v>79</v>
      </c>
      <c r="D89" t="s">
        <v>80</v>
      </c>
      <c r="E89" s="8" t="s">
        <v>67</v>
      </c>
      <c r="F89" t="s">
        <v>142</v>
      </c>
      <c r="G89" t="s">
        <v>69</v>
      </c>
      <c r="H89" t="s">
        <v>70</v>
      </c>
      <c r="I89" t="s">
        <v>71</v>
      </c>
      <c r="J89" t="s">
        <v>72</v>
      </c>
      <c r="K89" t="s">
        <v>143</v>
      </c>
      <c r="L89" s="81">
        <v>5389.4040000000005</v>
      </c>
      <c r="M89" s="81">
        <v>3.3719999999999999</v>
      </c>
      <c r="O89" s="81">
        <v>18173.07116</v>
      </c>
      <c r="P89" s="79" t="s">
        <v>145</v>
      </c>
      <c r="Q89" s="79" t="s">
        <v>146</v>
      </c>
    </row>
    <row r="90" spans="1:17" x14ac:dyDescent="0.2">
      <c r="A90">
        <v>170</v>
      </c>
      <c r="C90" t="s">
        <v>83</v>
      </c>
      <c r="D90" t="s">
        <v>84</v>
      </c>
      <c r="E90" s="8" t="s">
        <v>67</v>
      </c>
      <c r="F90" t="s">
        <v>142</v>
      </c>
      <c r="G90" t="s">
        <v>69</v>
      </c>
      <c r="H90" t="s">
        <v>70</v>
      </c>
      <c r="I90" t="s">
        <v>71</v>
      </c>
      <c r="J90" t="s">
        <v>72</v>
      </c>
      <c r="K90" t="s">
        <v>143</v>
      </c>
      <c r="L90" s="81">
        <v>6607.35</v>
      </c>
      <c r="M90" s="81">
        <v>3.3719999999999999</v>
      </c>
      <c r="O90" s="81">
        <v>22279.982950000001</v>
      </c>
      <c r="P90" s="79" t="s">
        <v>147</v>
      </c>
      <c r="Q90" s="79" t="s">
        <v>148</v>
      </c>
    </row>
    <row r="91" spans="1:17" x14ac:dyDescent="0.2">
      <c r="A91">
        <v>170</v>
      </c>
      <c r="C91" t="s">
        <v>87</v>
      </c>
      <c r="D91" t="s">
        <v>88</v>
      </c>
      <c r="E91" s="8" t="s">
        <v>89</v>
      </c>
      <c r="F91" t="s">
        <v>142</v>
      </c>
      <c r="G91" t="s">
        <v>69</v>
      </c>
      <c r="H91" t="s">
        <v>70</v>
      </c>
      <c r="I91" t="s">
        <v>90</v>
      </c>
      <c r="J91" t="s">
        <v>91</v>
      </c>
      <c r="K91" t="s">
        <v>143</v>
      </c>
      <c r="L91" s="81">
        <v>973.78099999999995</v>
      </c>
      <c r="M91" s="81">
        <v>3.3719999999999999</v>
      </c>
      <c r="O91" s="81">
        <v>3283.5904999999998</v>
      </c>
      <c r="P91" s="79" t="s">
        <v>149</v>
      </c>
      <c r="Q91" s="79" t="s">
        <v>130</v>
      </c>
    </row>
    <row r="92" spans="1:17" x14ac:dyDescent="0.2">
      <c r="A92">
        <v>170</v>
      </c>
      <c r="C92" t="s">
        <v>75</v>
      </c>
      <c r="D92" t="s">
        <v>76</v>
      </c>
      <c r="E92" s="8" t="s">
        <v>67</v>
      </c>
      <c r="F92" t="s">
        <v>142</v>
      </c>
      <c r="G92" t="s">
        <v>69</v>
      </c>
      <c r="H92" t="s">
        <v>70</v>
      </c>
      <c r="I92" t="s">
        <v>71</v>
      </c>
      <c r="J92" t="s">
        <v>72</v>
      </c>
      <c r="K92" t="s">
        <v>150</v>
      </c>
      <c r="L92" s="81">
        <v>651.17499999999995</v>
      </c>
      <c r="M92" s="81">
        <v>3.9552</v>
      </c>
      <c r="O92" s="81">
        <v>2575.52772</v>
      </c>
      <c r="P92" s="79" t="s">
        <v>151</v>
      </c>
      <c r="Q92" s="79" t="s">
        <v>152</v>
      </c>
    </row>
    <row r="93" spans="1:17" x14ac:dyDescent="0.2">
      <c r="A93">
        <v>170</v>
      </c>
      <c r="C93" t="s">
        <v>75</v>
      </c>
      <c r="D93" t="s">
        <v>76</v>
      </c>
      <c r="E93" s="8" t="s">
        <v>67</v>
      </c>
      <c r="F93" t="s">
        <v>142</v>
      </c>
      <c r="G93" t="s">
        <v>69</v>
      </c>
      <c r="H93" t="s">
        <v>70</v>
      </c>
      <c r="I93" t="s">
        <v>71</v>
      </c>
      <c r="J93" t="s">
        <v>72</v>
      </c>
      <c r="K93" t="s">
        <v>150</v>
      </c>
      <c r="L93" s="81">
        <v>-1E-3</v>
      </c>
      <c r="M93" s="81">
        <v>3.9552</v>
      </c>
      <c r="O93" s="81">
        <v>-3.4199999999999999E-3</v>
      </c>
      <c r="P93" s="79" t="s">
        <v>133</v>
      </c>
      <c r="Q93" s="79" t="s">
        <v>133</v>
      </c>
    </row>
    <row r="94" spans="1:17" x14ac:dyDescent="0.2">
      <c r="A94">
        <v>170</v>
      </c>
      <c r="C94" t="s">
        <v>79</v>
      </c>
      <c r="D94" t="s">
        <v>80</v>
      </c>
      <c r="E94" s="8" t="s">
        <v>67</v>
      </c>
      <c r="F94" t="s">
        <v>142</v>
      </c>
      <c r="G94" t="s">
        <v>69</v>
      </c>
      <c r="H94" t="s">
        <v>70</v>
      </c>
      <c r="I94" t="s">
        <v>71</v>
      </c>
      <c r="J94" t="s">
        <v>72</v>
      </c>
      <c r="K94" t="s">
        <v>150</v>
      </c>
      <c r="L94" s="81">
        <v>17.082999999999998</v>
      </c>
      <c r="M94" s="81">
        <v>3.9552</v>
      </c>
      <c r="O94" s="81">
        <v>67.566460000000006</v>
      </c>
      <c r="P94" s="79" t="s">
        <v>102</v>
      </c>
      <c r="Q94" s="79" t="s">
        <v>74</v>
      </c>
    </row>
    <row r="95" spans="1:17" x14ac:dyDescent="0.2">
      <c r="A95">
        <v>170</v>
      </c>
      <c r="C95" t="s">
        <v>79</v>
      </c>
      <c r="D95" t="s">
        <v>80</v>
      </c>
      <c r="E95" s="8" t="s">
        <v>67</v>
      </c>
      <c r="F95" t="s">
        <v>142</v>
      </c>
      <c r="G95" t="s">
        <v>69</v>
      </c>
      <c r="H95" t="s">
        <v>70</v>
      </c>
      <c r="I95" t="s">
        <v>71</v>
      </c>
      <c r="J95" t="s">
        <v>72</v>
      </c>
      <c r="K95" t="s">
        <v>150</v>
      </c>
      <c r="L95" s="81">
        <v>0.25700000000000001</v>
      </c>
      <c r="M95" s="81">
        <v>3.9552</v>
      </c>
      <c r="O95" s="81">
        <v>1.0184</v>
      </c>
      <c r="P95" s="79" t="s">
        <v>74</v>
      </c>
      <c r="Q95" s="79" t="s">
        <v>74</v>
      </c>
    </row>
    <row r="96" spans="1:17" x14ac:dyDescent="0.2">
      <c r="A96">
        <v>170</v>
      </c>
      <c r="C96" t="s">
        <v>75</v>
      </c>
      <c r="D96" t="s">
        <v>76</v>
      </c>
      <c r="E96" s="8" t="s">
        <v>67</v>
      </c>
      <c r="F96" t="s">
        <v>142</v>
      </c>
      <c r="G96" t="s">
        <v>69</v>
      </c>
      <c r="H96" t="s">
        <v>70</v>
      </c>
      <c r="I96" t="s">
        <v>71</v>
      </c>
      <c r="J96" t="s">
        <v>72</v>
      </c>
      <c r="K96" t="s">
        <v>150</v>
      </c>
      <c r="L96" s="81">
        <v>2.6120000000000001</v>
      </c>
      <c r="M96" s="81">
        <v>3.9552</v>
      </c>
      <c r="O96" s="81">
        <v>10.331250000000001</v>
      </c>
      <c r="P96" s="79" t="s">
        <v>111</v>
      </c>
      <c r="Q96" s="79" t="s">
        <v>74</v>
      </c>
    </row>
    <row r="97" spans="1:17" x14ac:dyDescent="0.2">
      <c r="A97">
        <v>170</v>
      </c>
      <c r="C97" t="s">
        <v>75</v>
      </c>
      <c r="D97" t="s">
        <v>76</v>
      </c>
      <c r="E97" s="8" t="s">
        <v>67</v>
      </c>
      <c r="F97" t="s">
        <v>142</v>
      </c>
      <c r="G97" t="s">
        <v>69</v>
      </c>
      <c r="H97" t="s">
        <v>70</v>
      </c>
      <c r="I97" t="s">
        <v>71</v>
      </c>
      <c r="J97" t="s">
        <v>72</v>
      </c>
      <c r="K97" t="s">
        <v>150</v>
      </c>
      <c r="L97" s="81">
        <v>4.1289999999999996</v>
      </c>
      <c r="M97" s="81">
        <v>3.9552</v>
      </c>
      <c r="O97" s="81">
        <v>16.3308</v>
      </c>
      <c r="P97" s="79" t="s">
        <v>111</v>
      </c>
      <c r="Q97" s="79" t="s">
        <v>74</v>
      </c>
    </row>
    <row r="98" spans="1:17" x14ac:dyDescent="0.2">
      <c r="A98">
        <v>170</v>
      </c>
      <c r="C98" t="s">
        <v>79</v>
      </c>
      <c r="D98" t="s">
        <v>80</v>
      </c>
      <c r="E98" s="8" t="s">
        <v>67</v>
      </c>
      <c r="F98" t="s">
        <v>142</v>
      </c>
      <c r="G98" t="s">
        <v>69</v>
      </c>
      <c r="H98" t="s">
        <v>70</v>
      </c>
      <c r="I98" t="s">
        <v>71</v>
      </c>
      <c r="J98" t="s">
        <v>72</v>
      </c>
      <c r="K98" t="s">
        <v>150</v>
      </c>
      <c r="L98" s="81">
        <v>2E-3</v>
      </c>
      <c r="M98" s="81">
        <v>3.9552</v>
      </c>
      <c r="O98" s="81">
        <v>6.4799999999999996E-3</v>
      </c>
      <c r="P98" s="79" t="s">
        <v>74</v>
      </c>
      <c r="Q98" s="79" t="s">
        <v>74</v>
      </c>
    </row>
    <row r="99" spans="1:17" x14ac:dyDescent="0.2">
      <c r="A99">
        <v>170</v>
      </c>
      <c r="C99" t="s">
        <v>87</v>
      </c>
      <c r="D99" t="s">
        <v>88</v>
      </c>
      <c r="E99" s="8" t="s">
        <v>89</v>
      </c>
      <c r="F99" t="s">
        <v>142</v>
      </c>
      <c r="G99" t="s">
        <v>69</v>
      </c>
      <c r="H99" t="s">
        <v>70</v>
      </c>
      <c r="I99" t="s">
        <v>90</v>
      </c>
      <c r="J99" t="s">
        <v>91</v>
      </c>
      <c r="K99" t="s">
        <v>150</v>
      </c>
      <c r="L99" s="81">
        <v>2.1999999999999999E-2</v>
      </c>
      <c r="M99" s="81">
        <v>3.9552</v>
      </c>
      <c r="O99" s="81">
        <v>8.7709999999999996E-2</v>
      </c>
      <c r="P99" s="79" t="s">
        <v>74</v>
      </c>
      <c r="Q99" s="79" t="s">
        <v>74</v>
      </c>
    </row>
    <row r="100" spans="1:17" x14ac:dyDescent="0.2">
      <c r="A100">
        <v>170</v>
      </c>
      <c r="C100" t="s">
        <v>87</v>
      </c>
      <c r="D100" t="s">
        <v>88</v>
      </c>
      <c r="E100" s="8" t="s">
        <v>89</v>
      </c>
      <c r="F100" t="s">
        <v>142</v>
      </c>
      <c r="G100" t="s">
        <v>69</v>
      </c>
      <c r="H100" t="s">
        <v>70</v>
      </c>
      <c r="I100" t="s">
        <v>90</v>
      </c>
      <c r="J100" t="s">
        <v>91</v>
      </c>
      <c r="K100" t="s">
        <v>150</v>
      </c>
      <c r="L100" s="81">
        <v>0.26600000000000001</v>
      </c>
      <c r="M100" s="81">
        <v>3.9552</v>
      </c>
      <c r="O100" s="81">
        <v>1.0532300000000001</v>
      </c>
      <c r="P100" s="79" t="s">
        <v>74</v>
      </c>
      <c r="Q100" s="79" t="s">
        <v>74</v>
      </c>
    </row>
    <row r="101" spans="1:17" x14ac:dyDescent="0.2">
      <c r="A101">
        <v>170</v>
      </c>
      <c r="C101" t="s">
        <v>87</v>
      </c>
      <c r="D101" t="s">
        <v>88</v>
      </c>
      <c r="E101" s="8" t="s">
        <v>89</v>
      </c>
      <c r="F101" t="s">
        <v>142</v>
      </c>
      <c r="G101" t="s">
        <v>69</v>
      </c>
      <c r="H101" t="s">
        <v>70</v>
      </c>
      <c r="I101" t="s">
        <v>90</v>
      </c>
      <c r="J101" t="s">
        <v>91</v>
      </c>
      <c r="K101" t="s">
        <v>150</v>
      </c>
      <c r="L101" s="81">
        <v>-1E-3</v>
      </c>
      <c r="M101" s="81">
        <v>3.9552</v>
      </c>
      <c r="O101" s="81">
        <v>-4.13E-3</v>
      </c>
      <c r="P101" s="79" t="s">
        <v>133</v>
      </c>
      <c r="Q101" s="79" t="s">
        <v>133</v>
      </c>
    </row>
    <row r="102" spans="1:17" x14ac:dyDescent="0.2">
      <c r="A102">
        <v>170</v>
      </c>
      <c r="C102" t="s">
        <v>87</v>
      </c>
      <c r="D102" t="s">
        <v>88</v>
      </c>
      <c r="E102" s="8" t="s">
        <v>89</v>
      </c>
      <c r="F102" t="s">
        <v>142</v>
      </c>
      <c r="G102" t="s">
        <v>69</v>
      </c>
      <c r="H102" t="s">
        <v>70</v>
      </c>
      <c r="I102" t="s">
        <v>90</v>
      </c>
      <c r="J102" t="s">
        <v>91</v>
      </c>
      <c r="K102" t="s">
        <v>150</v>
      </c>
      <c r="L102" s="81">
        <v>78.411000000000001</v>
      </c>
      <c r="M102" s="81">
        <v>3.9552</v>
      </c>
      <c r="O102" s="81">
        <v>310.13132000000002</v>
      </c>
      <c r="P102" s="79" t="s">
        <v>110</v>
      </c>
      <c r="Q102" s="79" t="s">
        <v>109</v>
      </c>
    </row>
    <row r="103" spans="1:17" x14ac:dyDescent="0.2">
      <c r="A103">
        <v>170</v>
      </c>
      <c r="C103" t="s">
        <v>75</v>
      </c>
      <c r="D103" t="s">
        <v>76</v>
      </c>
      <c r="E103" s="8" t="s">
        <v>67</v>
      </c>
      <c r="F103" t="s">
        <v>142</v>
      </c>
      <c r="G103" t="s">
        <v>69</v>
      </c>
      <c r="H103" t="s">
        <v>70</v>
      </c>
      <c r="I103" t="s">
        <v>71</v>
      </c>
      <c r="J103" t="s">
        <v>72</v>
      </c>
      <c r="K103" t="s">
        <v>150</v>
      </c>
      <c r="L103" s="81">
        <v>1.161</v>
      </c>
      <c r="M103" s="81">
        <v>3.9552</v>
      </c>
      <c r="O103" s="81">
        <v>4.5905199999999997</v>
      </c>
      <c r="P103" s="79" t="s">
        <v>74</v>
      </c>
      <c r="Q103" s="79" t="s">
        <v>74</v>
      </c>
    </row>
    <row r="104" spans="1:17" x14ac:dyDescent="0.2">
      <c r="A104">
        <v>170</v>
      </c>
      <c r="C104" t="s">
        <v>79</v>
      </c>
      <c r="D104" t="s">
        <v>80</v>
      </c>
      <c r="E104" s="8" t="s">
        <v>67</v>
      </c>
      <c r="F104" t="s">
        <v>142</v>
      </c>
      <c r="G104" t="s">
        <v>69</v>
      </c>
      <c r="H104" t="s">
        <v>70</v>
      </c>
      <c r="I104" t="s">
        <v>71</v>
      </c>
      <c r="J104" t="s">
        <v>72</v>
      </c>
      <c r="K104" t="s">
        <v>150</v>
      </c>
      <c r="L104" s="81">
        <v>1E-3</v>
      </c>
      <c r="M104" s="81">
        <v>3.9552</v>
      </c>
      <c r="O104" s="81">
        <v>4.2900000000000004E-3</v>
      </c>
      <c r="P104" s="79" t="s">
        <v>74</v>
      </c>
      <c r="Q104" s="79" t="s">
        <v>74</v>
      </c>
    </row>
    <row r="105" spans="1:17" x14ac:dyDescent="0.2">
      <c r="A105">
        <v>170</v>
      </c>
      <c r="C105" t="s">
        <v>75</v>
      </c>
      <c r="D105" t="s">
        <v>76</v>
      </c>
      <c r="E105" s="8" t="s">
        <v>67</v>
      </c>
      <c r="F105" t="s">
        <v>142</v>
      </c>
      <c r="G105" t="s">
        <v>69</v>
      </c>
      <c r="H105" t="s">
        <v>70</v>
      </c>
      <c r="I105" t="s">
        <v>71</v>
      </c>
      <c r="J105" t="s">
        <v>72</v>
      </c>
      <c r="K105" t="s">
        <v>150</v>
      </c>
      <c r="L105" s="81">
        <v>5.0000000000000001E-3</v>
      </c>
      <c r="M105" s="81">
        <v>3.9552</v>
      </c>
      <c r="O105" s="81">
        <v>1.942E-2</v>
      </c>
      <c r="P105" s="79" t="s">
        <v>74</v>
      </c>
      <c r="Q105" s="79" t="s">
        <v>74</v>
      </c>
    </row>
    <row r="106" spans="1:17" x14ac:dyDescent="0.2">
      <c r="A106">
        <v>170</v>
      </c>
      <c r="C106" t="s">
        <v>75</v>
      </c>
      <c r="D106" t="s">
        <v>76</v>
      </c>
      <c r="E106" s="8" t="s">
        <v>67</v>
      </c>
      <c r="F106" t="s">
        <v>142</v>
      </c>
      <c r="G106" t="s">
        <v>69</v>
      </c>
      <c r="H106" t="s">
        <v>70</v>
      </c>
      <c r="I106" t="s">
        <v>71</v>
      </c>
      <c r="J106" t="s">
        <v>72</v>
      </c>
      <c r="K106" t="s">
        <v>153</v>
      </c>
      <c r="L106" s="81">
        <v>839.73599999999999</v>
      </c>
      <c r="M106" s="81">
        <v>4.6235999999999997</v>
      </c>
      <c r="O106" s="81">
        <v>3882.6044999999999</v>
      </c>
      <c r="P106" s="79" t="s">
        <v>154</v>
      </c>
      <c r="Q106" s="79" t="s">
        <v>126</v>
      </c>
    </row>
    <row r="107" spans="1:17" x14ac:dyDescent="0.2">
      <c r="A107">
        <v>170</v>
      </c>
      <c r="C107" t="s">
        <v>75</v>
      </c>
      <c r="D107" t="s">
        <v>76</v>
      </c>
      <c r="E107" s="8" t="s">
        <v>67</v>
      </c>
      <c r="F107" t="s">
        <v>142</v>
      </c>
      <c r="G107" t="s">
        <v>69</v>
      </c>
      <c r="H107" t="s">
        <v>70</v>
      </c>
      <c r="I107" t="s">
        <v>71</v>
      </c>
      <c r="J107" t="s">
        <v>72</v>
      </c>
      <c r="K107" t="s">
        <v>153</v>
      </c>
      <c r="L107" s="81">
        <v>1.6080000000000001</v>
      </c>
      <c r="M107" s="81">
        <v>4.6235999999999997</v>
      </c>
      <c r="O107" s="81">
        <v>7.43527</v>
      </c>
      <c r="P107" s="79" t="s">
        <v>74</v>
      </c>
      <c r="Q107" s="79" t="s">
        <v>74</v>
      </c>
    </row>
    <row r="108" spans="1:17" x14ac:dyDescent="0.2">
      <c r="A108">
        <v>170</v>
      </c>
      <c r="C108" t="s">
        <v>79</v>
      </c>
      <c r="D108" t="s">
        <v>80</v>
      </c>
      <c r="E108" s="8" t="s">
        <v>67</v>
      </c>
      <c r="F108" t="s">
        <v>142</v>
      </c>
      <c r="G108" t="s">
        <v>69</v>
      </c>
      <c r="H108" t="s">
        <v>70</v>
      </c>
      <c r="I108" t="s">
        <v>71</v>
      </c>
      <c r="J108" t="s">
        <v>72</v>
      </c>
      <c r="K108" t="s">
        <v>153</v>
      </c>
      <c r="L108" s="81">
        <v>98.453000000000003</v>
      </c>
      <c r="M108" s="81">
        <v>4.6235999999999997</v>
      </c>
      <c r="O108" s="81">
        <v>455.20753999999999</v>
      </c>
      <c r="P108" s="79" t="s">
        <v>135</v>
      </c>
      <c r="Q108" s="79" t="s">
        <v>102</v>
      </c>
    </row>
    <row r="109" spans="1:17" x14ac:dyDescent="0.2">
      <c r="A109">
        <v>170</v>
      </c>
      <c r="C109" t="s">
        <v>87</v>
      </c>
      <c r="D109" t="s">
        <v>88</v>
      </c>
      <c r="E109" s="8" t="s">
        <v>89</v>
      </c>
      <c r="F109" t="s">
        <v>142</v>
      </c>
      <c r="G109" t="s">
        <v>69</v>
      </c>
      <c r="H109" t="s">
        <v>70</v>
      </c>
      <c r="I109" t="s">
        <v>90</v>
      </c>
      <c r="J109" t="s">
        <v>91</v>
      </c>
      <c r="K109" t="s">
        <v>153</v>
      </c>
      <c r="L109" s="81">
        <v>2.6360000000000001</v>
      </c>
      <c r="M109" s="81">
        <v>4.6235999999999997</v>
      </c>
      <c r="O109" s="81">
        <v>12.188739999999999</v>
      </c>
      <c r="P109" s="79" t="s">
        <v>111</v>
      </c>
      <c r="Q109" s="79" t="s">
        <v>74</v>
      </c>
    </row>
    <row r="110" spans="1:17" x14ac:dyDescent="0.2">
      <c r="A110">
        <v>170</v>
      </c>
      <c r="C110" t="s">
        <v>79</v>
      </c>
      <c r="D110" t="s">
        <v>80</v>
      </c>
      <c r="E110" s="8" t="s">
        <v>67</v>
      </c>
      <c r="F110" t="s">
        <v>142</v>
      </c>
      <c r="G110" t="s">
        <v>69</v>
      </c>
      <c r="H110" t="s">
        <v>70</v>
      </c>
      <c r="I110" t="s">
        <v>71</v>
      </c>
      <c r="J110" t="s">
        <v>72</v>
      </c>
      <c r="K110" t="s">
        <v>155</v>
      </c>
      <c r="L110" s="81">
        <v>1.1919999999999999</v>
      </c>
      <c r="M110" s="81">
        <v>2.3369000000000001E-2</v>
      </c>
      <c r="O110" s="81">
        <v>2.785E-2</v>
      </c>
      <c r="P110" s="79" t="s">
        <v>74</v>
      </c>
      <c r="Q110" s="79" t="s">
        <v>74</v>
      </c>
    </row>
    <row r="111" spans="1:17" x14ac:dyDescent="0.2">
      <c r="A111">
        <v>170</v>
      </c>
      <c r="C111" t="s">
        <v>75</v>
      </c>
      <c r="D111" t="s">
        <v>76</v>
      </c>
      <c r="E111" s="8" t="s">
        <v>67</v>
      </c>
      <c r="F111" t="s">
        <v>142</v>
      </c>
      <c r="G111" t="s">
        <v>69</v>
      </c>
      <c r="H111" t="s">
        <v>70</v>
      </c>
      <c r="I111" t="s">
        <v>71</v>
      </c>
      <c r="J111" t="s">
        <v>72</v>
      </c>
      <c r="K111" t="s">
        <v>156</v>
      </c>
      <c r="L111" s="81">
        <v>3.6999999999999998E-2</v>
      </c>
      <c r="M111" s="81">
        <v>2.4674</v>
      </c>
      <c r="O111" s="81">
        <v>9.2079999999999995E-2</v>
      </c>
      <c r="P111" s="79" t="s">
        <v>74</v>
      </c>
      <c r="Q111" s="79" t="s">
        <v>74</v>
      </c>
    </row>
    <row r="112" spans="1:17" x14ac:dyDescent="0.2">
      <c r="A112">
        <v>170</v>
      </c>
      <c r="C112" t="s">
        <v>94</v>
      </c>
      <c r="D112" t="s">
        <v>95</v>
      </c>
      <c r="E112" s="8" t="s">
        <v>67</v>
      </c>
      <c r="F112" t="s">
        <v>142</v>
      </c>
      <c r="G112" t="s">
        <v>69</v>
      </c>
      <c r="H112" t="s">
        <v>70</v>
      </c>
      <c r="I112" t="s">
        <v>71</v>
      </c>
      <c r="J112" t="s">
        <v>72</v>
      </c>
      <c r="K112" t="s">
        <v>143</v>
      </c>
      <c r="L112" s="81">
        <v>6470.7889999999998</v>
      </c>
      <c r="M112" s="81">
        <v>3.3719999999999999</v>
      </c>
      <c r="O112" s="81">
        <v>21819.499759999999</v>
      </c>
      <c r="P112" s="79" t="s">
        <v>157</v>
      </c>
      <c r="Q112" s="79" t="s">
        <v>158</v>
      </c>
    </row>
    <row r="113" spans="1:17" x14ac:dyDescent="0.2">
      <c r="A113">
        <v>170</v>
      </c>
      <c r="C113" t="s">
        <v>87</v>
      </c>
      <c r="D113" t="s">
        <v>88</v>
      </c>
      <c r="E113" s="8" t="s">
        <v>89</v>
      </c>
      <c r="F113" t="s">
        <v>142</v>
      </c>
      <c r="G113" t="s">
        <v>69</v>
      </c>
      <c r="H113" t="s">
        <v>70</v>
      </c>
      <c r="I113" t="s">
        <v>90</v>
      </c>
      <c r="J113" t="s">
        <v>91</v>
      </c>
      <c r="K113" t="s">
        <v>150</v>
      </c>
      <c r="L113" s="81">
        <v>51.758000000000003</v>
      </c>
      <c r="M113" s="81">
        <v>3.9552</v>
      </c>
      <c r="O113" s="81">
        <v>204.71510000000001</v>
      </c>
      <c r="P113" s="79" t="s">
        <v>118</v>
      </c>
      <c r="Q113" s="79" t="s">
        <v>111</v>
      </c>
    </row>
    <row r="114" spans="1:17" x14ac:dyDescent="0.2">
      <c r="A114">
        <v>170</v>
      </c>
      <c r="C114" t="s">
        <v>75</v>
      </c>
      <c r="D114" t="s">
        <v>76</v>
      </c>
      <c r="E114" s="8" t="s">
        <v>67</v>
      </c>
      <c r="F114" t="s">
        <v>142</v>
      </c>
      <c r="G114" t="s">
        <v>69</v>
      </c>
      <c r="H114" t="s">
        <v>70</v>
      </c>
      <c r="I114" t="s">
        <v>71</v>
      </c>
      <c r="J114" t="s">
        <v>72</v>
      </c>
      <c r="K114" t="s">
        <v>153</v>
      </c>
      <c r="L114" s="81">
        <v>0.223</v>
      </c>
      <c r="M114" s="81">
        <v>4.6235999999999997</v>
      </c>
      <c r="O114" s="81">
        <v>1.0298099999999999</v>
      </c>
      <c r="P114" s="79" t="s">
        <v>74</v>
      </c>
      <c r="Q114" s="79" t="s">
        <v>74</v>
      </c>
    </row>
    <row r="115" spans="1:17" x14ac:dyDescent="0.2">
      <c r="A115">
        <v>170</v>
      </c>
      <c r="C115" t="s">
        <v>75</v>
      </c>
      <c r="D115" t="s">
        <v>76</v>
      </c>
      <c r="E115" s="8" t="s">
        <v>67</v>
      </c>
      <c r="F115" t="s">
        <v>142</v>
      </c>
      <c r="G115" t="s">
        <v>69</v>
      </c>
      <c r="H115" t="s">
        <v>70</v>
      </c>
      <c r="I115" t="s">
        <v>71</v>
      </c>
      <c r="J115" t="s">
        <v>72</v>
      </c>
      <c r="K115" t="s">
        <v>143</v>
      </c>
      <c r="L115" s="81">
        <v>7809.1260000000002</v>
      </c>
      <c r="M115" s="81">
        <v>3.3719999999999999</v>
      </c>
      <c r="O115" s="81">
        <v>26332.37356</v>
      </c>
      <c r="P115" s="79" t="s">
        <v>159</v>
      </c>
      <c r="Q115" s="79" t="s">
        <v>160</v>
      </c>
    </row>
    <row r="116" spans="1:17" x14ac:dyDescent="0.2">
      <c r="A116">
        <v>170</v>
      </c>
      <c r="C116" t="s">
        <v>79</v>
      </c>
      <c r="D116" t="s">
        <v>80</v>
      </c>
      <c r="E116" s="8" t="s">
        <v>67</v>
      </c>
      <c r="F116" t="s">
        <v>142</v>
      </c>
      <c r="G116" t="s">
        <v>69</v>
      </c>
      <c r="H116" t="s">
        <v>70</v>
      </c>
      <c r="I116" t="s">
        <v>71</v>
      </c>
      <c r="J116" t="s">
        <v>72</v>
      </c>
      <c r="K116" t="s">
        <v>143</v>
      </c>
      <c r="L116" s="81">
        <v>0.55400000000000005</v>
      </c>
      <c r="M116" s="81">
        <v>3.3719999999999999</v>
      </c>
      <c r="O116" s="81">
        <v>1.8692800000000001</v>
      </c>
      <c r="P116" s="79" t="s">
        <v>74</v>
      </c>
      <c r="Q116" s="79" t="s">
        <v>74</v>
      </c>
    </row>
    <row r="117" spans="1:17" x14ac:dyDescent="0.2">
      <c r="A117">
        <v>170</v>
      </c>
      <c r="C117" t="s">
        <v>75</v>
      </c>
      <c r="D117" t="s">
        <v>76</v>
      </c>
      <c r="E117" s="8" t="s">
        <v>67</v>
      </c>
      <c r="F117" t="s">
        <v>142</v>
      </c>
      <c r="G117" t="s">
        <v>69</v>
      </c>
      <c r="H117" t="s">
        <v>70</v>
      </c>
      <c r="I117" t="s">
        <v>71</v>
      </c>
      <c r="J117" t="s">
        <v>72</v>
      </c>
      <c r="K117" t="s">
        <v>143</v>
      </c>
      <c r="L117" s="81">
        <v>46.67</v>
      </c>
      <c r="M117" s="81">
        <v>3.3719999999999999</v>
      </c>
      <c r="O117" s="81">
        <v>157.37069</v>
      </c>
      <c r="P117" s="79" t="s">
        <v>139</v>
      </c>
      <c r="Q117" s="79" t="s">
        <v>111</v>
      </c>
    </row>
    <row r="118" spans="1:17" x14ac:dyDescent="0.2">
      <c r="A118">
        <v>170</v>
      </c>
      <c r="C118" t="s">
        <v>75</v>
      </c>
      <c r="D118" t="s">
        <v>76</v>
      </c>
      <c r="E118" s="8" t="s">
        <v>67</v>
      </c>
      <c r="F118" t="s">
        <v>142</v>
      </c>
      <c r="G118" t="s">
        <v>69</v>
      </c>
      <c r="H118" t="s">
        <v>70</v>
      </c>
      <c r="I118" t="s">
        <v>71</v>
      </c>
      <c r="J118" t="s">
        <v>72</v>
      </c>
      <c r="K118" t="s">
        <v>143</v>
      </c>
      <c r="L118" s="81">
        <v>6.8000000000000005E-2</v>
      </c>
      <c r="M118" s="81">
        <v>3.3719999999999999</v>
      </c>
      <c r="O118" s="81">
        <v>0.23033000000000001</v>
      </c>
      <c r="P118" s="79" t="s">
        <v>74</v>
      </c>
      <c r="Q118" s="79" t="s">
        <v>74</v>
      </c>
    </row>
    <row r="119" spans="1:17" x14ac:dyDescent="0.2">
      <c r="A119">
        <v>170</v>
      </c>
      <c r="C119" t="s">
        <v>79</v>
      </c>
      <c r="D119" t="s">
        <v>80</v>
      </c>
      <c r="E119" s="8" t="s">
        <v>67</v>
      </c>
      <c r="F119" t="s">
        <v>142</v>
      </c>
      <c r="G119" t="s">
        <v>69</v>
      </c>
      <c r="H119" t="s">
        <v>70</v>
      </c>
      <c r="I119" t="s">
        <v>71</v>
      </c>
      <c r="J119" t="s">
        <v>72</v>
      </c>
      <c r="K119" t="s">
        <v>143</v>
      </c>
      <c r="L119" s="81">
        <v>2377.0059999999999</v>
      </c>
      <c r="M119" s="81">
        <v>3.3719999999999999</v>
      </c>
      <c r="O119" s="81">
        <v>8015.2637999999997</v>
      </c>
      <c r="P119" s="79" t="s">
        <v>161</v>
      </c>
      <c r="Q119" s="79" t="s">
        <v>162</v>
      </c>
    </row>
    <row r="120" spans="1:17" x14ac:dyDescent="0.2">
      <c r="A120">
        <v>170</v>
      </c>
      <c r="C120" t="s">
        <v>79</v>
      </c>
      <c r="D120" t="s">
        <v>80</v>
      </c>
      <c r="E120" s="8" t="s">
        <v>67</v>
      </c>
      <c r="F120" t="s">
        <v>142</v>
      </c>
      <c r="G120" t="s">
        <v>69</v>
      </c>
      <c r="H120" t="s">
        <v>70</v>
      </c>
      <c r="I120" t="s">
        <v>71</v>
      </c>
      <c r="J120" t="s">
        <v>72</v>
      </c>
      <c r="K120" t="s">
        <v>143</v>
      </c>
      <c r="L120" s="81">
        <v>1933.2439999999999</v>
      </c>
      <c r="M120" s="81">
        <v>3.3719999999999999</v>
      </c>
      <c r="O120" s="81">
        <v>6518.8999700000004</v>
      </c>
      <c r="P120" s="79" t="s">
        <v>163</v>
      </c>
      <c r="Q120" s="79" t="s">
        <v>164</v>
      </c>
    </row>
    <row r="121" spans="1:17" x14ac:dyDescent="0.2">
      <c r="A121">
        <v>170</v>
      </c>
      <c r="C121" t="s">
        <v>75</v>
      </c>
      <c r="D121" t="s">
        <v>76</v>
      </c>
      <c r="E121" s="8" t="s">
        <v>67</v>
      </c>
      <c r="F121" t="s">
        <v>142</v>
      </c>
      <c r="G121" t="s">
        <v>69</v>
      </c>
      <c r="H121" t="s">
        <v>70</v>
      </c>
      <c r="I121" t="s">
        <v>71</v>
      </c>
      <c r="J121" t="s">
        <v>72</v>
      </c>
      <c r="K121" t="s">
        <v>143</v>
      </c>
      <c r="L121" s="81">
        <v>3446.1529999999998</v>
      </c>
      <c r="M121" s="81">
        <v>3.3719999999999999</v>
      </c>
      <c r="O121" s="81">
        <v>11620.428760000001</v>
      </c>
      <c r="P121" s="79" t="s">
        <v>165</v>
      </c>
      <c r="Q121" s="79" t="s">
        <v>166</v>
      </c>
    </row>
    <row r="122" spans="1:17" x14ac:dyDescent="0.2">
      <c r="A122">
        <v>170</v>
      </c>
      <c r="C122" t="s">
        <v>75</v>
      </c>
      <c r="D122" t="s">
        <v>76</v>
      </c>
      <c r="E122" s="8" t="s">
        <v>67</v>
      </c>
      <c r="F122" t="s">
        <v>142</v>
      </c>
      <c r="G122" t="s">
        <v>69</v>
      </c>
      <c r="H122" t="s">
        <v>70</v>
      </c>
      <c r="I122" t="s">
        <v>71</v>
      </c>
      <c r="J122" t="s">
        <v>72</v>
      </c>
      <c r="K122" t="s">
        <v>143</v>
      </c>
      <c r="L122" s="81">
        <v>111.089</v>
      </c>
      <c r="M122" s="81">
        <v>3.3719999999999999</v>
      </c>
      <c r="O122" s="81">
        <v>374.59217000000001</v>
      </c>
      <c r="P122" s="79" t="s">
        <v>167</v>
      </c>
      <c r="Q122" s="79" t="s">
        <v>109</v>
      </c>
    </row>
    <row r="123" spans="1:17" x14ac:dyDescent="0.2">
      <c r="A123">
        <v>170</v>
      </c>
      <c r="C123" t="s">
        <v>75</v>
      </c>
      <c r="D123" t="s">
        <v>76</v>
      </c>
      <c r="E123" s="8" t="s">
        <v>67</v>
      </c>
      <c r="F123" t="s">
        <v>142</v>
      </c>
      <c r="G123" t="s">
        <v>69</v>
      </c>
      <c r="H123" t="s">
        <v>70</v>
      </c>
      <c r="I123" t="s">
        <v>71</v>
      </c>
      <c r="J123" t="s">
        <v>72</v>
      </c>
      <c r="K123" t="s">
        <v>143</v>
      </c>
      <c r="L123" s="81">
        <v>1E-3</v>
      </c>
      <c r="M123" s="81">
        <v>3.3719999999999999</v>
      </c>
      <c r="O123" s="81">
        <v>3.9500000000000004E-3</v>
      </c>
      <c r="P123" s="79" t="s">
        <v>74</v>
      </c>
      <c r="Q123" s="79" t="s">
        <v>74</v>
      </c>
    </row>
    <row r="124" spans="1:17" x14ac:dyDescent="0.2">
      <c r="A124">
        <v>170</v>
      </c>
      <c r="C124" t="s">
        <v>75</v>
      </c>
      <c r="D124" t="s">
        <v>76</v>
      </c>
      <c r="E124" s="8" t="s">
        <v>67</v>
      </c>
      <c r="F124" t="s">
        <v>142</v>
      </c>
      <c r="G124" t="s">
        <v>69</v>
      </c>
      <c r="H124" t="s">
        <v>70</v>
      </c>
      <c r="I124" t="s">
        <v>71</v>
      </c>
      <c r="J124" t="s">
        <v>72</v>
      </c>
      <c r="K124" t="s">
        <v>143</v>
      </c>
      <c r="L124" s="81">
        <v>-1E-3</v>
      </c>
      <c r="M124" s="81">
        <v>3.3719999999999999</v>
      </c>
      <c r="O124" s="81">
        <v>-2.2399999999999998E-3</v>
      </c>
      <c r="P124" s="79" t="s">
        <v>133</v>
      </c>
      <c r="Q124" s="79" t="s">
        <v>133</v>
      </c>
    </row>
    <row r="125" spans="1:17" x14ac:dyDescent="0.2">
      <c r="A125">
        <v>170</v>
      </c>
      <c r="C125" t="s">
        <v>75</v>
      </c>
      <c r="D125" t="s">
        <v>76</v>
      </c>
      <c r="E125" s="8" t="s">
        <v>67</v>
      </c>
      <c r="F125" t="s">
        <v>142</v>
      </c>
      <c r="G125" t="s">
        <v>69</v>
      </c>
      <c r="H125" t="s">
        <v>70</v>
      </c>
      <c r="I125" t="s">
        <v>71</v>
      </c>
      <c r="J125" t="s">
        <v>72</v>
      </c>
      <c r="K125" t="s">
        <v>143</v>
      </c>
      <c r="L125" s="81">
        <v>-7.8E-2</v>
      </c>
      <c r="M125" s="81">
        <v>3.3719999999999999</v>
      </c>
      <c r="O125" s="81">
        <v>-0.26346000000000003</v>
      </c>
      <c r="P125" s="79" t="s">
        <v>133</v>
      </c>
      <c r="Q125" s="79" t="s">
        <v>133</v>
      </c>
    </row>
    <row r="126" spans="1:17" x14ac:dyDescent="0.2">
      <c r="A126">
        <v>170</v>
      </c>
      <c r="C126" t="s">
        <v>79</v>
      </c>
      <c r="D126" t="s">
        <v>80</v>
      </c>
      <c r="E126" s="8" t="s">
        <v>67</v>
      </c>
      <c r="F126" t="s">
        <v>142</v>
      </c>
      <c r="G126" t="s">
        <v>69</v>
      </c>
      <c r="H126" t="s">
        <v>70</v>
      </c>
      <c r="I126" t="s">
        <v>71</v>
      </c>
      <c r="J126" t="s">
        <v>72</v>
      </c>
      <c r="K126" t="s">
        <v>143</v>
      </c>
      <c r="L126" s="81">
        <v>0</v>
      </c>
      <c r="M126" s="81">
        <v>3.3719999999999999</v>
      </c>
      <c r="O126" s="81">
        <v>-1.31E-3</v>
      </c>
      <c r="P126" s="79" t="s">
        <v>133</v>
      </c>
      <c r="Q126" s="79" t="s">
        <v>133</v>
      </c>
    </row>
    <row r="127" spans="1:17" x14ac:dyDescent="0.2">
      <c r="A127">
        <v>170</v>
      </c>
      <c r="C127" t="s">
        <v>79</v>
      </c>
      <c r="D127" t="s">
        <v>80</v>
      </c>
      <c r="E127" s="8" t="s">
        <v>67</v>
      </c>
      <c r="F127" t="s">
        <v>142</v>
      </c>
      <c r="G127" t="s">
        <v>69</v>
      </c>
      <c r="H127" t="s">
        <v>70</v>
      </c>
      <c r="I127" t="s">
        <v>71</v>
      </c>
      <c r="J127" t="s">
        <v>72</v>
      </c>
      <c r="K127" t="s">
        <v>143</v>
      </c>
      <c r="L127" s="81">
        <v>-1175.116</v>
      </c>
      <c r="M127" s="81">
        <v>3.3719999999999999</v>
      </c>
      <c r="O127" s="81">
        <v>-3962.49073</v>
      </c>
      <c r="P127" s="79" t="s">
        <v>168</v>
      </c>
      <c r="Q127" s="79" t="s">
        <v>169</v>
      </c>
    </row>
    <row r="128" spans="1:17" x14ac:dyDescent="0.2">
      <c r="A128">
        <v>170</v>
      </c>
      <c r="C128" t="s">
        <v>75</v>
      </c>
      <c r="D128" t="s">
        <v>76</v>
      </c>
      <c r="E128" s="8" t="s">
        <v>67</v>
      </c>
      <c r="F128" t="s">
        <v>142</v>
      </c>
      <c r="G128" t="s">
        <v>69</v>
      </c>
      <c r="H128" t="s">
        <v>70</v>
      </c>
      <c r="I128" t="s">
        <v>71</v>
      </c>
      <c r="J128" t="s">
        <v>72</v>
      </c>
      <c r="K128" t="s">
        <v>143</v>
      </c>
      <c r="L128" s="81">
        <v>11.763</v>
      </c>
      <c r="M128" s="81">
        <v>3.3719999999999999</v>
      </c>
      <c r="O128" s="81">
        <v>39.663580000000003</v>
      </c>
      <c r="P128" s="79" t="s">
        <v>109</v>
      </c>
      <c r="Q128" s="79" t="s">
        <v>74</v>
      </c>
    </row>
    <row r="129" spans="1:17" x14ac:dyDescent="0.2">
      <c r="A129">
        <v>170</v>
      </c>
      <c r="C129" t="s">
        <v>75</v>
      </c>
      <c r="D129" t="s">
        <v>76</v>
      </c>
      <c r="E129" s="8" t="s">
        <v>67</v>
      </c>
      <c r="F129" t="s">
        <v>142</v>
      </c>
      <c r="G129" t="s">
        <v>69</v>
      </c>
      <c r="H129" t="s">
        <v>70</v>
      </c>
      <c r="I129" t="s">
        <v>71</v>
      </c>
      <c r="J129" t="s">
        <v>72</v>
      </c>
      <c r="K129" t="s">
        <v>143</v>
      </c>
      <c r="L129" s="81">
        <v>12.846</v>
      </c>
      <c r="M129" s="81">
        <v>3.3719999999999999</v>
      </c>
      <c r="O129" s="81">
        <v>43.315469999999998</v>
      </c>
      <c r="P129" s="79" t="s">
        <v>109</v>
      </c>
      <c r="Q129" s="79" t="s">
        <v>74</v>
      </c>
    </row>
    <row r="130" spans="1:17" x14ac:dyDescent="0.2">
      <c r="A130">
        <v>170</v>
      </c>
      <c r="C130" t="s">
        <v>94</v>
      </c>
      <c r="D130" t="s">
        <v>95</v>
      </c>
      <c r="E130" s="8" t="s">
        <v>67</v>
      </c>
      <c r="F130" t="s">
        <v>142</v>
      </c>
      <c r="G130" t="s">
        <v>69</v>
      </c>
      <c r="H130" t="s">
        <v>70</v>
      </c>
      <c r="I130" t="s">
        <v>71</v>
      </c>
      <c r="J130" t="s">
        <v>72</v>
      </c>
      <c r="K130" t="s">
        <v>143</v>
      </c>
      <c r="L130" s="81">
        <v>68.978999999999999</v>
      </c>
      <c r="M130" s="81">
        <v>3.3719999999999999</v>
      </c>
      <c r="O130" s="81">
        <v>232.59853000000001</v>
      </c>
      <c r="P130" s="79" t="s">
        <v>170</v>
      </c>
      <c r="Q130" s="79" t="s">
        <v>111</v>
      </c>
    </row>
    <row r="131" spans="1:17" x14ac:dyDescent="0.2">
      <c r="A131">
        <v>170</v>
      </c>
      <c r="C131" t="s">
        <v>83</v>
      </c>
      <c r="D131" t="s">
        <v>84</v>
      </c>
      <c r="E131" s="8" t="s">
        <v>67</v>
      </c>
      <c r="F131" t="s">
        <v>142</v>
      </c>
      <c r="G131" t="s">
        <v>69</v>
      </c>
      <c r="H131" t="s">
        <v>70</v>
      </c>
      <c r="I131" t="s">
        <v>71</v>
      </c>
      <c r="J131" t="s">
        <v>72</v>
      </c>
      <c r="K131" t="s">
        <v>143</v>
      </c>
      <c r="L131" s="81">
        <v>196.55500000000001</v>
      </c>
      <c r="M131" s="81">
        <v>3.3719999999999999</v>
      </c>
      <c r="O131" s="81">
        <v>662.78444999999999</v>
      </c>
      <c r="P131" s="79" t="s">
        <v>171</v>
      </c>
      <c r="Q131" s="79" t="s">
        <v>93</v>
      </c>
    </row>
    <row r="132" spans="1:17" x14ac:dyDescent="0.2">
      <c r="A132">
        <v>170</v>
      </c>
      <c r="C132" t="s">
        <v>79</v>
      </c>
      <c r="D132" t="s">
        <v>80</v>
      </c>
      <c r="E132" s="8" t="s">
        <v>67</v>
      </c>
      <c r="F132" t="s">
        <v>142</v>
      </c>
      <c r="G132" t="s">
        <v>69</v>
      </c>
      <c r="H132" t="s">
        <v>70</v>
      </c>
      <c r="I132" t="s">
        <v>71</v>
      </c>
      <c r="J132" t="s">
        <v>72</v>
      </c>
      <c r="K132" t="s">
        <v>143</v>
      </c>
      <c r="L132" s="81">
        <v>13.513</v>
      </c>
      <c r="M132" s="81">
        <v>3.3719999999999999</v>
      </c>
      <c r="O132" s="81">
        <v>45.56597</v>
      </c>
      <c r="P132" s="79" t="s">
        <v>109</v>
      </c>
      <c r="Q132" s="79" t="s">
        <v>74</v>
      </c>
    </row>
    <row r="133" spans="1:17" x14ac:dyDescent="0.2">
      <c r="A133">
        <v>170</v>
      </c>
      <c r="C133" t="s">
        <v>79</v>
      </c>
      <c r="D133" t="s">
        <v>80</v>
      </c>
      <c r="E133" s="8" t="s">
        <v>67</v>
      </c>
      <c r="F133" t="s">
        <v>142</v>
      </c>
      <c r="G133" t="s">
        <v>69</v>
      </c>
      <c r="H133" t="s">
        <v>70</v>
      </c>
      <c r="I133" t="s">
        <v>71</v>
      </c>
      <c r="J133" t="s">
        <v>72</v>
      </c>
      <c r="K133" t="s">
        <v>143</v>
      </c>
      <c r="L133" s="81">
        <v>16.38</v>
      </c>
      <c r="M133" s="81">
        <v>3.3719999999999999</v>
      </c>
      <c r="O133" s="81">
        <v>55.234780000000001</v>
      </c>
      <c r="P133" s="79" t="s">
        <v>102</v>
      </c>
      <c r="Q133" s="79" t="s">
        <v>74</v>
      </c>
    </row>
    <row r="134" spans="1:17" x14ac:dyDescent="0.2">
      <c r="A134">
        <v>170</v>
      </c>
      <c r="C134" t="s">
        <v>79</v>
      </c>
      <c r="D134" t="s">
        <v>80</v>
      </c>
      <c r="E134" s="8" t="s">
        <v>67</v>
      </c>
      <c r="F134" t="s">
        <v>142</v>
      </c>
      <c r="G134" t="s">
        <v>69</v>
      </c>
      <c r="H134" t="s">
        <v>70</v>
      </c>
      <c r="I134" t="s">
        <v>71</v>
      </c>
      <c r="J134" t="s">
        <v>72</v>
      </c>
      <c r="K134" t="s">
        <v>143</v>
      </c>
      <c r="L134" s="81">
        <v>4747.3389999999999</v>
      </c>
      <c r="M134" s="81">
        <v>3.3719999999999999</v>
      </c>
      <c r="O134" s="81">
        <v>16008.02694</v>
      </c>
      <c r="P134" s="79" t="s">
        <v>172</v>
      </c>
      <c r="Q134" s="79" t="s">
        <v>173</v>
      </c>
    </row>
    <row r="135" spans="1:17" x14ac:dyDescent="0.2">
      <c r="A135">
        <v>170</v>
      </c>
      <c r="C135" t="s">
        <v>79</v>
      </c>
      <c r="D135" t="s">
        <v>80</v>
      </c>
      <c r="E135" s="8" t="s">
        <v>67</v>
      </c>
      <c r="F135" t="s">
        <v>142</v>
      </c>
      <c r="G135" t="s">
        <v>69</v>
      </c>
      <c r="H135" t="s">
        <v>70</v>
      </c>
      <c r="I135" t="s">
        <v>71</v>
      </c>
      <c r="J135" t="s">
        <v>72</v>
      </c>
      <c r="K135" t="s">
        <v>143</v>
      </c>
      <c r="L135" s="81">
        <v>1054.2049999999999</v>
      </c>
      <c r="M135" s="81">
        <v>3.3719999999999999</v>
      </c>
      <c r="O135" s="81">
        <v>3554.7793499999998</v>
      </c>
      <c r="P135" s="79" t="s">
        <v>174</v>
      </c>
      <c r="Q135" s="79" t="s">
        <v>135</v>
      </c>
    </row>
    <row r="136" spans="1:17" x14ac:dyDescent="0.2">
      <c r="A136">
        <v>170</v>
      </c>
      <c r="C136" t="s">
        <v>94</v>
      </c>
      <c r="D136" t="s">
        <v>95</v>
      </c>
      <c r="E136" s="8" t="s">
        <v>67</v>
      </c>
      <c r="F136" t="s">
        <v>142</v>
      </c>
      <c r="G136" t="s">
        <v>69</v>
      </c>
      <c r="H136" t="s">
        <v>70</v>
      </c>
      <c r="I136" t="s">
        <v>71</v>
      </c>
      <c r="J136" t="s">
        <v>72</v>
      </c>
      <c r="K136" t="s">
        <v>143</v>
      </c>
      <c r="L136" s="81">
        <v>266.38900000000001</v>
      </c>
      <c r="M136" s="81">
        <v>3.3719999999999999</v>
      </c>
      <c r="O136" s="81">
        <v>898.26271999999994</v>
      </c>
      <c r="P136" s="79" t="s">
        <v>175</v>
      </c>
      <c r="Q136" s="79" t="s">
        <v>114</v>
      </c>
    </row>
    <row r="137" spans="1:17" x14ac:dyDescent="0.2">
      <c r="A137">
        <v>170</v>
      </c>
      <c r="C137" t="s">
        <v>94</v>
      </c>
      <c r="D137" t="s">
        <v>95</v>
      </c>
      <c r="E137" s="8" t="s">
        <v>67</v>
      </c>
      <c r="F137" t="s">
        <v>142</v>
      </c>
      <c r="G137" t="s">
        <v>69</v>
      </c>
      <c r="H137" t="s">
        <v>70</v>
      </c>
      <c r="I137" t="s">
        <v>71</v>
      </c>
      <c r="J137" t="s">
        <v>72</v>
      </c>
      <c r="K137" t="s">
        <v>143</v>
      </c>
      <c r="L137" s="81">
        <v>0.255</v>
      </c>
      <c r="M137" s="81">
        <v>3.3719999999999999</v>
      </c>
      <c r="O137" s="81">
        <v>0.85931000000000002</v>
      </c>
      <c r="P137" s="79" t="s">
        <v>74</v>
      </c>
      <c r="Q137" s="79" t="s">
        <v>74</v>
      </c>
    </row>
    <row r="138" spans="1:17" x14ac:dyDescent="0.2">
      <c r="A138">
        <v>170</v>
      </c>
      <c r="C138" t="s">
        <v>94</v>
      </c>
      <c r="D138" t="s">
        <v>95</v>
      </c>
      <c r="E138" s="8" t="s">
        <v>67</v>
      </c>
      <c r="F138" t="s">
        <v>142</v>
      </c>
      <c r="G138" t="s">
        <v>69</v>
      </c>
      <c r="H138" t="s">
        <v>70</v>
      </c>
      <c r="I138" t="s">
        <v>71</v>
      </c>
      <c r="J138" t="s">
        <v>72</v>
      </c>
      <c r="K138" t="s">
        <v>143</v>
      </c>
      <c r="L138" s="81">
        <v>2.0289999999999999</v>
      </c>
      <c r="M138" s="81">
        <v>3.3719999999999999</v>
      </c>
      <c r="O138" s="81">
        <v>6.8402099999999999</v>
      </c>
      <c r="P138" s="79" t="s">
        <v>74</v>
      </c>
      <c r="Q138" s="79" t="s">
        <v>74</v>
      </c>
    </row>
    <row r="139" spans="1:17" x14ac:dyDescent="0.2">
      <c r="A139">
        <v>170</v>
      </c>
      <c r="C139" t="s">
        <v>94</v>
      </c>
      <c r="D139" t="s">
        <v>95</v>
      </c>
      <c r="E139" s="8" t="s">
        <v>67</v>
      </c>
      <c r="F139" t="s">
        <v>142</v>
      </c>
      <c r="G139" t="s">
        <v>69</v>
      </c>
      <c r="H139" t="s">
        <v>70</v>
      </c>
      <c r="I139" t="s">
        <v>71</v>
      </c>
      <c r="J139" t="s">
        <v>72</v>
      </c>
      <c r="K139" t="s">
        <v>143</v>
      </c>
      <c r="L139" s="81">
        <v>6.5000000000000002E-2</v>
      </c>
      <c r="M139" s="81">
        <v>3.3719999999999999</v>
      </c>
      <c r="O139" s="81">
        <v>0.21765999999999999</v>
      </c>
      <c r="P139" s="79" t="s">
        <v>74</v>
      </c>
      <c r="Q139" s="79" t="s">
        <v>74</v>
      </c>
    </row>
    <row r="140" spans="1:17" x14ac:dyDescent="0.2">
      <c r="A140">
        <v>170</v>
      </c>
      <c r="C140" t="s">
        <v>83</v>
      </c>
      <c r="D140" t="s">
        <v>84</v>
      </c>
      <c r="E140" s="8" t="s">
        <v>67</v>
      </c>
      <c r="F140" t="s">
        <v>142</v>
      </c>
      <c r="G140" t="s">
        <v>69</v>
      </c>
      <c r="H140" t="s">
        <v>70</v>
      </c>
      <c r="I140" t="s">
        <v>71</v>
      </c>
      <c r="J140" t="s">
        <v>72</v>
      </c>
      <c r="K140" t="s">
        <v>143</v>
      </c>
      <c r="L140" s="81">
        <v>4.0190000000000001</v>
      </c>
      <c r="M140" s="81">
        <v>3.3719999999999999</v>
      </c>
      <c r="O140" s="81">
        <v>13.5535</v>
      </c>
      <c r="P140" s="79" t="s">
        <v>111</v>
      </c>
      <c r="Q140" s="79" t="s">
        <v>74</v>
      </c>
    </row>
    <row r="141" spans="1:17" x14ac:dyDescent="0.2">
      <c r="A141">
        <v>170</v>
      </c>
      <c r="C141" t="s">
        <v>75</v>
      </c>
      <c r="D141" t="s">
        <v>76</v>
      </c>
      <c r="E141" s="8" t="s">
        <v>67</v>
      </c>
      <c r="F141" t="s">
        <v>142</v>
      </c>
      <c r="G141" t="s">
        <v>69</v>
      </c>
      <c r="H141" t="s">
        <v>70</v>
      </c>
      <c r="I141" t="s">
        <v>71</v>
      </c>
      <c r="J141" t="s">
        <v>72</v>
      </c>
      <c r="K141" t="s">
        <v>143</v>
      </c>
      <c r="L141" s="81">
        <v>-8.1000000000000003E-2</v>
      </c>
      <c r="M141" s="81">
        <v>3.3719999999999999</v>
      </c>
      <c r="O141" s="81">
        <v>-0.27260000000000001</v>
      </c>
      <c r="P141" s="79" t="s">
        <v>133</v>
      </c>
      <c r="Q141" s="79" t="s">
        <v>133</v>
      </c>
    </row>
    <row r="142" spans="1:17" x14ac:dyDescent="0.2">
      <c r="A142">
        <v>170</v>
      </c>
      <c r="C142" t="s">
        <v>87</v>
      </c>
      <c r="D142" t="s">
        <v>88</v>
      </c>
      <c r="E142" s="8" t="s">
        <v>89</v>
      </c>
      <c r="F142" t="s">
        <v>142</v>
      </c>
      <c r="G142" t="s">
        <v>69</v>
      </c>
      <c r="H142" t="s">
        <v>70</v>
      </c>
      <c r="I142" t="s">
        <v>90</v>
      </c>
      <c r="J142" t="s">
        <v>91</v>
      </c>
      <c r="K142" t="s">
        <v>143</v>
      </c>
      <c r="L142" s="81">
        <v>-2.5999999999999999E-2</v>
      </c>
      <c r="M142" s="81">
        <v>3.3719999999999999</v>
      </c>
      <c r="O142" s="81">
        <v>-8.8260000000000005E-2</v>
      </c>
      <c r="P142" s="79" t="s">
        <v>133</v>
      </c>
      <c r="Q142" s="79" t="s">
        <v>133</v>
      </c>
    </row>
    <row r="143" spans="1:17" x14ac:dyDescent="0.2">
      <c r="A143">
        <v>170</v>
      </c>
      <c r="C143" t="s">
        <v>87</v>
      </c>
      <c r="D143" t="s">
        <v>88</v>
      </c>
      <c r="E143" s="8" t="s">
        <v>89</v>
      </c>
      <c r="F143" t="s">
        <v>142</v>
      </c>
      <c r="G143" t="s">
        <v>69</v>
      </c>
      <c r="H143" t="s">
        <v>70</v>
      </c>
      <c r="I143" t="s">
        <v>90</v>
      </c>
      <c r="J143" t="s">
        <v>91</v>
      </c>
      <c r="K143" t="s">
        <v>143</v>
      </c>
      <c r="L143" s="81">
        <v>74.361999999999995</v>
      </c>
      <c r="M143" s="81">
        <v>3.3719999999999999</v>
      </c>
      <c r="O143" s="81">
        <v>250.74966000000001</v>
      </c>
      <c r="P143" s="79" t="s">
        <v>129</v>
      </c>
      <c r="Q143" s="79" t="s">
        <v>109</v>
      </c>
    </row>
    <row r="144" spans="1:17" x14ac:dyDescent="0.2">
      <c r="A144">
        <v>170</v>
      </c>
      <c r="C144" t="s">
        <v>87</v>
      </c>
      <c r="D144" t="s">
        <v>88</v>
      </c>
      <c r="E144" s="8" t="s">
        <v>89</v>
      </c>
      <c r="F144" t="s">
        <v>142</v>
      </c>
      <c r="G144" t="s">
        <v>69</v>
      </c>
      <c r="H144" t="s">
        <v>70</v>
      </c>
      <c r="I144" t="s">
        <v>90</v>
      </c>
      <c r="J144" t="s">
        <v>91</v>
      </c>
      <c r="K144" t="s">
        <v>143</v>
      </c>
      <c r="L144" s="81">
        <v>17.222999999999999</v>
      </c>
      <c r="M144" s="81">
        <v>3.3719999999999999</v>
      </c>
      <c r="O144" s="81">
        <v>58.07452</v>
      </c>
      <c r="P144" s="79" t="s">
        <v>102</v>
      </c>
      <c r="Q144" s="79" t="s">
        <v>74</v>
      </c>
    </row>
    <row r="145" spans="1:17" x14ac:dyDescent="0.2">
      <c r="A145">
        <v>170</v>
      </c>
      <c r="C145" t="s">
        <v>87</v>
      </c>
      <c r="D145" t="s">
        <v>88</v>
      </c>
      <c r="E145" s="8" t="s">
        <v>89</v>
      </c>
      <c r="F145" t="s">
        <v>142</v>
      </c>
      <c r="G145" t="s">
        <v>69</v>
      </c>
      <c r="H145" t="s">
        <v>70</v>
      </c>
      <c r="I145" t="s">
        <v>90</v>
      </c>
      <c r="J145" t="s">
        <v>91</v>
      </c>
      <c r="K145" t="s">
        <v>143</v>
      </c>
      <c r="L145" s="81">
        <v>0.107</v>
      </c>
      <c r="M145" s="81">
        <v>3.3719999999999999</v>
      </c>
      <c r="O145" s="81">
        <v>0.35997000000000001</v>
      </c>
      <c r="P145" s="79" t="s">
        <v>74</v>
      </c>
      <c r="Q145" s="79" t="s">
        <v>74</v>
      </c>
    </row>
    <row r="146" spans="1:17" x14ac:dyDescent="0.2">
      <c r="A146">
        <v>170</v>
      </c>
      <c r="C146" t="s">
        <v>87</v>
      </c>
      <c r="D146" t="s">
        <v>88</v>
      </c>
      <c r="E146" s="8" t="s">
        <v>89</v>
      </c>
      <c r="F146" t="s">
        <v>142</v>
      </c>
      <c r="G146" t="s">
        <v>69</v>
      </c>
      <c r="H146" t="s">
        <v>70</v>
      </c>
      <c r="I146" t="s">
        <v>90</v>
      </c>
      <c r="J146" t="s">
        <v>91</v>
      </c>
      <c r="K146" t="s">
        <v>143</v>
      </c>
      <c r="L146" s="81">
        <v>6.7000000000000004E-2</v>
      </c>
      <c r="M146" s="81">
        <v>3.3719999999999999</v>
      </c>
      <c r="O146" s="81">
        <v>0.22458</v>
      </c>
      <c r="P146" s="79" t="s">
        <v>74</v>
      </c>
      <c r="Q146" s="79" t="s">
        <v>74</v>
      </c>
    </row>
    <row r="147" spans="1:17" x14ac:dyDescent="0.2">
      <c r="A147">
        <v>170</v>
      </c>
      <c r="C147" t="s">
        <v>87</v>
      </c>
      <c r="D147" t="s">
        <v>88</v>
      </c>
      <c r="E147" s="8" t="s">
        <v>89</v>
      </c>
      <c r="F147" t="s">
        <v>142</v>
      </c>
      <c r="G147" t="s">
        <v>69</v>
      </c>
      <c r="H147" t="s">
        <v>70</v>
      </c>
      <c r="I147" t="s">
        <v>90</v>
      </c>
      <c r="J147" t="s">
        <v>91</v>
      </c>
      <c r="K147" t="s">
        <v>143</v>
      </c>
      <c r="L147" s="81">
        <v>0.104</v>
      </c>
      <c r="M147" s="81">
        <v>3.3719999999999999</v>
      </c>
      <c r="O147" s="81">
        <v>0.35219</v>
      </c>
      <c r="P147" s="79" t="s">
        <v>74</v>
      </c>
      <c r="Q147" s="79" t="s">
        <v>74</v>
      </c>
    </row>
    <row r="148" spans="1:17" x14ac:dyDescent="0.2">
      <c r="A148">
        <v>170</v>
      </c>
      <c r="C148" t="s">
        <v>87</v>
      </c>
      <c r="D148" t="s">
        <v>88</v>
      </c>
      <c r="E148" s="8" t="s">
        <v>89</v>
      </c>
      <c r="F148" t="s">
        <v>142</v>
      </c>
      <c r="G148" t="s">
        <v>69</v>
      </c>
      <c r="H148" t="s">
        <v>70</v>
      </c>
      <c r="I148" t="s">
        <v>90</v>
      </c>
      <c r="J148" t="s">
        <v>91</v>
      </c>
      <c r="K148" t="s">
        <v>143</v>
      </c>
      <c r="L148" s="81">
        <v>97.463999999999999</v>
      </c>
      <c r="M148" s="81">
        <v>3.3719999999999999</v>
      </c>
      <c r="O148" s="81">
        <v>328.65010999999998</v>
      </c>
      <c r="P148" s="79" t="s">
        <v>152</v>
      </c>
      <c r="Q148" s="79" t="s">
        <v>109</v>
      </c>
    </row>
    <row r="149" spans="1:17" x14ac:dyDescent="0.2">
      <c r="A149">
        <v>170</v>
      </c>
      <c r="C149" t="s">
        <v>65</v>
      </c>
      <c r="D149" t="s">
        <v>66</v>
      </c>
      <c r="E149" s="8" t="s">
        <v>67</v>
      </c>
      <c r="F149" t="s">
        <v>142</v>
      </c>
      <c r="G149" t="s">
        <v>69</v>
      </c>
      <c r="H149" t="s">
        <v>70</v>
      </c>
      <c r="I149" t="s">
        <v>71</v>
      </c>
      <c r="J149" t="s">
        <v>72</v>
      </c>
      <c r="K149" t="s">
        <v>143</v>
      </c>
      <c r="L149" s="81">
        <v>0.155</v>
      </c>
      <c r="M149" s="81">
        <v>3.3719999999999999</v>
      </c>
      <c r="O149" s="81">
        <v>0.52127999999999997</v>
      </c>
      <c r="P149" s="79" t="s">
        <v>74</v>
      </c>
      <c r="Q149" s="79" t="s">
        <v>74</v>
      </c>
    </row>
    <row r="150" spans="1:17" x14ac:dyDescent="0.2">
      <c r="A150">
        <v>170</v>
      </c>
      <c r="C150" t="s">
        <v>87</v>
      </c>
      <c r="D150" t="s">
        <v>88</v>
      </c>
      <c r="E150" s="8" t="s">
        <v>89</v>
      </c>
      <c r="F150" t="s">
        <v>142</v>
      </c>
      <c r="G150" t="s">
        <v>69</v>
      </c>
      <c r="H150" t="s">
        <v>70</v>
      </c>
      <c r="I150" t="s">
        <v>90</v>
      </c>
      <c r="J150" t="s">
        <v>91</v>
      </c>
      <c r="K150" t="s">
        <v>143</v>
      </c>
      <c r="L150" s="81">
        <v>0.14799999999999999</v>
      </c>
      <c r="M150" s="81">
        <v>3.3719999999999999</v>
      </c>
      <c r="O150" s="81">
        <v>0.50022999999999995</v>
      </c>
      <c r="P150" s="79" t="s">
        <v>74</v>
      </c>
      <c r="Q150" s="79" t="s">
        <v>74</v>
      </c>
    </row>
    <row r="151" spans="1:17" x14ac:dyDescent="0.2">
      <c r="A151">
        <v>170</v>
      </c>
      <c r="C151" t="s">
        <v>87</v>
      </c>
      <c r="D151" t="s">
        <v>88</v>
      </c>
      <c r="E151" s="8" t="s">
        <v>89</v>
      </c>
      <c r="F151" t="s">
        <v>142</v>
      </c>
      <c r="G151" t="s">
        <v>69</v>
      </c>
      <c r="H151" t="s">
        <v>70</v>
      </c>
      <c r="I151" t="s">
        <v>90</v>
      </c>
      <c r="J151" t="s">
        <v>91</v>
      </c>
      <c r="K151" t="s">
        <v>143</v>
      </c>
      <c r="L151" s="81">
        <v>-0.307</v>
      </c>
      <c r="M151" s="81">
        <v>3.3719999999999999</v>
      </c>
      <c r="O151" s="81">
        <v>-1.0351699999999999</v>
      </c>
      <c r="P151" s="79" t="s">
        <v>133</v>
      </c>
      <c r="Q151" s="79" t="s">
        <v>133</v>
      </c>
    </row>
    <row r="152" spans="1:17" x14ac:dyDescent="0.2">
      <c r="A152">
        <v>170</v>
      </c>
      <c r="C152" t="s">
        <v>94</v>
      </c>
      <c r="D152" t="s">
        <v>95</v>
      </c>
      <c r="E152" s="8" t="s">
        <v>67</v>
      </c>
      <c r="F152" t="s">
        <v>142</v>
      </c>
      <c r="G152" t="s">
        <v>69</v>
      </c>
      <c r="H152" t="s">
        <v>70</v>
      </c>
      <c r="I152" t="s">
        <v>71</v>
      </c>
      <c r="J152" t="s">
        <v>72</v>
      </c>
      <c r="K152" t="s">
        <v>143</v>
      </c>
      <c r="L152" s="81">
        <v>-0.57099999999999995</v>
      </c>
      <c r="M152" s="81">
        <v>3.3719999999999999</v>
      </c>
      <c r="O152" s="81">
        <v>-1.9258500000000001</v>
      </c>
      <c r="P152" s="79" t="s">
        <v>133</v>
      </c>
      <c r="Q152" s="79" t="s">
        <v>133</v>
      </c>
    </row>
    <row r="153" spans="1:17" x14ac:dyDescent="0.2">
      <c r="A153">
        <v>170</v>
      </c>
      <c r="C153" t="s">
        <v>75</v>
      </c>
      <c r="D153" t="s">
        <v>76</v>
      </c>
      <c r="E153" s="8" t="s">
        <v>67</v>
      </c>
      <c r="F153" t="s">
        <v>142</v>
      </c>
      <c r="G153" t="s">
        <v>69</v>
      </c>
      <c r="H153" t="s">
        <v>70</v>
      </c>
      <c r="I153" t="s">
        <v>71</v>
      </c>
      <c r="J153" t="s">
        <v>72</v>
      </c>
      <c r="K153" t="s">
        <v>143</v>
      </c>
      <c r="L153" s="81">
        <v>371.68900000000002</v>
      </c>
      <c r="M153" s="81">
        <v>3.3719999999999999</v>
      </c>
      <c r="O153" s="81">
        <v>1253.33446</v>
      </c>
      <c r="P153" s="79" t="s">
        <v>176</v>
      </c>
      <c r="Q153" s="79" t="s">
        <v>139</v>
      </c>
    </row>
    <row r="154" spans="1:17" x14ac:dyDescent="0.2">
      <c r="A154">
        <v>170</v>
      </c>
      <c r="C154" t="s">
        <v>79</v>
      </c>
      <c r="D154" t="s">
        <v>80</v>
      </c>
      <c r="E154" s="8" t="s">
        <v>67</v>
      </c>
      <c r="F154" t="s">
        <v>142</v>
      </c>
      <c r="G154" t="s">
        <v>69</v>
      </c>
      <c r="H154" t="s">
        <v>70</v>
      </c>
      <c r="I154" t="s">
        <v>71</v>
      </c>
      <c r="J154" t="s">
        <v>72</v>
      </c>
      <c r="K154" t="s">
        <v>143</v>
      </c>
      <c r="L154" s="81">
        <v>8.7899999999999991</v>
      </c>
      <c r="M154" s="81">
        <v>3.3719999999999999</v>
      </c>
      <c r="O154" s="81">
        <v>29.639859999999999</v>
      </c>
      <c r="P154" s="79" t="s">
        <v>109</v>
      </c>
      <c r="Q154" s="79" t="s">
        <v>74</v>
      </c>
    </row>
    <row r="155" spans="1:17" x14ac:dyDescent="0.2">
      <c r="A155">
        <v>170</v>
      </c>
      <c r="C155" t="s">
        <v>87</v>
      </c>
      <c r="D155" t="s">
        <v>88</v>
      </c>
      <c r="E155" s="8" t="s">
        <v>89</v>
      </c>
      <c r="F155" t="s">
        <v>142</v>
      </c>
      <c r="G155" t="s">
        <v>69</v>
      </c>
      <c r="H155" t="s">
        <v>70</v>
      </c>
      <c r="I155" t="s">
        <v>90</v>
      </c>
      <c r="J155" t="s">
        <v>91</v>
      </c>
      <c r="K155" t="s">
        <v>143</v>
      </c>
      <c r="L155" s="81">
        <v>-0.14699999999999999</v>
      </c>
      <c r="M155" s="81">
        <v>3.3719999999999999</v>
      </c>
      <c r="O155" s="81">
        <v>-0.49562</v>
      </c>
      <c r="P155" s="79" t="s">
        <v>133</v>
      </c>
      <c r="Q155" s="79" t="s">
        <v>133</v>
      </c>
    </row>
    <row r="156" spans="1:17" x14ac:dyDescent="0.2">
      <c r="A156">
        <v>170</v>
      </c>
      <c r="C156" t="s">
        <v>87</v>
      </c>
      <c r="D156" t="s">
        <v>88</v>
      </c>
      <c r="E156" s="8" t="s">
        <v>89</v>
      </c>
      <c r="F156" t="s">
        <v>142</v>
      </c>
      <c r="G156" t="s">
        <v>69</v>
      </c>
      <c r="H156" t="s">
        <v>70</v>
      </c>
      <c r="I156" t="s">
        <v>90</v>
      </c>
      <c r="J156" t="s">
        <v>91</v>
      </c>
      <c r="K156" t="s">
        <v>143</v>
      </c>
      <c r="L156" s="81">
        <v>-3.5000000000000003E-2</v>
      </c>
      <c r="M156" s="81">
        <v>3.3719999999999999</v>
      </c>
      <c r="O156" s="81">
        <v>-0.11708</v>
      </c>
      <c r="P156" s="79" t="s">
        <v>133</v>
      </c>
      <c r="Q156" s="79" t="s">
        <v>133</v>
      </c>
    </row>
    <row r="157" spans="1:17" x14ac:dyDescent="0.2">
      <c r="A157">
        <v>170</v>
      </c>
      <c r="C157" t="s">
        <v>87</v>
      </c>
      <c r="D157" t="s">
        <v>88</v>
      </c>
      <c r="E157" s="8" t="s">
        <v>89</v>
      </c>
      <c r="F157" t="s">
        <v>142</v>
      </c>
      <c r="G157" t="s">
        <v>69</v>
      </c>
      <c r="H157" t="s">
        <v>70</v>
      </c>
      <c r="I157" t="s">
        <v>90</v>
      </c>
      <c r="J157" t="s">
        <v>91</v>
      </c>
      <c r="K157" t="s">
        <v>143</v>
      </c>
      <c r="L157" s="81">
        <v>-5.0000000000000001E-3</v>
      </c>
      <c r="M157" s="81">
        <v>3.3719999999999999</v>
      </c>
      <c r="O157" s="81">
        <v>-1.7219999999999999E-2</v>
      </c>
      <c r="P157" s="79" t="s">
        <v>133</v>
      </c>
      <c r="Q157" s="79" t="s">
        <v>133</v>
      </c>
    </row>
    <row r="158" spans="1:17" x14ac:dyDescent="0.2">
      <c r="A158">
        <v>170</v>
      </c>
      <c r="C158" t="s">
        <v>94</v>
      </c>
      <c r="D158" t="s">
        <v>95</v>
      </c>
      <c r="E158" s="8" t="s">
        <v>67</v>
      </c>
      <c r="F158" t="s">
        <v>142</v>
      </c>
      <c r="G158" t="s">
        <v>69</v>
      </c>
      <c r="H158" t="s">
        <v>70</v>
      </c>
      <c r="I158" t="s">
        <v>71</v>
      </c>
      <c r="J158" t="s">
        <v>72</v>
      </c>
      <c r="K158" t="s">
        <v>143</v>
      </c>
      <c r="L158" s="81">
        <v>1.2999999999999999E-2</v>
      </c>
      <c r="M158" s="81">
        <v>3.3719999999999999</v>
      </c>
      <c r="O158" s="81">
        <v>4.505E-2</v>
      </c>
      <c r="P158" s="79" t="s">
        <v>74</v>
      </c>
      <c r="Q158" s="79" t="s">
        <v>74</v>
      </c>
    </row>
    <row r="159" spans="1:17" x14ac:dyDescent="0.2">
      <c r="A159">
        <v>170</v>
      </c>
      <c r="C159" t="s">
        <v>83</v>
      </c>
      <c r="D159" t="s">
        <v>84</v>
      </c>
      <c r="E159" s="8" t="s">
        <v>67</v>
      </c>
      <c r="F159" t="s">
        <v>142</v>
      </c>
      <c r="G159" t="s">
        <v>69</v>
      </c>
      <c r="H159" t="s">
        <v>70</v>
      </c>
      <c r="I159" t="s">
        <v>71</v>
      </c>
      <c r="J159" t="s">
        <v>72</v>
      </c>
      <c r="K159" t="s">
        <v>143</v>
      </c>
      <c r="L159" s="81">
        <v>96.747</v>
      </c>
      <c r="M159" s="81">
        <v>3.3719999999999999</v>
      </c>
      <c r="O159" s="81">
        <v>326.23059999999998</v>
      </c>
      <c r="P159" s="79" t="s">
        <v>152</v>
      </c>
      <c r="Q159" s="79" t="s">
        <v>109</v>
      </c>
    </row>
    <row r="160" spans="1:17" x14ac:dyDescent="0.2">
      <c r="A160">
        <v>170</v>
      </c>
      <c r="C160" t="s">
        <v>75</v>
      </c>
      <c r="D160" t="s">
        <v>76</v>
      </c>
      <c r="E160" s="8" t="s">
        <v>67</v>
      </c>
      <c r="F160" t="s">
        <v>177</v>
      </c>
      <c r="G160" t="s">
        <v>69</v>
      </c>
      <c r="H160" t="s">
        <v>70</v>
      </c>
      <c r="I160" t="s">
        <v>71</v>
      </c>
      <c r="J160" t="s">
        <v>72</v>
      </c>
      <c r="K160" t="s">
        <v>73</v>
      </c>
      <c r="L160" s="81">
        <v>381748.473</v>
      </c>
      <c r="M160" s="81">
        <v>1</v>
      </c>
      <c r="O160" s="81">
        <v>381748.47250999999</v>
      </c>
      <c r="P160" s="79" t="s">
        <v>178</v>
      </c>
      <c r="Q160" s="79" t="s">
        <v>179</v>
      </c>
    </row>
    <row r="161" spans="1:17" x14ac:dyDescent="0.2">
      <c r="A161">
        <v>170</v>
      </c>
      <c r="C161" t="s">
        <v>79</v>
      </c>
      <c r="D161" t="s">
        <v>80</v>
      </c>
      <c r="E161" s="8" t="s">
        <v>67</v>
      </c>
      <c r="F161" t="s">
        <v>177</v>
      </c>
      <c r="G161" t="s">
        <v>69</v>
      </c>
      <c r="H161" t="s">
        <v>70</v>
      </c>
      <c r="I161" t="s">
        <v>71</v>
      </c>
      <c r="J161" t="s">
        <v>72</v>
      </c>
      <c r="K161" t="s">
        <v>73</v>
      </c>
      <c r="L161" s="81">
        <v>74531.845000000001</v>
      </c>
      <c r="M161" s="81">
        <v>1</v>
      </c>
      <c r="O161" s="81">
        <v>74531.844630000007</v>
      </c>
      <c r="P161" s="79" t="s">
        <v>180</v>
      </c>
      <c r="Q161" s="79" t="s">
        <v>181</v>
      </c>
    </row>
    <row r="162" spans="1:17" x14ac:dyDescent="0.2">
      <c r="A162">
        <v>170</v>
      </c>
      <c r="C162" t="s">
        <v>122</v>
      </c>
      <c r="D162" t="s">
        <v>123</v>
      </c>
      <c r="E162" s="8" t="s">
        <v>67</v>
      </c>
      <c r="F162" t="s">
        <v>177</v>
      </c>
      <c r="G162" t="s">
        <v>69</v>
      </c>
      <c r="H162" t="s">
        <v>70</v>
      </c>
      <c r="I162" t="s">
        <v>71</v>
      </c>
      <c r="J162" t="s">
        <v>72</v>
      </c>
      <c r="K162" t="s">
        <v>73</v>
      </c>
      <c r="L162" s="81">
        <v>204301.239</v>
      </c>
      <c r="M162" s="81">
        <v>1</v>
      </c>
      <c r="O162" s="81">
        <v>204301.23895999999</v>
      </c>
      <c r="P162" s="79" t="s">
        <v>182</v>
      </c>
      <c r="Q162" s="79" t="s">
        <v>183</v>
      </c>
    </row>
    <row r="163" spans="1:17" x14ac:dyDescent="0.2">
      <c r="A163">
        <v>170</v>
      </c>
      <c r="C163" t="s">
        <v>124</v>
      </c>
      <c r="D163" t="s">
        <v>125</v>
      </c>
      <c r="E163" s="8" t="s">
        <v>67</v>
      </c>
      <c r="F163" t="s">
        <v>177</v>
      </c>
      <c r="G163" t="s">
        <v>69</v>
      </c>
      <c r="H163" t="s">
        <v>70</v>
      </c>
      <c r="I163" t="s">
        <v>71</v>
      </c>
      <c r="J163" t="s">
        <v>72</v>
      </c>
      <c r="K163" t="s">
        <v>73</v>
      </c>
      <c r="L163" s="81">
        <v>384138.21799999999</v>
      </c>
      <c r="M163" s="81">
        <v>1</v>
      </c>
      <c r="O163" s="81">
        <v>384138.21795000002</v>
      </c>
      <c r="P163" s="79" t="s">
        <v>184</v>
      </c>
      <c r="Q163" s="79" t="s">
        <v>185</v>
      </c>
    </row>
    <row r="164" spans="1:17" x14ac:dyDescent="0.2">
      <c r="A164">
        <v>170</v>
      </c>
      <c r="C164" t="s">
        <v>83</v>
      </c>
      <c r="D164" t="s">
        <v>84</v>
      </c>
      <c r="E164" s="8" t="s">
        <v>67</v>
      </c>
      <c r="F164" t="s">
        <v>177</v>
      </c>
      <c r="G164" t="s">
        <v>69</v>
      </c>
      <c r="H164" t="s">
        <v>70</v>
      </c>
      <c r="I164" t="s">
        <v>71</v>
      </c>
      <c r="J164" t="s">
        <v>72</v>
      </c>
      <c r="K164" t="s">
        <v>73</v>
      </c>
      <c r="L164" s="81">
        <v>189056.386</v>
      </c>
      <c r="M164" s="81">
        <v>1</v>
      </c>
      <c r="O164" s="81">
        <v>189056.38639</v>
      </c>
      <c r="P164" s="79" t="s">
        <v>186</v>
      </c>
      <c r="Q164" s="79" t="s">
        <v>187</v>
      </c>
    </row>
    <row r="165" spans="1:17" x14ac:dyDescent="0.2">
      <c r="A165">
        <v>170</v>
      </c>
      <c r="C165" t="s">
        <v>83</v>
      </c>
      <c r="D165" t="s">
        <v>84</v>
      </c>
      <c r="E165" s="8" t="s">
        <v>67</v>
      </c>
      <c r="F165" t="s">
        <v>177</v>
      </c>
      <c r="G165" t="s">
        <v>69</v>
      </c>
      <c r="H165" t="s">
        <v>70</v>
      </c>
      <c r="I165" t="s">
        <v>71</v>
      </c>
      <c r="J165" t="s">
        <v>72</v>
      </c>
      <c r="K165" t="s">
        <v>73</v>
      </c>
      <c r="L165" s="81">
        <v>2218.6799999999998</v>
      </c>
      <c r="M165" s="81">
        <v>1</v>
      </c>
      <c r="O165" s="81">
        <v>2218.6799799999999</v>
      </c>
      <c r="P165" s="79" t="s">
        <v>188</v>
      </c>
      <c r="Q165" s="79" t="s">
        <v>116</v>
      </c>
    </row>
    <row r="166" spans="1:17" x14ac:dyDescent="0.2">
      <c r="A166">
        <v>170</v>
      </c>
      <c r="C166" t="s">
        <v>83</v>
      </c>
      <c r="D166" t="s">
        <v>84</v>
      </c>
      <c r="E166" s="8" t="s">
        <v>67</v>
      </c>
      <c r="F166" t="s">
        <v>177</v>
      </c>
      <c r="G166" t="s">
        <v>69</v>
      </c>
      <c r="H166" t="s">
        <v>70</v>
      </c>
      <c r="I166" t="s">
        <v>71</v>
      </c>
      <c r="J166" t="s">
        <v>72</v>
      </c>
      <c r="K166" t="s">
        <v>73</v>
      </c>
      <c r="L166" s="81">
        <v>4389.47</v>
      </c>
      <c r="M166" s="81">
        <v>1</v>
      </c>
      <c r="O166" s="81">
        <v>4389.4704000000002</v>
      </c>
      <c r="P166" s="79" t="s">
        <v>189</v>
      </c>
      <c r="Q166" s="79" t="s">
        <v>92</v>
      </c>
    </row>
    <row r="167" spans="1:17" x14ac:dyDescent="0.2">
      <c r="A167">
        <v>170</v>
      </c>
      <c r="C167" t="s">
        <v>75</v>
      </c>
      <c r="D167" t="s">
        <v>76</v>
      </c>
      <c r="E167" s="8" t="s">
        <v>67</v>
      </c>
      <c r="F167" t="s">
        <v>190</v>
      </c>
      <c r="G167" t="s">
        <v>69</v>
      </c>
      <c r="H167" t="s">
        <v>70</v>
      </c>
      <c r="I167" t="s">
        <v>71</v>
      </c>
      <c r="J167" t="s">
        <v>72</v>
      </c>
      <c r="K167" t="s">
        <v>143</v>
      </c>
      <c r="L167" s="81">
        <v>2933.7550000000001</v>
      </c>
      <c r="M167" s="81">
        <v>3.3719999999999999</v>
      </c>
      <c r="O167" s="81">
        <v>9892.6224199999997</v>
      </c>
      <c r="P167" s="79" t="s">
        <v>191</v>
      </c>
      <c r="Q167" s="79" t="s">
        <v>176</v>
      </c>
    </row>
    <row r="168" spans="1:17" x14ac:dyDescent="0.2">
      <c r="A168">
        <v>170</v>
      </c>
      <c r="C168" t="s">
        <v>75</v>
      </c>
      <c r="D168" t="s">
        <v>76</v>
      </c>
      <c r="E168" s="8" t="s">
        <v>67</v>
      </c>
      <c r="F168" t="s">
        <v>190</v>
      </c>
      <c r="G168" t="s">
        <v>69</v>
      </c>
      <c r="H168" t="s">
        <v>70</v>
      </c>
      <c r="I168" t="s">
        <v>71</v>
      </c>
      <c r="J168" t="s">
        <v>72</v>
      </c>
      <c r="K168" t="s">
        <v>143</v>
      </c>
      <c r="L168" s="81">
        <v>29.003</v>
      </c>
      <c r="M168" s="81">
        <v>3.3719999999999999</v>
      </c>
      <c r="O168" s="81">
        <v>97.797389999999993</v>
      </c>
      <c r="P168" s="79" t="s">
        <v>86</v>
      </c>
      <c r="Q168" s="79" t="s">
        <v>111</v>
      </c>
    </row>
    <row r="169" spans="1:17" x14ac:dyDescent="0.2">
      <c r="A169">
        <v>170</v>
      </c>
      <c r="C169" t="s">
        <v>75</v>
      </c>
      <c r="D169" t="s">
        <v>76</v>
      </c>
      <c r="E169" s="8" t="s">
        <v>67</v>
      </c>
      <c r="F169" t="s">
        <v>190</v>
      </c>
      <c r="G169" t="s">
        <v>69</v>
      </c>
      <c r="H169" t="s">
        <v>70</v>
      </c>
      <c r="I169" t="s">
        <v>71</v>
      </c>
      <c r="J169" t="s">
        <v>72</v>
      </c>
      <c r="K169" t="s">
        <v>143</v>
      </c>
      <c r="L169" s="81">
        <v>-16572.478999999999</v>
      </c>
      <c r="M169" s="81">
        <v>3.3719999999999999</v>
      </c>
      <c r="O169" s="81">
        <v>-55882.397859999997</v>
      </c>
      <c r="P169" s="79" t="s">
        <v>192</v>
      </c>
      <c r="Q169" s="79" t="s">
        <v>193</v>
      </c>
    </row>
    <row r="170" spans="1:17" x14ac:dyDescent="0.2">
      <c r="A170">
        <v>170</v>
      </c>
      <c r="C170" t="s">
        <v>75</v>
      </c>
      <c r="D170" t="s">
        <v>76</v>
      </c>
      <c r="E170" s="8" t="s">
        <v>67</v>
      </c>
      <c r="F170" t="s">
        <v>190</v>
      </c>
      <c r="G170" t="s">
        <v>69</v>
      </c>
      <c r="H170" t="s">
        <v>70</v>
      </c>
      <c r="I170" t="s">
        <v>71</v>
      </c>
      <c r="J170" t="s">
        <v>72</v>
      </c>
      <c r="K170" t="s">
        <v>143</v>
      </c>
      <c r="L170" s="81">
        <v>-8713.6080000000002</v>
      </c>
      <c r="M170" s="81">
        <v>3.3719999999999999</v>
      </c>
      <c r="O170" s="81">
        <v>-29382.28599</v>
      </c>
      <c r="P170" s="79" t="s">
        <v>194</v>
      </c>
      <c r="Q170" s="79" t="s">
        <v>195</v>
      </c>
    </row>
    <row r="171" spans="1:17" x14ac:dyDescent="0.2">
      <c r="A171">
        <v>170</v>
      </c>
      <c r="C171" t="s">
        <v>75</v>
      </c>
      <c r="D171" t="s">
        <v>76</v>
      </c>
      <c r="E171" s="8" t="s">
        <v>67</v>
      </c>
      <c r="F171" t="s">
        <v>190</v>
      </c>
      <c r="G171" t="s">
        <v>69</v>
      </c>
      <c r="H171" t="s">
        <v>70</v>
      </c>
      <c r="I171" t="s">
        <v>71</v>
      </c>
      <c r="J171" t="s">
        <v>72</v>
      </c>
      <c r="K171" t="s">
        <v>143</v>
      </c>
      <c r="L171" s="81">
        <v>66.338999999999999</v>
      </c>
      <c r="M171" s="81">
        <v>3.3719999999999999</v>
      </c>
      <c r="O171" s="81">
        <v>223.69353000000001</v>
      </c>
      <c r="P171" s="79" t="s">
        <v>196</v>
      </c>
      <c r="Q171" s="79" t="s">
        <v>111</v>
      </c>
    </row>
    <row r="172" spans="1:17" x14ac:dyDescent="0.2">
      <c r="A172">
        <v>170</v>
      </c>
      <c r="C172" t="s">
        <v>94</v>
      </c>
      <c r="D172" t="s">
        <v>95</v>
      </c>
      <c r="E172" s="8" t="s">
        <v>67</v>
      </c>
      <c r="F172" t="s">
        <v>190</v>
      </c>
      <c r="G172" t="s">
        <v>69</v>
      </c>
      <c r="H172" t="s">
        <v>70</v>
      </c>
      <c r="I172" t="s">
        <v>71</v>
      </c>
      <c r="J172" t="s">
        <v>72</v>
      </c>
      <c r="K172" t="s">
        <v>143</v>
      </c>
      <c r="L172" s="81">
        <v>7.3959999999999999</v>
      </c>
      <c r="M172" s="81">
        <v>3.3719999999999999</v>
      </c>
      <c r="O172" s="81">
        <v>24.93796</v>
      </c>
      <c r="P172" s="79" t="s">
        <v>111</v>
      </c>
      <c r="Q172" s="79" t="s">
        <v>74</v>
      </c>
    </row>
    <row r="173" spans="1:17" x14ac:dyDescent="0.2">
      <c r="A173">
        <v>170</v>
      </c>
      <c r="C173" t="s">
        <v>79</v>
      </c>
      <c r="D173" t="s">
        <v>80</v>
      </c>
      <c r="E173" s="8" t="s">
        <v>67</v>
      </c>
      <c r="F173" t="s">
        <v>190</v>
      </c>
      <c r="G173" t="s">
        <v>69</v>
      </c>
      <c r="H173" t="s">
        <v>70</v>
      </c>
      <c r="I173" t="s">
        <v>71</v>
      </c>
      <c r="J173" t="s">
        <v>72</v>
      </c>
      <c r="K173" t="s">
        <v>143</v>
      </c>
      <c r="L173" s="81">
        <v>-130.60599999999999</v>
      </c>
      <c r="M173" s="81">
        <v>3.3719999999999999</v>
      </c>
      <c r="O173" s="81">
        <v>-440.40442999999999</v>
      </c>
      <c r="P173" s="79" t="s">
        <v>197</v>
      </c>
      <c r="Q173" s="79" t="s">
        <v>198</v>
      </c>
    </row>
    <row r="174" spans="1:17" x14ac:dyDescent="0.2">
      <c r="A174">
        <v>170</v>
      </c>
      <c r="C174" t="s">
        <v>79</v>
      </c>
      <c r="D174" t="s">
        <v>80</v>
      </c>
      <c r="E174" s="8" t="s">
        <v>67</v>
      </c>
      <c r="F174" t="s">
        <v>190</v>
      </c>
      <c r="G174" t="s">
        <v>69</v>
      </c>
      <c r="H174" t="s">
        <v>70</v>
      </c>
      <c r="I174" t="s">
        <v>71</v>
      </c>
      <c r="J174" t="s">
        <v>72</v>
      </c>
      <c r="K174" t="s">
        <v>143</v>
      </c>
      <c r="L174" s="81">
        <v>-9793.8459999999995</v>
      </c>
      <c r="M174" s="81">
        <v>3.3719999999999999</v>
      </c>
      <c r="O174" s="81">
        <v>-33024.848720000002</v>
      </c>
      <c r="P174" s="79" t="s">
        <v>199</v>
      </c>
      <c r="Q174" s="79" t="s">
        <v>200</v>
      </c>
    </row>
    <row r="175" spans="1:17" x14ac:dyDescent="0.2">
      <c r="A175">
        <v>170</v>
      </c>
      <c r="C175" t="s">
        <v>79</v>
      </c>
      <c r="D175" t="s">
        <v>80</v>
      </c>
      <c r="E175" s="8" t="s">
        <v>67</v>
      </c>
      <c r="F175" t="s">
        <v>190</v>
      </c>
      <c r="G175" t="s">
        <v>69</v>
      </c>
      <c r="H175" t="s">
        <v>70</v>
      </c>
      <c r="I175" t="s">
        <v>71</v>
      </c>
      <c r="J175" t="s">
        <v>72</v>
      </c>
      <c r="K175" t="s">
        <v>143</v>
      </c>
      <c r="L175" s="81">
        <v>137.64400000000001</v>
      </c>
      <c r="M175" s="81">
        <v>3.3719999999999999</v>
      </c>
      <c r="O175" s="81">
        <v>464.13697000000002</v>
      </c>
      <c r="P175" s="79" t="s">
        <v>101</v>
      </c>
      <c r="Q175" s="79" t="s">
        <v>102</v>
      </c>
    </row>
    <row r="176" spans="1:17" x14ac:dyDescent="0.2">
      <c r="A176">
        <v>170</v>
      </c>
      <c r="C176" t="s">
        <v>83</v>
      </c>
      <c r="D176" t="s">
        <v>84</v>
      </c>
      <c r="E176" s="8" t="s">
        <v>67</v>
      </c>
      <c r="F176" t="s">
        <v>190</v>
      </c>
      <c r="G176" t="s">
        <v>69</v>
      </c>
      <c r="H176" t="s">
        <v>70</v>
      </c>
      <c r="I176" t="s">
        <v>71</v>
      </c>
      <c r="J176" t="s">
        <v>72</v>
      </c>
      <c r="K176" t="s">
        <v>143</v>
      </c>
      <c r="L176" s="81">
        <v>15.013</v>
      </c>
      <c r="M176" s="81">
        <v>3.3719999999999999</v>
      </c>
      <c r="O176" s="81">
        <v>50.62406</v>
      </c>
      <c r="P176" s="79" t="s">
        <v>102</v>
      </c>
      <c r="Q176" s="79" t="s">
        <v>74</v>
      </c>
    </row>
    <row r="177" spans="1:17" x14ac:dyDescent="0.2">
      <c r="A177">
        <v>170</v>
      </c>
      <c r="C177" t="s">
        <v>75</v>
      </c>
      <c r="D177" t="s">
        <v>76</v>
      </c>
      <c r="E177" s="8" t="s">
        <v>67</v>
      </c>
      <c r="F177" t="s">
        <v>190</v>
      </c>
      <c r="G177" t="s">
        <v>69</v>
      </c>
      <c r="H177" t="s">
        <v>70</v>
      </c>
      <c r="I177" t="s">
        <v>71</v>
      </c>
      <c r="J177" t="s">
        <v>72</v>
      </c>
      <c r="K177" t="s">
        <v>143</v>
      </c>
      <c r="L177" s="81">
        <v>-10810</v>
      </c>
      <c r="M177" s="81">
        <v>3.3719999999999999</v>
      </c>
      <c r="O177" s="81">
        <v>-36451.32</v>
      </c>
      <c r="P177" s="79" t="s">
        <v>201</v>
      </c>
      <c r="Q177" s="79" t="s">
        <v>202</v>
      </c>
    </row>
    <row r="178" spans="1:17" x14ac:dyDescent="0.2">
      <c r="A178">
        <v>170</v>
      </c>
      <c r="C178" t="s">
        <v>79</v>
      </c>
      <c r="D178" t="s">
        <v>80</v>
      </c>
      <c r="E178" s="8" t="s">
        <v>67</v>
      </c>
      <c r="F178" t="s">
        <v>190</v>
      </c>
      <c r="G178" t="s">
        <v>69</v>
      </c>
      <c r="H178" t="s">
        <v>70</v>
      </c>
      <c r="I178" t="s">
        <v>71</v>
      </c>
      <c r="J178" t="s">
        <v>72</v>
      </c>
      <c r="K178" t="s">
        <v>143</v>
      </c>
      <c r="L178" s="81">
        <v>-12910</v>
      </c>
      <c r="M178" s="81">
        <v>3.3719999999999999</v>
      </c>
      <c r="O178" s="81">
        <v>-43532.52</v>
      </c>
      <c r="P178" s="79" t="s">
        <v>203</v>
      </c>
      <c r="Q178" s="79" t="s">
        <v>204</v>
      </c>
    </row>
    <row r="179" spans="1:17" x14ac:dyDescent="0.2">
      <c r="A179">
        <v>170</v>
      </c>
      <c r="C179" t="s">
        <v>79</v>
      </c>
      <c r="D179" t="s">
        <v>80</v>
      </c>
      <c r="E179" s="8" t="s">
        <v>67</v>
      </c>
      <c r="F179" t="s">
        <v>190</v>
      </c>
      <c r="G179" t="s">
        <v>69</v>
      </c>
      <c r="H179" t="s">
        <v>70</v>
      </c>
      <c r="I179" t="s">
        <v>71</v>
      </c>
      <c r="J179" t="s">
        <v>72</v>
      </c>
      <c r="K179" t="s">
        <v>143</v>
      </c>
      <c r="L179" s="81">
        <v>175.40100000000001</v>
      </c>
      <c r="M179" s="81">
        <v>3.3719999999999999</v>
      </c>
      <c r="O179" s="81">
        <v>591.45228999999995</v>
      </c>
      <c r="P179" s="79" t="s">
        <v>205</v>
      </c>
      <c r="Q179" s="79" t="s">
        <v>93</v>
      </c>
    </row>
    <row r="180" spans="1:17" x14ac:dyDescent="0.2">
      <c r="A180">
        <v>170</v>
      </c>
      <c r="C180" t="s">
        <v>75</v>
      </c>
      <c r="D180" t="s">
        <v>76</v>
      </c>
      <c r="E180" s="8" t="s">
        <v>67</v>
      </c>
      <c r="F180" t="s">
        <v>190</v>
      </c>
      <c r="G180" t="s">
        <v>69</v>
      </c>
      <c r="H180" t="s">
        <v>70</v>
      </c>
      <c r="I180" t="s">
        <v>71</v>
      </c>
      <c r="J180" t="s">
        <v>72</v>
      </c>
      <c r="K180" t="s">
        <v>143</v>
      </c>
      <c r="L180" s="81">
        <v>-1067.1400000000001</v>
      </c>
      <c r="M180" s="81">
        <v>3.3719999999999999</v>
      </c>
      <c r="O180" s="81">
        <v>-3598.3957599999999</v>
      </c>
      <c r="P180" s="79" t="s">
        <v>206</v>
      </c>
      <c r="Q180" s="79" t="s">
        <v>207</v>
      </c>
    </row>
    <row r="181" spans="1:17" x14ac:dyDescent="0.2">
      <c r="A181">
        <v>170</v>
      </c>
      <c r="C181" t="s">
        <v>94</v>
      </c>
      <c r="D181" t="s">
        <v>95</v>
      </c>
      <c r="E181" s="8" t="s">
        <v>67</v>
      </c>
      <c r="F181" t="s">
        <v>190</v>
      </c>
      <c r="G181" t="s">
        <v>69</v>
      </c>
      <c r="H181" t="s">
        <v>70</v>
      </c>
      <c r="I181" t="s">
        <v>71</v>
      </c>
      <c r="J181" t="s">
        <v>72</v>
      </c>
      <c r="K181" t="s">
        <v>143</v>
      </c>
      <c r="L181" s="81">
        <v>-0.01</v>
      </c>
      <c r="M181" s="81">
        <v>3.3719999999999999</v>
      </c>
      <c r="O181" s="81">
        <v>-3.3110000000000001E-2</v>
      </c>
      <c r="P181" s="79" t="s">
        <v>133</v>
      </c>
      <c r="Q181" s="79" t="s">
        <v>133</v>
      </c>
    </row>
    <row r="182" spans="1:17" x14ac:dyDescent="0.2">
      <c r="A182">
        <v>170</v>
      </c>
      <c r="C182" t="s">
        <v>208</v>
      </c>
      <c r="D182" t="s">
        <v>209</v>
      </c>
      <c r="E182" s="8" t="s">
        <v>89</v>
      </c>
      <c r="F182" t="s">
        <v>142</v>
      </c>
      <c r="G182" t="s">
        <v>210</v>
      </c>
      <c r="H182" t="s">
        <v>70</v>
      </c>
      <c r="I182" t="s">
        <v>211</v>
      </c>
      <c r="J182" t="s">
        <v>91</v>
      </c>
      <c r="K182" t="s">
        <v>150</v>
      </c>
      <c r="L182" s="81">
        <v>1E-3</v>
      </c>
      <c r="M182" s="81">
        <v>3.9552</v>
      </c>
      <c r="O182" s="81">
        <v>2.81E-3</v>
      </c>
      <c r="P182" s="79" t="s">
        <v>74</v>
      </c>
      <c r="Q182" s="79" t="s">
        <v>74</v>
      </c>
    </row>
    <row r="183" spans="1:17" x14ac:dyDescent="0.2">
      <c r="A183">
        <v>170</v>
      </c>
      <c r="C183" t="s">
        <v>208</v>
      </c>
      <c r="D183" t="s">
        <v>209</v>
      </c>
      <c r="E183" s="8" t="s">
        <v>89</v>
      </c>
      <c r="F183" t="s">
        <v>142</v>
      </c>
      <c r="G183" t="s">
        <v>210</v>
      </c>
      <c r="H183" t="s">
        <v>70</v>
      </c>
      <c r="I183" t="s">
        <v>211</v>
      </c>
      <c r="J183" t="s">
        <v>91</v>
      </c>
      <c r="K183" t="s">
        <v>150</v>
      </c>
      <c r="L183" s="81">
        <v>2E-3</v>
      </c>
      <c r="M183" s="81">
        <v>3.9552</v>
      </c>
      <c r="O183" s="81">
        <v>9.2499999999999995E-3</v>
      </c>
      <c r="P183" s="79" t="s">
        <v>74</v>
      </c>
      <c r="Q183" s="79" t="s">
        <v>74</v>
      </c>
    </row>
    <row r="184" spans="1:17" x14ac:dyDescent="0.2">
      <c r="A184">
        <v>170</v>
      </c>
      <c r="C184" t="s">
        <v>208</v>
      </c>
      <c r="D184" t="s">
        <v>209</v>
      </c>
      <c r="E184" s="8" t="s">
        <v>89</v>
      </c>
      <c r="F184" t="s">
        <v>142</v>
      </c>
      <c r="G184" t="s">
        <v>210</v>
      </c>
      <c r="H184" t="s">
        <v>70</v>
      </c>
      <c r="I184" t="s">
        <v>211</v>
      </c>
      <c r="J184" t="s">
        <v>91</v>
      </c>
      <c r="K184" t="s">
        <v>150</v>
      </c>
      <c r="L184" s="81">
        <v>0</v>
      </c>
      <c r="M184" s="81">
        <v>3.9552</v>
      </c>
      <c r="O184" s="81">
        <v>-1.5299999999999999E-3</v>
      </c>
      <c r="P184" s="79" t="s">
        <v>133</v>
      </c>
      <c r="Q184" s="79" t="s">
        <v>133</v>
      </c>
    </row>
    <row r="185" spans="1:17" x14ac:dyDescent="0.2">
      <c r="A185">
        <v>170</v>
      </c>
      <c r="C185" t="s">
        <v>208</v>
      </c>
      <c r="D185" t="s">
        <v>209</v>
      </c>
      <c r="E185" s="8" t="s">
        <v>89</v>
      </c>
      <c r="F185" t="s">
        <v>142</v>
      </c>
      <c r="G185" t="s">
        <v>210</v>
      </c>
      <c r="H185" t="s">
        <v>70</v>
      </c>
      <c r="I185" t="s">
        <v>211</v>
      </c>
      <c r="J185" t="s">
        <v>91</v>
      </c>
      <c r="K185" t="s">
        <v>150</v>
      </c>
      <c r="L185" s="81">
        <v>-2E-3</v>
      </c>
      <c r="M185" s="81">
        <v>3.9552</v>
      </c>
      <c r="O185" s="81">
        <v>-7.8399999999999997E-3</v>
      </c>
      <c r="P185" s="79" t="s">
        <v>133</v>
      </c>
      <c r="Q185" s="79" t="s">
        <v>133</v>
      </c>
    </row>
    <row r="186" spans="1:17" x14ac:dyDescent="0.2">
      <c r="A186">
        <v>170</v>
      </c>
      <c r="C186" t="s">
        <v>208</v>
      </c>
      <c r="D186" t="s">
        <v>209</v>
      </c>
      <c r="E186" s="8" t="s">
        <v>89</v>
      </c>
      <c r="F186" t="s">
        <v>142</v>
      </c>
      <c r="G186" t="s">
        <v>210</v>
      </c>
      <c r="H186" t="s">
        <v>70</v>
      </c>
      <c r="I186" t="s">
        <v>211</v>
      </c>
      <c r="J186" t="s">
        <v>91</v>
      </c>
      <c r="K186" t="s">
        <v>150</v>
      </c>
      <c r="L186" s="81">
        <v>117.608</v>
      </c>
      <c r="M186" s="81">
        <v>3.9552</v>
      </c>
      <c r="O186" s="81">
        <v>465.16190999999998</v>
      </c>
      <c r="P186" s="79" t="s">
        <v>101</v>
      </c>
      <c r="Q186" s="79" t="s">
        <v>102</v>
      </c>
    </row>
    <row r="187" spans="1:17" x14ac:dyDescent="0.2">
      <c r="A187">
        <v>170</v>
      </c>
      <c r="C187" t="s">
        <v>208</v>
      </c>
      <c r="D187" t="s">
        <v>209</v>
      </c>
      <c r="E187" s="8" t="s">
        <v>89</v>
      </c>
      <c r="F187" t="s">
        <v>142</v>
      </c>
      <c r="G187" t="s">
        <v>210</v>
      </c>
      <c r="H187" t="s">
        <v>70</v>
      </c>
      <c r="I187" t="s">
        <v>211</v>
      </c>
      <c r="J187" t="s">
        <v>91</v>
      </c>
      <c r="K187" t="s">
        <v>150</v>
      </c>
      <c r="L187" s="81">
        <v>3.0000000000000001E-3</v>
      </c>
      <c r="M187" s="81">
        <v>3.9552</v>
      </c>
      <c r="O187" s="81">
        <v>1.1979999999999999E-2</v>
      </c>
      <c r="P187" s="79" t="s">
        <v>74</v>
      </c>
      <c r="Q187" s="79" t="s">
        <v>74</v>
      </c>
    </row>
    <row r="188" spans="1:17" x14ac:dyDescent="0.2">
      <c r="A188">
        <v>170</v>
      </c>
      <c r="C188" t="s">
        <v>208</v>
      </c>
      <c r="D188" t="s">
        <v>209</v>
      </c>
      <c r="E188" s="8" t="s">
        <v>89</v>
      </c>
      <c r="F188" t="s">
        <v>142</v>
      </c>
      <c r="G188" t="s">
        <v>210</v>
      </c>
      <c r="H188" t="s">
        <v>70</v>
      </c>
      <c r="I188" t="s">
        <v>211</v>
      </c>
      <c r="J188" t="s">
        <v>91</v>
      </c>
      <c r="K188" t="s">
        <v>155</v>
      </c>
      <c r="L188" s="81">
        <v>22986.723000000002</v>
      </c>
      <c r="M188" s="81">
        <v>2.3369000000000001E-2</v>
      </c>
      <c r="O188" s="81">
        <v>537.17672000000005</v>
      </c>
      <c r="P188" s="79" t="s">
        <v>212</v>
      </c>
      <c r="Q188" s="79" t="s">
        <v>102</v>
      </c>
    </row>
    <row r="189" spans="1:17" x14ac:dyDescent="0.2">
      <c r="A189">
        <v>170</v>
      </c>
      <c r="C189" t="s">
        <v>208</v>
      </c>
      <c r="D189" t="s">
        <v>209</v>
      </c>
      <c r="E189" s="8" t="s">
        <v>89</v>
      </c>
      <c r="F189" t="s">
        <v>142</v>
      </c>
      <c r="G189" t="s">
        <v>210</v>
      </c>
      <c r="H189" t="s">
        <v>70</v>
      </c>
      <c r="I189" t="s">
        <v>211</v>
      </c>
      <c r="J189" t="s">
        <v>91</v>
      </c>
      <c r="K189" t="s">
        <v>213</v>
      </c>
      <c r="L189" s="81">
        <v>27.946000000000002</v>
      </c>
      <c r="M189" s="81">
        <v>0.1787</v>
      </c>
      <c r="O189" s="81">
        <v>4.9939499999999999</v>
      </c>
      <c r="P189" s="79" t="s">
        <v>74</v>
      </c>
      <c r="Q189" s="79" t="s">
        <v>74</v>
      </c>
    </row>
    <row r="190" spans="1:17" x14ac:dyDescent="0.2">
      <c r="A190">
        <v>170</v>
      </c>
      <c r="C190" t="s">
        <v>208</v>
      </c>
      <c r="D190" t="s">
        <v>209</v>
      </c>
      <c r="E190" s="8" t="s">
        <v>89</v>
      </c>
      <c r="F190" t="s">
        <v>142</v>
      </c>
      <c r="G190" t="s">
        <v>210</v>
      </c>
      <c r="H190" t="s">
        <v>70</v>
      </c>
      <c r="I190" t="s">
        <v>211</v>
      </c>
      <c r="J190" t="s">
        <v>91</v>
      </c>
      <c r="K190" t="s">
        <v>73</v>
      </c>
      <c r="L190" s="81">
        <v>0</v>
      </c>
      <c r="M190" s="81">
        <v>1</v>
      </c>
      <c r="O190" s="81">
        <v>3.1E-4</v>
      </c>
      <c r="P190" s="79" t="s">
        <v>74</v>
      </c>
      <c r="Q190" s="79" t="s">
        <v>74</v>
      </c>
    </row>
    <row r="191" spans="1:17" x14ac:dyDescent="0.2">
      <c r="A191">
        <v>170</v>
      </c>
      <c r="C191" t="s">
        <v>208</v>
      </c>
      <c r="D191" t="s">
        <v>209</v>
      </c>
      <c r="E191" s="8" t="s">
        <v>89</v>
      </c>
      <c r="F191" t="s">
        <v>142</v>
      </c>
      <c r="G191" t="s">
        <v>210</v>
      </c>
      <c r="H191" t="s">
        <v>70</v>
      </c>
      <c r="I191" t="s">
        <v>211</v>
      </c>
      <c r="J191" t="s">
        <v>91</v>
      </c>
      <c r="K191" t="s">
        <v>143</v>
      </c>
      <c r="L191" s="81">
        <v>0.2</v>
      </c>
      <c r="M191" s="81">
        <v>3.3719999999999999</v>
      </c>
      <c r="O191" s="81">
        <v>0.67379999999999995</v>
      </c>
      <c r="P191" s="79" t="s">
        <v>74</v>
      </c>
      <c r="Q191" s="79" t="s">
        <v>74</v>
      </c>
    </row>
    <row r="192" spans="1:17" x14ac:dyDescent="0.2">
      <c r="A192">
        <v>170</v>
      </c>
      <c r="C192" t="s">
        <v>208</v>
      </c>
      <c r="D192" t="s">
        <v>209</v>
      </c>
      <c r="E192" s="8" t="s">
        <v>89</v>
      </c>
      <c r="F192" t="s">
        <v>142</v>
      </c>
      <c r="G192" t="s">
        <v>210</v>
      </c>
      <c r="H192" t="s">
        <v>70</v>
      </c>
      <c r="I192" t="s">
        <v>211</v>
      </c>
      <c r="J192" t="s">
        <v>91</v>
      </c>
      <c r="K192" t="s">
        <v>143</v>
      </c>
      <c r="L192" s="81">
        <v>936.33600000000001</v>
      </c>
      <c r="M192" s="81">
        <v>3.3719999999999999</v>
      </c>
      <c r="O192" s="81">
        <v>3157.32627</v>
      </c>
      <c r="P192" s="79" t="s">
        <v>214</v>
      </c>
      <c r="Q192" s="79" t="s">
        <v>137</v>
      </c>
    </row>
    <row r="193" spans="1:17" x14ac:dyDescent="0.2">
      <c r="A193">
        <v>170</v>
      </c>
      <c r="C193" t="s">
        <v>208</v>
      </c>
      <c r="D193" t="s">
        <v>209</v>
      </c>
      <c r="E193" s="8" t="s">
        <v>89</v>
      </c>
      <c r="F193" t="s">
        <v>142</v>
      </c>
      <c r="G193" t="s">
        <v>210</v>
      </c>
      <c r="H193" t="s">
        <v>70</v>
      </c>
      <c r="I193" t="s">
        <v>211</v>
      </c>
      <c r="J193" t="s">
        <v>91</v>
      </c>
      <c r="K193" t="s">
        <v>143</v>
      </c>
      <c r="L193" s="81">
        <v>-9.0999999999999998E-2</v>
      </c>
      <c r="M193" s="81">
        <v>3.3719999999999999</v>
      </c>
      <c r="O193" s="81">
        <v>-0.30817</v>
      </c>
      <c r="P193" s="79" t="s">
        <v>133</v>
      </c>
      <c r="Q193" s="79" t="s">
        <v>133</v>
      </c>
    </row>
    <row r="194" spans="1:17" x14ac:dyDescent="0.2">
      <c r="A194">
        <v>170</v>
      </c>
      <c r="C194" t="s">
        <v>208</v>
      </c>
      <c r="D194" t="s">
        <v>209</v>
      </c>
      <c r="E194" s="8" t="s">
        <v>89</v>
      </c>
      <c r="F194" t="s">
        <v>142</v>
      </c>
      <c r="G194" t="s">
        <v>210</v>
      </c>
      <c r="H194" t="s">
        <v>70</v>
      </c>
      <c r="I194" t="s">
        <v>211</v>
      </c>
      <c r="J194" t="s">
        <v>91</v>
      </c>
      <c r="K194" t="s">
        <v>143</v>
      </c>
      <c r="L194" s="81">
        <v>-936.33600000000001</v>
      </c>
      <c r="M194" s="81">
        <v>3.3719999999999999</v>
      </c>
      <c r="O194" s="81">
        <v>-3157.3254400000001</v>
      </c>
      <c r="P194" s="79" t="s">
        <v>215</v>
      </c>
      <c r="Q194" s="79" t="s">
        <v>216</v>
      </c>
    </row>
    <row r="195" spans="1:17" x14ac:dyDescent="0.2">
      <c r="A195">
        <v>170</v>
      </c>
      <c r="C195" t="s">
        <v>208</v>
      </c>
      <c r="D195" t="s">
        <v>209</v>
      </c>
      <c r="E195" s="8" t="s">
        <v>89</v>
      </c>
      <c r="F195" t="s">
        <v>142</v>
      </c>
      <c r="G195" t="s">
        <v>210</v>
      </c>
      <c r="H195" t="s">
        <v>70</v>
      </c>
      <c r="I195" t="s">
        <v>211</v>
      </c>
      <c r="J195" t="s">
        <v>91</v>
      </c>
      <c r="K195" t="s">
        <v>143</v>
      </c>
      <c r="L195" s="81">
        <v>1028.271</v>
      </c>
      <c r="M195" s="81">
        <v>3.3719999999999999</v>
      </c>
      <c r="O195" s="81">
        <v>3467.3292000000001</v>
      </c>
      <c r="P195" s="79" t="s">
        <v>217</v>
      </c>
      <c r="Q195" s="79" t="s">
        <v>218</v>
      </c>
    </row>
    <row r="196" spans="1:17" x14ac:dyDescent="0.2">
      <c r="A196">
        <v>170</v>
      </c>
      <c r="C196" t="s">
        <v>208</v>
      </c>
      <c r="D196" t="s">
        <v>209</v>
      </c>
      <c r="E196" s="8" t="s">
        <v>89</v>
      </c>
      <c r="F196" t="s">
        <v>219</v>
      </c>
      <c r="G196" t="s">
        <v>210</v>
      </c>
      <c r="H196" t="s">
        <v>70</v>
      </c>
      <c r="I196" t="s">
        <v>211</v>
      </c>
      <c r="J196" t="s">
        <v>91</v>
      </c>
      <c r="K196" t="s">
        <v>143</v>
      </c>
      <c r="L196" s="81">
        <v>171.82599999999999</v>
      </c>
      <c r="M196" s="81">
        <v>3.3719999999999999</v>
      </c>
      <c r="O196" s="81">
        <v>579.39723000000004</v>
      </c>
      <c r="P196" s="79" t="s">
        <v>132</v>
      </c>
      <c r="Q196" s="79" t="s">
        <v>93</v>
      </c>
    </row>
    <row r="197" spans="1:17" x14ac:dyDescent="0.2">
      <c r="A197">
        <v>170</v>
      </c>
      <c r="C197" t="s">
        <v>208</v>
      </c>
      <c r="D197" t="s">
        <v>209</v>
      </c>
      <c r="E197" s="8" t="s">
        <v>89</v>
      </c>
      <c r="F197" t="s">
        <v>219</v>
      </c>
      <c r="G197" t="s">
        <v>210</v>
      </c>
      <c r="H197" t="s">
        <v>70</v>
      </c>
      <c r="I197" t="s">
        <v>211</v>
      </c>
      <c r="J197" t="s">
        <v>91</v>
      </c>
      <c r="K197" t="s">
        <v>143</v>
      </c>
      <c r="L197" s="81">
        <v>-221.839</v>
      </c>
      <c r="M197" s="81">
        <v>3.3719999999999999</v>
      </c>
      <c r="O197" s="81">
        <v>-748.04157999999995</v>
      </c>
      <c r="P197" s="79" t="s">
        <v>220</v>
      </c>
      <c r="Q197" s="79" t="s">
        <v>221</v>
      </c>
    </row>
    <row r="198" spans="1:17" x14ac:dyDescent="0.2">
      <c r="A198">
        <v>170</v>
      </c>
      <c r="C198" t="s">
        <v>222</v>
      </c>
      <c r="D198" t="s">
        <v>223</v>
      </c>
      <c r="E198" s="8" t="s">
        <v>89</v>
      </c>
      <c r="F198" t="s">
        <v>219</v>
      </c>
      <c r="G198" t="s">
        <v>210</v>
      </c>
      <c r="H198" t="s">
        <v>70</v>
      </c>
      <c r="I198" t="s">
        <v>224</v>
      </c>
      <c r="J198" t="s">
        <v>91</v>
      </c>
      <c r="K198" t="s">
        <v>143</v>
      </c>
      <c r="L198" s="81">
        <v>-220.565</v>
      </c>
      <c r="M198" s="81">
        <v>3.3719999999999999</v>
      </c>
      <c r="O198" s="81">
        <v>-743.74548000000004</v>
      </c>
      <c r="P198" s="79" t="s">
        <v>220</v>
      </c>
      <c r="Q198" s="79" t="s">
        <v>221</v>
      </c>
    </row>
    <row r="199" spans="1:17" x14ac:dyDescent="0.2">
      <c r="A199">
        <v>170</v>
      </c>
      <c r="C199" t="s">
        <v>222</v>
      </c>
      <c r="D199" t="s">
        <v>223</v>
      </c>
      <c r="E199" s="8" t="s">
        <v>89</v>
      </c>
      <c r="F199" t="s">
        <v>219</v>
      </c>
      <c r="G199" t="s">
        <v>210</v>
      </c>
      <c r="H199" t="s">
        <v>70</v>
      </c>
      <c r="I199" t="s">
        <v>224</v>
      </c>
      <c r="J199" t="s">
        <v>91</v>
      </c>
      <c r="K199" t="s">
        <v>143</v>
      </c>
      <c r="L199" s="81">
        <v>-3806.2930000000001</v>
      </c>
      <c r="M199" s="81">
        <v>3.3719999999999999</v>
      </c>
      <c r="O199" s="81">
        <v>-12834.81875</v>
      </c>
      <c r="P199" s="79" t="s">
        <v>225</v>
      </c>
      <c r="Q199" s="79" t="s">
        <v>226</v>
      </c>
    </row>
    <row r="200" spans="1:17" x14ac:dyDescent="0.2">
      <c r="A200">
        <v>170</v>
      </c>
      <c r="C200" t="s">
        <v>87</v>
      </c>
      <c r="D200" t="s">
        <v>88</v>
      </c>
      <c r="E200" s="8" t="s">
        <v>89</v>
      </c>
      <c r="F200" t="s">
        <v>219</v>
      </c>
      <c r="G200" t="s">
        <v>210</v>
      </c>
      <c r="H200" t="s">
        <v>70</v>
      </c>
      <c r="I200" t="s">
        <v>90</v>
      </c>
      <c r="J200" t="s">
        <v>91</v>
      </c>
      <c r="K200" t="s">
        <v>143</v>
      </c>
      <c r="L200" s="81">
        <v>-0.106</v>
      </c>
      <c r="M200" s="81">
        <v>3.3719999999999999</v>
      </c>
      <c r="O200" s="81">
        <v>-0.35629</v>
      </c>
      <c r="P200" s="79" t="s">
        <v>133</v>
      </c>
      <c r="Q200" s="79" t="s">
        <v>133</v>
      </c>
    </row>
    <row r="201" spans="1:17" x14ac:dyDescent="0.2">
      <c r="A201">
        <v>170</v>
      </c>
      <c r="C201" t="s">
        <v>87</v>
      </c>
      <c r="D201" t="s">
        <v>88</v>
      </c>
      <c r="E201" s="8" t="s">
        <v>89</v>
      </c>
      <c r="F201" t="s">
        <v>219</v>
      </c>
      <c r="G201" t="s">
        <v>210</v>
      </c>
      <c r="H201" t="s">
        <v>70</v>
      </c>
      <c r="I201" t="s">
        <v>90</v>
      </c>
      <c r="J201" t="s">
        <v>91</v>
      </c>
      <c r="K201" t="s">
        <v>143</v>
      </c>
      <c r="L201" s="81">
        <v>-0.23699999999999999</v>
      </c>
      <c r="M201" s="81">
        <v>3.3719999999999999</v>
      </c>
      <c r="O201" s="81">
        <v>-0.79998999999999998</v>
      </c>
      <c r="P201" s="79" t="s">
        <v>133</v>
      </c>
      <c r="Q201" s="79" t="s">
        <v>133</v>
      </c>
    </row>
    <row r="202" spans="1:17" x14ac:dyDescent="0.2">
      <c r="A202">
        <v>170</v>
      </c>
      <c r="C202" t="s">
        <v>227</v>
      </c>
      <c r="D202" t="s">
        <v>228</v>
      </c>
      <c r="E202" s="8" t="s">
        <v>89</v>
      </c>
      <c r="F202" t="s">
        <v>219</v>
      </c>
      <c r="G202" t="s">
        <v>210</v>
      </c>
      <c r="H202" t="s">
        <v>70</v>
      </c>
      <c r="I202" t="s">
        <v>229</v>
      </c>
      <c r="J202" t="s">
        <v>230</v>
      </c>
      <c r="K202" t="s">
        <v>143</v>
      </c>
      <c r="L202" s="81">
        <v>-42.914999999999999</v>
      </c>
      <c r="M202" s="81">
        <v>3.3719999999999999</v>
      </c>
      <c r="O202" s="81">
        <v>-144.70796000000001</v>
      </c>
      <c r="P202" s="79" t="s">
        <v>231</v>
      </c>
      <c r="Q202" s="79" t="s">
        <v>113</v>
      </c>
    </row>
    <row r="203" spans="1:17" x14ac:dyDescent="0.2">
      <c r="A203">
        <v>170</v>
      </c>
      <c r="C203" t="s">
        <v>227</v>
      </c>
      <c r="D203" t="s">
        <v>228</v>
      </c>
      <c r="E203" s="8" t="s">
        <v>89</v>
      </c>
      <c r="F203" t="s">
        <v>219</v>
      </c>
      <c r="G203" t="s">
        <v>210</v>
      </c>
      <c r="H203" t="s">
        <v>70</v>
      </c>
      <c r="I203" t="s">
        <v>229</v>
      </c>
      <c r="J203" t="s">
        <v>230</v>
      </c>
      <c r="K203" t="s">
        <v>143</v>
      </c>
      <c r="L203" s="81">
        <v>-296.565</v>
      </c>
      <c r="M203" s="81">
        <v>3.3719999999999999</v>
      </c>
      <c r="O203" s="81">
        <v>-1000.01733</v>
      </c>
      <c r="P203" s="79" t="s">
        <v>232</v>
      </c>
      <c r="Q203" s="79" t="s">
        <v>233</v>
      </c>
    </row>
    <row r="204" spans="1:17" x14ac:dyDescent="0.2">
      <c r="A204">
        <v>170</v>
      </c>
      <c r="C204" t="s">
        <v>234</v>
      </c>
      <c r="D204" t="s">
        <v>235</v>
      </c>
      <c r="E204" s="8" t="s">
        <v>89</v>
      </c>
      <c r="F204" t="s">
        <v>219</v>
      </c>
      <c r="G204" t="s">
        <v>210</v>
      </c>
      <c r="H204" t="s">
        <v>70</v>
      </c>
      <c r="I204" t="s">
        <v>229</v>
      </c>
      <c r="J204" t="s">
        <v>230</v>
      </c>
      <c r="K204" t="s">
        <v>143</v>
      </c>
      <c r="L204" s="81">
        <v>-4237.1279999999997</v>
      </c>
      <c r="M204" s="81">
        <v>3.3719999999999999</v>
      </c>
      <c r="O204" s="81">
        <v>-14287.59425</v>
      </c>
      <c r="P204" s="79" t="s">
        <v>236</v>
      </c>
      <c r="Q204" s="79" t="s">
        <v>237</v>
      </c>
    </row>
    <row r="205" spans="1:17" x14ac:dyDescent="0.2">
      <c r="A205">
        <v>170</v>
      </c>
      <c r="C205" t="s">
        <v>208</v>
      </c>
      <c r="D205" t="s">
        <v>209</v>
      </c>
      <c r="E205" s="8" t="s">
        <v>89</v>
      </c>
      <c r="F205" t="s">
        <v>219</v>
      </c>
      <c r="G205" t="s">
        <v>210</v>
      </c>
      <c r="H205" t="s">
        <v>70</v>
      </c>
      <c r="I205" t="s">
        <v>211</v>
      </c>
      <c r="J205" t="s">
        <v>91</v>
      </c>
      <c r="K205" t="s">
        <v>143</v>
      </c>
      <c r="L205" s="81">
        <v>620</v>
      </c>
      <c r="M205" s="81">
        <v>3.3719999999999999</v>
      </c>
      <c r="O205" s="81">
        <v>2090.64</v>
      </c>
      <c r="P205" s="79" t="s">
        <v>238</v>
      </c>
      <c r="Q205" s="79" t="s">
        <v>129</v>
      </c>
    </row>
    <row r="206" spans="1:17" x14ac:dyDescent="0.2">
      <c r="A206">
        <v>170</v>
      </c>
      <c r="C206" t="s">
        <v>227</v>
      </c>
      <c r="D206" t="s">
        <v>228</v>
      </c>
      <c r="E206" s="8" t="s">
        <v>89</v>
      </c>
      <c r="F206" t="s">
        <v>219</v>
      </c>
      <c r="G206" t="s">
        <v>210</v>
      </c>
      <c r="H206" t="s">
        <v>70</v>
      </c>
      <c r="I206" t="s">
        <v>229</v>
      </c>
      <c r="J206" t="s">
        <v>230</v>
      </c>
      <c r="K206" t="s">
        <v>143</v>
      </c>
      <c r="L206" s="81">
        <v>19.236999999999998</v>
      </c>
      <c r="M206" s="81">
        <v>3.3719999999999999</v>
      </c>
      <c r="O206" s="81">
        <v>64.866209999999995</v>
      </c>
      <c r="P206" s="79" t="s">
        <v>102</v>
      </c>
      <c r="Q206" s="79" t="s">
        <v>74</v>
      </c>
    </row>
    <row r="207" spans="1:17" x14ac:dyDescent="0.2">
      <c r="A207">
        <v>170</v>
      </c>
      <c r="C207" t="s">
        <v>227</v>
      </c>
      <c r="D207" t="s">
        <v>228</v>
      </c>
      <c r="E207" s="8" t="s">
        <v>89</v>
      </c>
      <c r="F207" t="s">
        <v>219</v>
      </c>
      <c r="G207" t="s">
        <v>210</v>
      </c>
      <c r="H207" t="s">
        <v>70</v>
      </c>
      <c r="I207" t="s">
        <v>229</v>
      </c>
      <c r="J207" t="s">
        <v>230</v>
      </c>
      <c r="K207" t="s">
        <v>143</v>
      </c>
      <c r="L207" s="81">
        <v>34.695999999999998</v>
      </c>
      <c r="M207" s="81">
        <v>3.3719999999999999</v>
      </c>
      <c r="O207" s="81">
        <v>116.99365</v>
      </c>
      <c r="P207" s="79" t="s">
        <v>114</v>
      </c>
      <c r="Q207" s="79" t="s">
        <v>111</v>
      </c>
    </row>
    <row r="208" spans="1:17" x14ac:dyDescent="0.2">
      <c r="A208">
        <v>170</v>
      </c>
      <c r="C208" t="s">
        <v>227</v>
      </c>
      <c r="D208" t="s">
        <v>228</v>
      </c>
      <c r="E208" s="8" t="s">
        <v>89</v>
      </c>
      <c r="F208" t="s">
        <v>219</v>
      </c>
      <c r="G208" t="s">
        <v>210</v>
      </c>
      <c r="H208" t="s">
        <v>70</v>
      </c>
      <c r="I208" t="s">
        <v>229</v>
      </c>
      <c r="J208" t="s">
        <v>230</v>
      </c>
      <c r="K208" t="s">
        <v>143</v>
      </c>
      <c r="L208" s="81">
        <v>0.19900000000000001</v>
      </c>
      <c r="M208" s="81">
        <v>3.3719999999999999</v>
      </c>
      <c r="O208" s="81">
        <v>0.67003000000000001</v>
      </c>
      <c r="P208" s="79" t="s">
        <v>74</v>
      </c>
      <c r="Q208" s="79" t="s">
        <v>74</v>
      </c>
    </row>
    <row r="209" spans="1:17" x14ac:dyDescent="0.2">
      <c r="A209">
        <v>170</v>
      </c>
      <c r="C209" t="s">
        <v>227</v>
      </c>
      <c r="D209" t="s">
        <v>228</v>
      </c>
      <c r="E209" s="8" t="s">
        <v>89</v>
      </c>
      <c r="F209" t="s">
        <v>219</v>
      </c>
      <c r="G209" t="s">
        <v>210</v>
      </c>
      <c r="H209" t="s">
        <v>70</v>
      </c>
      <c r="I209" t="s">
        <v>229</v>
      </c>
      <c r="J209" t="s">
        <v>230</v>
      </c>
      <c r="K209" t="s">
        <v>143</v>
      </c>
      <c r="L209" s="81">
        <v>17351.445</v>
      </c>
      <c r="M209" s="81">
        <v>3.3719999999999999</v>
      </c>
      <c r="O209" s="81">
        <v>58509.073969999998</v>
      </c>
      <c r="P209" s="79" t="s">
        <v>239</v>
      </c>
      <c r="Q209" s="79" t="s">
        <v>240</v>
      </c>
    </row>
    <row r="210" spans="1:17" x14ac:dyDescent="0.2">
      <c r="A210">
        <v>170</v>
      </c>
      <c r="C210" t="s">
        <v>227</v>
      </c>
      <c r="D210" t="s">
        <v>228</v>
      </c>
      <c r="E210" s="8" t="s">
        <v>89</v>
      </c>
      <c r="F210" t="s">
        <v>219</v>
      </c>
      <c r="G210" t="s">
        <v>210</v>
      </c>
      <c r="H210" t="s">
        <v>70</v>
      </c>
      <c r="I210" t="s">
        <v>229</v>
      </c>
      <c r="J210" t="s">
        <v>230</v>
      </c>
      <c r="K210" t="s">
        <v>150</v>
      </c>
      <c r="L210" s="81">
        <v>12009.804</v>
      </c>
      <c r="M210" s="81">
        <v>3.9552</v>
      </c>
      <c r="O210" s="81">
        <v>47501.178690000001</v>
      </c>
      <c r="P210" s="79" t="s">
        <v>241</v>
      </c>
      <c r="Q210" s="79" t="s">
        <v>242</v>
      </c>
    </row>
    <row r="211" spans="1:17" x14ac:dyDescent="0.2">
      <c r="A211">
        <v>170</v>
      </c>
      <c r="C211" t="s">
        <v>227</v>
      </c>
      <c r="D211" t="s">
        <v>228</v>
      </c>
      <c r="E211" s="8" t="s">
        <v>89</v>
      </c>
      <c r="F211" t="s">
        <v>219</v>
      </c>
      <c r="G211" t="s">
        <v>210</v>
      </c>
      <c r="H211" t="s">
        <v>70</v>
      </c>
      <c r="I211" t="s">
        <v>229</v>
      </c>
      <c r="J211" t="s">
        <v>230</v>
      </c>
      <c r="K211" t="s">
        <v>155</v>
      </c>
      <c r="L211" s="81">
        <v>1785187.7779999999</v>
      </c>
      <c r="M211" s="81">
        <v>2.3369000000000001E-2</v>
      </c>
      <c r="O211" s="81">
        <v>41718.053189999999</v>
      </c>
      <c r="P211" s="79" t="s">
        <v>243</v>
      </c>
      <c r="Q211" s="79" t="s">
        <v>244</v>
      </c>
    </row>
    <row r="212" spans="1:17" x14ac:dyDescent="0.2">
      <c r="E212" s="8"/>
    </row>
    <row r="213" spans="1:17" x14ac:dyDescent="0.2">
      <c r="E213" s="8"/>
    </row>
    <row r="214" spans="1:17" x14ac:dyDescent="0.2">
      <c r="E214" s="8"/>
    </row>
    <row r="215" spans="1:17" x14ac:dyDescent="0.2">
      <c r="E215" s="8"/>
    </row>
    <row r="216" spans="1:17" x14ac:dyDescent="0.2">
      <c r="E216" s="8"/>
    </row>
    <row r="217" spans="1:17" x14ac:dyDescent="0.2">
      <c r="E217" s="8"/>
    </row>
    <row r="218" spans="1:17" x14ac:dyDescent="0.2">
      <c r="E218" s="8"/>
    </row>
    <row r="219" spans="1:17" x14ac:dyDescent="0.2">
      <c r="E219" s="8"/>
    </row>
    <row r="220" spans="1:17" x14ac:dyDescent="0.2">
      <c r="E220" s="8"/>
    </row>
  </sheetData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/>
    </customSheetView>
  </customSheetViews>
  <dataValidations count="5">
    <dataValidation type="list" allowBlank="1" showInputMessage="1" showErrorMessage="1" sqref="G2:G20" xr:uid="{C2B8C704-A093-4090-8A99-017290BF5588}">
      <formula1>israel_abroad</formula1>
    </dataValidation>
    <dataValidation type="list" allowBlank="1" showInputMessage="1" showErrorMessage="1" sqref="H2:H20" xr:uid="{F5A537DC-F6A9-49AC-884F-EDB981A5B4F3}">
      <formula1>Holding_interest</formula1>
    </dataValidation>
    <dataValidation type="list" allowBlank="1" showInputMessage="1" showErrorMessage="1" sqref="J2:J21" xr:uid="{FCD5A20E-97E3-4086-BEEF-1DEDA529539A}">
      <formula1>Rating_Agency</formula1>
    </dataValidation>
    <dataValidation type="list" allowBlank="1" showInputMessage="1" showErrorMessage="1" sqref="E2:E4 E205:E220" xr:uid="{E22320E6-A92F-429E-B77D-5F64B62B9874}">
      <formula1>Issuer_Number_Banks</formula1>
    </dataValidation>
    <dataValidation allowBlank="1" showInputMessage="1" showErrorMessage="1" sqref="E5:E20" xr:uid="{AF21C75D-1F8D-4F83-8E52-81FA8DB6C6B0}"/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A830DE-66D2-4EC7-B93A-14C577F5268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T34"/>
  <sheetViews>
    <sheetView rightToLeft="1" topLeftCell="K1" workbookViewId="0">
      <selection activeCell="G1" sqref="G1"/>
    </sheetView>
  </sheetViews>
  <sheetFormatPr defaultColWidth="0" defaultRowHeight="14.1" customHeight="1" x14ac:dyDescent="0.2"/>
  <cols>
    <col min="1" max="1" width="29.375" customWidth="1"/>
    <col min="2" max="2" width="11.625" customWidth="1"/>
    <col min="3" max="3" width="14" customWidth="1"/>
    <col min="4" max="4" width="16.75" customWidth="1"/>
    <col min="5" max="5" width="21.875" customWidth="1"/>
    <col min="6" max="6" width="11.875" customWidth="1"/>
    <col min="7" max="7" width="22.875" style="88" customWidth="1"/>
    <col min="8" max="8" width="11.625" customWidth="1"/>
    <col min="9" max="9" width="19.875" customWidth="1"/>
    <col min="10" max="10" width="15.125" customWidth="1"/>
    <col min="11" max="12" width="11.625" customWidth="1"/>
    <col min="13" max="13" width="17.125" customWidth="1"/>
    <col min="14" max="14" width="11.75" customWidth="1"/>
    <col min="15" max="15" width="11.625" style="81" customWidth="1"/>
    <col min="16" max="16" width="11.625" style="79" customWidth="1"/>
    <col min="17" max="17" width="11.625" customWidth="1"/>
    <col min="18" max="18" width="36" style="81" customWidth="1"/>
    <col min="19" max="19" width="32.75" style="81" customWidth="1"/>
    <col min="20" max="20" width="21.25" style="79" customWidth="1"/>
    <col min="21" max="21" width="11.625" hidden="1" customWidth="1"/>
    <col min="22" max="16384" width="11.625" hidden="1"/>
  </cols>
  <sheetData>
    <row r="1" spans="1:20" ht="63.75" customHeight="1" x14ac:dyDescent="0.2">
      <c r="A1" s="114" t="s">
        <v>48</v>
      </c>
      <c r="B1" s="114" t="s">
        <v>49</v>
      </c>
      <c r="C1" s="114" t="s">
        <v>4297</v>
      </c>
      <c r="D1" s="114" t="s">
        <v>4298</v>
      </c>
      <c r="E1" s="114" t="s">
        <v>4299</v>
      </c>
      <c r="F1" s="114" t="s">
        <v>4300</v>
      </c>
      <c r="G1" s="114" t="s">
        <v>4649</v>
      </c>
      <c r="H1" s="114" t="s">
        <v>54</v>
      </c>
      <c r="I1" s="114" t="s">
        <v>248</v>
      </c>
      <c r="J1" s="114" t="s">
        <v>55</v>
      </c>
      <c r="K1" s="114" t="s">
        <v>250</v>
      </c>
      <c r="L1" s="114" t="s">
        <v>57</v>
      </c>
      <c r="M1" s="114" t="s">
        <v>4305</v>
      </c>
      <c r="N1" s="114" t="s">
        <v>58</v>
      </c>
      <c r="O1" s="116" t="s">
        <v>60</v>
      </c>
      <c r="P1" s="116" t="s">
        <v>61</v>
      </c>
      <c r="Q1" s="114" t="s">
        <v>4306</v>
      </c>
      <c r="R1" s="116" t="s">
        <v>4650</v>
      </c>
      <c r="S1" s="116" t="s">
        <v>4651</v>
      </c>
      <c r="T1" s="116" t="s">
        <v>4652</v>
      </c>
    </row>
    <row r="2" spans="1:20" ht="14.1" customHeight="1" x14ac:dyDescent="0.2">
      <c r="A2">
        <v>170</v>
      </c>
      <c r="C2">
        <v>194</v>
      </c>
      <c r="D2" s="8" t="s">
        <v>3648</v>
      </c>
      <c r="E2" t="s">
        <v>4397</v>
      </c>
      <c r="F2">
        <v>2080645</v>
      </c>
      <c r="G2" s="89">
        <v>44920</v>
      </c>
      <c r="H2" s="8" t="s">
        <v>69</v>
      </c>
      <c r="I2" s="8"/>
      <c r="J2" s="8" t="s">
        <v>70</v>
      </c>
      <c r="K2" s="8" t="s">
        <v>485</v>
      </c>
      <c r="L2" s="8" t="s">
        <v>485</v>
      </c>
      <c r="M2" s="8" t="s">
        <v>485</v>
      </c>
      <c r="N2" t="s">
        <v>73</v>
      </c>
      <c r="O2" s="81">
        <v>1</v>
      </c>
      <c r="P2" s="79" t="s">
        <v>2283</v>
      </c>
      <c r="Q2" s="8" t="s">
        <v>4324</v>
      </c>
      <c r="R2" s="81">
        <v>3451.5720000000001</v>
      </c>
      <c r="S2" s="81">
        <v>3451.5720000000001</v>
      </c>
      <c r="T2" s="79" t="s">
        <v>4653</v>
      </c>
    </row>
    <row r="3" spans="1:20" ht="14.1" customHeight="1" x14ac:dyDescent="0.2">
      <c r="A3">
        <v>170</v>
      </c>
      <c r="C3">
        <v>194</v>
      </c>
      <c r="D3" s="8" t="s">
        <v>3648</v>
      </c>
      <c r="E3" t="s">
        <v>4397</v>
      </c>
      <c r="F3">
        <v>2080646</v>
      </c>
      <c r="G3" s="88">
        <v>44920</v>
      </c>
      <c r="H3" s="8" t="s">
        <v>69</v>
      </c>
      <c r="I3" s="8"/>
      <c r="J3" s="8" t="s">
        <v>70</v>
      </c>
      <c r="K3" s="8" t="s">
        <v>485</v>
      </c>
      <c r="L3" s="8" t="s">
        <v>485</v>
      </c>
      <c r="M3" s="8" t="s">
        <v>485</v>
      </c>
      <c r="N3" t="s">
        <v>73</v>
      </c>
      <c r="O3" s="81">
        <v>1</v>
      </c>
      <c r="P3" s="79" t="s">
        <v>4398</v>
      </c>
      <c r="Q3" s="8" t="s">
        <v>4324</v>
      </c>
      <c r="R3" s="81">
        <v>406.07100000000003</v>
      </c>
      <c r="S3" s="81">
        <v>406.07100000000003</v>
      </c>
      <c r="T3" s="79" t="s">
        <v>4653</v>
      </c>
    </row>
    <row r="4" spans="1:20" ht="14.1" customHeight="1" x14ac:dyDescent="0.2">
      <c r="A4">
        <v>170</v>
      </c>
      <c r="C4">
        <v>179</v>
      </c>
      <c r="D4" s="8" t="s">
        <v>3648</v>
      </c>
      <c r="E4" t="s">
        <v>4378</v>
      </c>
      <c r="F4">
        <v>2080533</v>
      </c>
      <c r="G4" s="88">
        <v>44377</v>
      </c>
      <c r="H4" s="8" t="s">
        <v>69</v>
      </c>
      <c r="I4" s="8"/>
      <c r="J4" s="8" t="s">
        <v>70</v>
      </c>
      <c r="K4" s="8" t="s">
        <v>856</v>
      </c>
      <c r="L4" s="8" t="s">
        <v>72</v>
      </c>
      <c r="M4" s="8" t="s">
        <v>4372</v>
      </c>
      <c r="N4" t="s">
        <v>73</v>
      </c>
      <c r="O4" s="81">
        <v>1</v>
      </c>
      <c r="P4" s="79" t="s">
        <v>4379</v>
      </c>
      <c r="Q4" s="8" t="s">
        <v>4324</v>
      </c>
      <c r="R4" s="81">
        <v>11937.936</v>
      </c>
      <c r="S4" s="81">
        <v>11937.936</v>
      </c>
      <c r="T4" s="79" t="s">
        <v>4654</v>
      </c>
    </row>
    <row r="5" spans="1:20" ht="14.25" x14ac:dyDescent="0.2">
      <c r="A5">
        <v>170</v>
      </c>
      <c r="C5">
        <v>182</v>
      </c>
      <c r="D5" s="8" t="s">
        <v>3648</v>
      </c>
      <c r="E5" t="s">
        <v>4383</v>
      </c>
      <c r="F5">
        <v>2080536</v>
      </c>
      <c r="G5" s="88">
        <v>44377</v>
      </c>
      <c r="H5" s="8" t="s">
        <v>69</v>
      </c>
      <c r="I5" s="8"/>
      <c r="J5" s="8" t="s">
        <v>70</v>
      </c>
      <c r="K5" s="8" t="s">
        <v>485</v>
      </c>
      <c r="L5" s="8" t="s">
        <v>485</v>
      </c>
      <c r="M5" s="8" t="s">
        <v>485</v>
      </c>
      <c r="N5" t="s">
        <v>73</v>
      </c>
      <c r="O5" s="81">
        <v>1</v>
      </c>
      <c r="P5" s="79" t="s">
        <v>1587</v>
      </c>
      <c r="Q5" s="8" t="s">
        <v>4324</v>
      </c>
      <c r="R5" s="81">
        <v>23310.118999999999</v>
      </c>
      <c r="S5" s="81">
        <v>23310.118999999999</v>
      </c>
      <c r="T5" s="79" t="s">
        <v>4655</v>
      </c>
    </row>
    <row r="6" spans="1:20" ht="14.25" x14ac:dyDescent="0.2">
      <c r="A6">
        <v>170</v>
      </c>
      <c r="C6">
        <v>174</v>
      </c>
      <c r="D6" s="8" t="s">
        <v>3648</v>
      </c>
      <c r="E6" t="s">
        <v>4493</v>
      </c>
      <c r="F6">
        <v>2080688</v>
      </c>
      <c r="G6" s="88">
        <v>44926</v>
      </c>
      <c r="H6" s="8" t="s">
        <v>69</v>
      </c>
      <c r="I6" s="8"/>
      <c r="J6" s="8" t="s">
        <v>70</v>
      </c>
      <c r="K6" s="8" t="s">
        <v>485</v>
      </c>
      <c r="L6" s="8" t="s">
        <v>485</v>
      </c>
      <c r="M6" s="8" t="s">
        <v>485</v>
      </c>
      <c r="N6" t="s">
        <v>73</v>
      </c>
      <c r="O6" s="81">
        <v>1</v>
      </c>
      <c r="P6" s="79" t="s">
        <v>342</v>
      </c>
      <c r="Q6" s="8" t="s">
        <v>4323</v>
      </c>
      <c r="R6" s="81">
        <v>6850.9660000000003</v>
      </c>
      <c r="S6" s="81">
        <v>6850.9660000000003</v>
      </c>
      <c r="T6" s="79" t="s">
        <v>4656</v>
      </c>
    </row>
    <row r="7" spans="1:20" ht="14.25" x14ac:dyDescent="0.2">
      <c r="A7">
        <v>170</v>
      </c>
      <c r="C7">
        <v>203</v>
      </c>
      <c r="D7" s="8" t="s">
        <v>3648</v>
      </c>
      <c r="E7" t="s">
        <v>4407</v>
      </c>
      <c r="F7">
        <v>2080744</v>
      </c>
      <c r="G7" s="88">
        <v>44913</v>
      </c>
      <c r="H7" s="8" t="s">
        <v>69</v>
      </c>
      <c r="I7" s="8"/>
      <c r="J7" s="8" t="s">
        <v>70</v>
      </c>
      <c r="K7" s="8" t="s">
        <v>211</v>
      </c>
      <c r="L7" s="8" t="s">
        <v>476</v>
      </c>
      <c r="M7" s="8" t="s">
        <v>4372</v>
      </c>
      <c r="N7" t="s">
        <v>73</v>
      </c>
      <c r="O7" s="81">
        <v>1</v>
      </c>
      <c r="P7" s="79" t="s">
        <v>4374</v>
      </c>
      <c r="Q7" s="8" t="s">
        <v>4324</v>
      </c>
      <c r="R7" s="81">
        <v>25400.865000000002</v>
      </c>
      <c r="S7" s="81">
        <v>25400.865000000002</v>
      </c>
      <c r="T7" s="79" t="s">
        <v>4657</v>
      </c>
    </row>
    <row r="8" spans="1:20" ht="14.25" x14ac:dyDescent="0.2">
      <c r="A8">
        <v>170</v>
      </c>
      <c r="C8">
        <v>174</v>
      </c>
      <c r="D8" s="8" t="s">
        <v>3648</v>
      </c>
      <c r="E8" t="s">
        <v>4493</v>
      </c>
      <c r="F8">
        <v>2080662</v>
      </c>
      <c r="G8" s="88">
        <v>44926</v>
      </c>
      <c r="H8" s="8" t="s">
        <v>69</v>
      </c>
      <c r="I8" s="8"/>
      <c r="J8" s="8" t="s">
        <v>70</v>
      </c>
      <c r="K8" s="8" t="s">
        <v>485</v>
      </c>
      <c r="L8" s="8" t="s">
        <v>485</v>
      </c>
      <c r="M8" s="8" t="s">
        <v>485</v>
      </c>
      <c r="N8" t="s">
        <v>73</v>
      </c>
      <c r="O8" s="81">
        <v>1</v>
      </c>
      <c r="P8" s="79" t="s">
        <v>1495</v>
      </c>
      <c r="Q8" s="8" t="s">
        <v>4323</v>
      </c>
      <c r="R8" s="81">
        <v>19591.004000000001</v>
      </c>
      <c r="S8" s="81">
        <v>19591.004000000001</v>
      </c>
      <c r="T8" s="79" t="s">
        <v>4658</v>
      </c>
    </row>
    <row r="9" spans="1:20" ht="14.25" x14ac:dyDescent="0.2">
      <c r="A9">
        <v>170</v>
      </c>
      <c r="C9">
        <v>186</v>
      </c>
      <c r="D9" s="8" t="s">
        <v>3648</v>
      </c>
      <c r="E9" t="s">
        <v>4484</v>
      </c>
      <c r="F9">
        <v>2080622</v>
      </c>
      <c r="G9" s="88">
        <v>44681</v>
      </c>
      <c r="H9" s="8" t="s">
        <v>69</v>
      </c>
      <c r="I9" s="8"/>
      <c r="J9" s="8" t="s">
        <v>70</v>
      </c>
      <c r="K9" s="8" t="s">
        <v>1116</v>
      </c>
      <c r="L9" s="8" t="s">
        <v>72</v>
      </c>
      <c r="M9" s="8" t="s">
        <v>4372</v>
      </c>
      <c r="N9" t="s">
        <v>73</v>
      </c>
      <c r="O9" s="81">
        <v>1</v>
      </c>
      <c r="P9" s="79" t="s">
        <v>741</v>
      </c>
      <c r="Q9" s="8" t="s">
        <v>4323</v>
      </c>
      <c r="R9" s="81">
        <v>14817.144</v>
      </c>
      <c r="S9" s="81">
        <v>14817.144</v>
      </c>
      <c r="T9" s="79" t="s">
        <v>4659</v>
      </c>
    </row>
    <row r="10" spans="1:20" ht="14.25" x14ac:dyDescent="0.2">
      <c r="A10">
        <v>170</v>
      </c>
      <c r="C10">
        <v>154</v>
      </c>
      <c r="D10" s="8" t="s">
        <v>3648</v>
      </c>
      <c r="E10" t="s">
        <v>4369</v>
      </c>
      <c r="F10">
        <v>2080571</v>
      </c>
      <c r="G10" s="88">
        <v>43313</v>
      </c>
      <c r="H10" s="8" t="s">
        <v>69</v>
      </c>
      <c r="I10" s="8"/>
      <c r="J10" s="8" t="s">
        <v>70</v>
      </c>
      <c r="K10" s="8" t="s">
        <v>211</v>
      </c>
      <c r="L10" s="8" t="s">
        <v>476</v>
      </c>
      <c r="M10" s="8" t="s">
        <v>4372</v>
      </c>
      <c r="N10" t="s">
        <v>73</v>
      </c>
      <c r="O10" s="81">
        <v>1</v>
      </c>
      <c r="P10" s="79" t="s">
        <v>4374</v>
      </c>
      <c r="Q10" s="8" t="s">
        <v>4324</v>
      </c>
      <c r="R10" s="81">
        <v>7642.5770000000002</v>
      </c>
      <c r="S10" s="81">
        <v>7642.5770000000002</v>
      </c>
      <c r="T10" s="79" t="s">
        <v>4660</v>
      </c>
    </row>
    <row r="11" spans="1:20" ht="14.25" x14ac:dyDescent="0.2">
      <c r="A11">
        <v>170</v>
      </c>
      <c r="C11">
        <v>185</v>
      </c>
      <c r="D11" s="8" t="s">
        <v>3648</v>
      </c>
      <c r="E11" t="s">
        <v>4480</v>
      </c>
      <c r="F11">
        <v>2080574</v>
      </c>
      <c r="G11" s="88">
        <v>45180</v>
      </c>
      <c r="H11" s="8" t="s">
        <v>69</v>
      </c>
      <c r="I11" s="8"/>
      <c r="J11" s="8" t="s">
        <v>70</v>
      </c>
      <c r="K11" s="8" t="s">
        <v>1116</v>
      </c>
      <c r="L11" s="8" t="s">
        <v>72</v>
      </c>
      <c r="M11" s="8" t="s">
        <v>4372</v>
      </c>
      <c r="N11" t="s">
        <v>73</v>
      </c>
      <c r="O11" s="81">
        <v>1</v>
      </c>
      <c r="P11" s="79" t="s">
        <v>4481</v>
      </c>
      <c r="Q11" s="8" t="s">
        <v>4323</v>
      </c>
      <c r="R11" s="81">
        <v>3815.5320000000002</v>
      </c>
      <c r="S11" s="81">
        <v>3815.5320000000002</v>
      </c>
      <c r="T11" s="79" t="s">
        <v>4661</v>
      </c>
    </row>
    <row r="12" spans="1:20" ht="14.25" x14ac:dyDescent="0.2">
      <c r="A12">
        <v>170</v>
      </c>
      <c r="C12">
        <v>202</v>
      </c>
      <c r="D12" s="8" t="s">
        <v>3648</v>
      </c>
      <c r="E12" t="s">
        <v>4500</v>
      </c>
      <c r="F12">
        <v>2080749</v>
      </c>
      <c r="G12" s="88">
        <v>45190</v>
      </c>
      <c r="H12" s="8" t="s">
        <v>69</v>
      </c>
      <c r="I12" s="8"/>
      <c r="J12" s="8" t="s">
        <v>70</v>
      </c>
      <c r="K12" s="8" t="s">
        <v>485</v>
      </c>
      <c r="L12" s="8" t="s">
        <v>485</v>
      </c>
      <c r="M12" s="8" t="s">
        <v>485</v>
      </c>
      <c r="N12" t="s">
        <v>73</v>
      </c>
      <c r="O12" s="81">
        <v>1</v>
      </c>
      <c r="P12" s="79" t="s">
        <v>384</v>
      </c>
      <c r="Q12" s="8" t="s">
        <v>4323</v>
      </c>
      <c r="R12" s="81">
        <v>6570.9849999999997</v>
      </c>
      <c r="S12" s="81">
        <v>6570.9849999999997</v>
      </c>
      <c r="T12" s="79" t="s">
        <v>4662</v>
      </c>
    </row>
    <row r="13" spans="1:20" ht="14.25" x14ac:dyDescent="0.2">
      <c r="A13">
        <v>170</v>
      </c>
      <c r="C13">
        <v>250</v>
      </c>
      <c r="D13" s="8" t="s">
        <v>3648</v>
      </c>
      <c r="E13" t="s">
        <v>4434</v>
      </c>
      <c r="F13">
        <v>2080765</v>
      </c>
      <c r="G13" s="88">
        <v>45225</v>
      </c>
      <c r="H13" s="8" t="s">
        <v>69</v>
      </c>
      <c r="I13" s="8"/>
      <c r="J13" s="8" t="s">
        <v>70</v>
      </c>
      <c r="K13" s="8" t="s">
        <v>485</v>
      </c>
      <c r="L13" s="8" t="s">
        <v>485</v>
      </c>
      <c r="M13" s="8" t="s">
        <v>485</v>
      </c>
      <c r="N13" t="s">
        <v>73</v>
      </c>
      <c r="O13" s="81">
        <v>1</v>
      </c>
      <c r="P13" s="79" t="s">
        <v>4490</v>
      </c>
      <c r="Q13" s="8" t="s">
        <v>4323</v>
      </c>
      <c r="R13" s="81">
        <v>7278.8559999999998</v>
      </c>
      <c r="S13" s="81">
        <v>7278.8559999999998</v>
      </c>
      <c r="T13" s="79" t="s">
        <v>4663</v>
      </c>
    </row>
    <row r="14" spans="1:20" ht="14.25" x14ac:dyDescent="0.2">
      <c r="A14">
        <v>170</v>
      </c>
      <c r="C14">
        <v>113</v>
      </c>
      <c r="D14" s="8" t="s">
        <v>3648</v>
      </c>
      <c r="E14" t="s">
        <v>4527</v>
      </c>
      <c r="F14">
        <v>8261018</v>
      </c>
      <c r="G14" s="88">
        <v>45245</v>
      </c>
      <c r="H14" s="8" t="s">
        <v>69</v>
      </c>
      <c r="I14" s="8"/>
      <c r="J14" s="8" t="s">
        <v>70</v>
      </c>
      <c r="K14" s="8" t="s">
        <v>698</v>
      </c>
      <c r="L14" s="8" t="s">
        <v>476</v>
      </c>
      <c r="M14" s="8" t="s">
        <v>4372</v>
      </c>
      <c r="N14" t="s">
        <v>73</v>
      </c>
      <c r="O14" s="81">
        <v>1</v>
      </c>
      <c r="P14" s="79" t="s">
        <v>563</v>
      </c>
      <c r="Q14" s="8" t="s">
        <v>4323</v>
      </c>
      <c r="R14" s="81">
        <v>25383.588</v>
      </c>
      <c r="S14" s="81">
        <v>25383.588</v>
      </c>
      <c r="T14" s="79" t="s">
        <v>4664</v>
      </c>
    </row>
    <row r="15" spans="1:20" ht="14.25" x14ac:dyDescent="0.2">
      <c r="A15">
        <v>170</v>
      </c>
      <c r="C15">
        <v>19685</v>
      </c>
      <c r="D15" s="8" t="s">
        <v>3648</v>
      </c>
      <c r="E15" t="s">
        <v>4417</v>
      </c>
      <c r="F15">
        <v>2080801</v>
      </c>
      <c r="G15" s="88">
        <v>45280</v>
      </c>
      <c r="H15" s="8" t="s">
        <v>69</v>
      </c>
      <c r="I15" s="8"/>
      <c r="J15" s="8" t="s">
        <v>70</v>
      </c>
      <c r="K15" s="8" t="s">
        <v>591</v>
      </c>
      <c r="L15" s="8" t="s">
        <v>72</v>
      </c>
      <c r="M15" s="8" t="s">
        <v>4372</v>
      </c>
      <c r="N15" t="s">
        <v>73</v>
      </c>
      <c r="O15" s="81">
        <v>1</v>
      </c>
      <c r="P15" s="79" t="s">
        <v>1822</v>
      </c>
      <c r="Q15" s="8" t="s">
        <v>4324</v>
      </c>
      <c r="R15" s="81">
        <v>18705.098999999998</v>
      </c>
      <c r="S15" s="81">
        <v>18705.098999999998</v>
      </c>
      <c r="T15" s="79" t="s">
        <v>4665</v>
      </c>
    </row>
    <row r="16" spans="1:20" ht="14.25" x14ac:dyDescent="0.2">
      <c r="A16">
        <v>170</v>
      </c>
      <c r="C16">
        <v>251</v>
      </c>
      <c r="D16" s="8" t="s">
        <v>3648</v>
      </c>
      <c r="E16" t="s">
        <v>4412</v>
      </c>
      <c r="F16">
        <v>2080791</v>
      </c>
      <c r="G16" s="88">
        <v>45286</v>
      </c>
      <c r="H16" s="8" t="s">
        <v>69</v>
      </c>
      <c r="I16" s="8"/>
      <c r="J16" s="8" t="s">
        <v>70</v>
      </c>
      <c r="K16" s="8" t="s">
        <v>485</v>
      </c>
      <c r="L16" s="8" t="s">
        <v>485</v>
      </c>
      <c r="M16" s="8" t="s">
        <v>485</v>
      </c>
      <c r="N16" t="s">
        <v>73</v>
      </c>
      <c r="O16" s="81">
        <v>1</v>
      </c>
      <c r="P16" s="79" t="s">
        <v>4329</v>
      </c>
      <c r="Q16" s="8" t="s">
        <v>4323</v>
      </c>
      <c r="R16" s="81">
        <v>9833.2250000000004</v>
      </c>
      <c r="S16" s="81">
        <v>9833.2250000000004</v>
      </c>
      <c r="T16" s="79" t="s">
        <v>4666</v>
      </c>
    </row>
    <row r="17" spans="1:20" ht="14.1" customHeight="1" x14ac:dyDescent="0.2">
      <c r="A17">
        <v>170</v>
      </c>
      <c r="C17">
        <v>1840</v>
      </c>
      <c r="D17" s="8" t="s">
        <v>3648</v>
      </c>
      <c r="E17" t="s">
        <v>4667</v>
      </c>
      <c r="F17">
        <v>2080841</v>
      </c>
      <c r="G17" s="88">
        <v>45403</v>
      </c>
      <c r="H17" s="8" t="s">
        <v>69</v>
      </c>
      <c r="I17" s="8"/>
      <c r="J17" s="8" t="s">
        <v>70</v>
      </c>
      <c r="K17" s="8" t="s">
        <v>90</v>
      </c>
      <c r="L17" s="8" t="s">
        <v>476</v>
      </c>
      <c r="M17" s="8" t="s">
        <v>4372</v>
      </c>
      <c r="N17" t="s">
        <v>73</v>
      </c>
      <c r="O17" s="81">
        <v>1</v>
      </c>
      <c r="P17" s="79" t="s">
        <v>1705</v>
      </c>
      <c r="Q17" s="8" t="s">
        <v>4324</v>
      </c>
      <c r="R17" s="81">
        <v>3956.9029999999998</v>
      </c>
      <c r="S17" s="81">
        <v>3956.9029999999998</v>
      </c>
      <c r="T17" s="79" t="s">
        <v>4668</v>
      </c>
    </row>
    <row r="18" spans="1:20" ht="14.1" customHeight="1" x14ac:dyDescent="0.2">
      <c r="A18">
        <v>170</v>
      </c>
      <c r="C18">
        <v>19780</v>
      </c>
      <c r="D18" s="8" t="s">
        <v>3648</v>
      </c>
      <c r="E18" t="s">
        <v>4538</v>
      </c>
      <c r="F18">
        <v>2080853</v>
      </c>
      <c r="G18" s="88">
        <v>45444</v>
      </c>
      <c r="H18" s="8" t="s">
        <v>69</v>
      </c>
      <c r="I18" s="8"/>
      <c r="J18" s="8" t="s">
        <v>70</v>
      </c>
      <c r="K18" s="8" t="s">
        <v>485</v>
      </c>
      <c r="L18" s="8" t="s">
        <v>485</v>
      </c>
      <c r="M18" s="8" t="s">
        <v>485</v>
      </c>
      <c r="N18" t="s">
        <v>143</v>
      </c>
      <c r="O18" s="81">
        <v>3.3719999999999999</v>
      </c>
      <c r="P18" s="79" t="s">
        <v>4540</v>
      </c>
      <c r="Q18" s="8" t="s">
        <v>4324</v>
      </c>
      <c r="R18" s="81">
        <v>1875.3320000000001</v>
      </c>
      <c r="S18" s="81">
        <v>6323.62</v>
      </c>
      <c r="T18" s="79" t="s">
        <v>4669</v>
      </c>
    </row>
    <row r="19" spans="1:20" ht="14.1" customHeight="1" x14ac:dyDescent="0.2">
      <c r="A19">
        <v>170</v>
      </c>
      <c r="C19">
        <v>19803</v>
      </c>
      <c r="D19" s="8" t="s">
        <v>3648</v>
      </c>
      <c r="E19" t="s">
        <v>4517</v>
      </c>
      <c r="F19">
        <v>2080880</v>
      </c>
      <c r="G19" s="88">
        <v>45511</v>
      </c>
      <c r="H19" s="8" t="s">
        <v>69</v>
      </c>
      <c r="I19" s="8"/>
      <c r="J19" s="8" t="s">
        <v>70</v>
      </c>
      <c r="K19" s="8" t="s">
        <v>485</v>
      </c>
      <c r="L19" s="8" t="s">
        <v>485</v>
      </c>
      <c r="M19" s="8" t="s">
        <v>485</v>
      </c>
      <c r="N19" t="s">
        <v>73</v>
      </c>
      <c r="O19" s="81">
        <v>1</v>
      </c>
      <c r="P19" s="79" t="s">
        <v>1591</v>
      </c>
      <c r="Q19" s="8" t="s">
        <v>4323</v>
      </c>
      <c r="R19" s="81">
        <v>10214.456</v>
      </c>
      <c r="S19" s="81">
        <v>10214.456</v>
      </c>
      <c r="T19" s="79" t="s">
        <v>4670</v>
      </c>
    </row>
    <row r="20" spans="1:20" ht="14.1" customHeight="1" x14ac:dyDescent="0.2">
      <c r="A20">
        <v>170</v>
      </c>
      <c r="C20">
        <v>19862</v>
      </c>
      <c r="D20" s="8" t="s">
        <v>3648</v>
      </c>
      <c r="E20" t="s">
        <v>4534</v>
      </c>
      <c r="F20">
        <v>2080921</v>
      </c>
      <c r="G20" s="88">
        <v>45610</v>
      </c>
      <c r="H20" s="8" t="s">
        <v>69</v>
      </c>
      <c r="I20" s="8"/>
      <c r="J20" s="8" t="s">
        <v>70</v>
      </c>
      <c r="K20" s="8" t="s">
        <v>485</v>
      </c>
      <c r="L20" s="8" t="s">
        <v>485</v>
      </c>
      <c r="M20" s="8" t="s">
        <v>485</v>
      </c>
      <c r="N20" t="s">
        <v>143</v>
      </c>
      <c r="O20" s="81">
        <v>3.3719999999999999</v>
      </c>
      <c r="P20" s="79" t="s">
        <v>4536</v>
      </c>
      <c r="Q20" s="8" t="s">
        <v>4324</v>
      </c>
      <c r="R20" s="81">
        <v>1318.73</v>
      </c>
      <c r="S20" s="81">
        <v>4446.7560000000003</v>
      </c>
      <c r="T20" s="79" t="s">
        <v>4671</v>
      </c>
    </row>
    <row r="21" spans="1:20" ht="14.1" customHeight="1" x14ac:dyDescent="0.2">
      <c r="A21">
        <v>170</v>
      </c>
      <c r="C21">
        <v>19977</v>
      </c>
      <c r="D21" s="8" t="s">
        <v>3648</v>
      </c>
      <c r="E21" t="s">
        <v>4542</v>
      </c>
      <c r="F21">
        <v>2080948</v>
      </c>
      <c r="G21" s="88">
        <v>45672</v>
      </c>
      <c r="H21" s="8" t="s">
        <v>69</v>
      </c>
      <c r="I21" s="8"/>
      <c r="J21" s="8" t="s">
        <v>70</v>
      </c>
      <c r="K21" s="8" t="s">
        <v>485</v>
      </c>
      <c r="L21" s="8" t="s">
        <v>485</v>
      </c>
      <c r="M21" s="8" t="s">
        <v>485</v>
      </c>
      <c r="N21" t="s">
        <v>143</v>
      </c>
      <c r="O21" s="81">
        <v>3.3719999999999999</v>
      </c>
      <c r="P21" s="79" t="s">
        <v>4672</v>
      </c>
      <c r="Q21" s="8" t="s">
        <v>4324</v>
      </c>
      <c r="R21" s="81">
        <v>2338.4070000000002</v>
      </c>
      <c r="S21" s="81">
        <v>7885.1090000000004</v>
      </c>
      <c r="T21" s="79" t="s">
        <v>4673</v>
      </c>
    </row>
    <row r="22" spans="1:20" ht="13.7" customHeight="1" x14ac:dyDescent="0.2">
      <c r="A22">
        <v>170</v>
      </c>
      <c r="C22">
        <v>19042</v>
      </c>
      <c r="D22" s="8" t="s">
        <v>3648</v>
      </c>
      <c r="E22" t="s">
        <v>5484</v>
      </c>
      <c r="F22">
        <v>111110238</v>
      </c>
      <c r="G22" s="88">
        <v>45795</v>
      </c>
      <c r="H22" s="8" t="s">
        <v>69</v>
      </c>
      <c r="I22" s="8"/>
      <c r="J22" s="8" t="s">
        <v>70</v>
      </c>
      <c r="K22" s="8" t="s">
        <v>485</v>
      </c>
      <c r="L22" s="8" t="s">
        <v>485</v>
      </c>
      <c r="M22" s="8" t="s">
        <v>485</v>
      </c>
      <c r="N22" t="s">
        <v>143</v>
      </c>
      <c r="O22" s="81">
        <v>3.3719999999999999</v>
      </c>
      <c r="P22" s="79" t="s">
        <v>4672</v>
      </c>
      <c r="Q22" s="8" t="s">
        <v>4324</v>
      </c>
      <c r="R22" s="81">
        <v>2634.2489999999998</v>
      </c>
      <c r="S22" s="81">
        <v>8882.6880000000001</v>
      </c>
      <c r="T22" s="79" t="s">
        <v>4664</v>
      </c>
    </row>
    <row r="23" spans="1:20" ht="13.7" customHeight="1" x14ac:dyDescent="0.2">
      <c r="A23">
        <v>170</v>
      </c>
      <c r="C23">
        <v>19042</v>
      </c>
      <c r="D23" s="8" t="s">
        <v>3648</v>
      </c>
      <c r="E23" t="s">
        <v>5484</v>
      </c>
      <c r="F23">
        <v>111110250</v>
      </c>
      <c r="G23" s="88">
        <v>45795</v>
      </c>
      <c r="H23" s="8" t="s">
        <v>69</v>
      </c>
      <c r="I23" s="8"/>
      <c r="J23" s="8" t="s">
        <v>70</v>
      </c>
      <c r="K23" s="8" t="s">
        <v>485</v>
      </c>
      <c r="L23" s="8" t="s">
        <v>485</v>
      </c>
      <c r="M23" s="8" t="s">
        <v>485</v>
      </c>
      <c r="N23" t="s">
        <v>73</v>
      </c>
      <c r="O23" s="81">
        <v>1</v>
      </c>
      <c r="P23" s="79" t="s">
        <v>4672</v>
      </c>
      <c r="Q23" s="8" t="s">
        <v>4324</v>
      </c>
      <c r="R23" s="81">
        <v>1317.125</v>
      </c>
      <c r="S23" s="81">
        <v>1317.125</v>
      </c>
      <c r="T23" s="79" t="s">
        <v>4664</v>
      </c>
    </row>
    <row r="24" spans="1:20" ht="14.1" customHeight="1" x14ac:dyDescent="0.2">
      <c r="D24" s="8"/>
      <c r="G24"/>
      <c r="H24" s="8"/>
      <c r="I24" s="8"/>
      <c r="J24" s="8"/>
      <c r="K24" s="8"/>
      <c r="L24" s="8"/>
      <c r="M24" s="8"/>
      <c r="O24"/>
      <c r="P24"/>
      <c r="Q24" s="8"/>
      <c r="R24"/>
      <c r="S24"/>
      <c r="T24"/>
    </row>
    <row r="25" spans="1:20" ht="14.1" customHeight="1" x14ac:dyDescent="0.2">
      <c r="D25" s="8"/>
      <c r="G25"/>
      <c r="H25" s="8"/>
      <c r="I25" s="8"/>
      <c r="J25" s="8"/>
      <c r="K25" s="8"/>
      <c r="L25" s="8"/>
      <c r="M25" s="8"/>
      <c r="O25"/>
      <c r="P25"/>
      <c r="Q25" s="8"/>
      <c r="R25"/>
      <c r="S25"/>
      <c r="T25"/>
    </row>
    <row r="26" spans="1:20" ht="14.1" customHeight="1" x14ac:dyDescent="0.2">
      <c r="D26" s="8"/>
      <c r="G26"/>
      <c r="H26" s="8"/>
      <c r="I26" s="8"/>
      <c r="J26" s="8"/>
      <c r="K26" s="8"/>
      <c r="L26" s="8"/>
      <c r="M26" s="8"/>
      <c r="O26"/>
      <c r="P26"/>
      <c r="Q26" s="8"/>
      <c r="R26"/>
      <c r="S26"/>
      <c r="T26"/>
    </row>
    <row r="27" spans="1:20" ht="14.1" customHeight="1" x14ac:dyDescent="0.2">
      <c r="D27" s="8"/>
      <c r="G27"/>
      <c r="H27" s="8"/>
      <c r="I27" s="8"/>
      <c r="J27" s="8"/>
      <c r="K27" s="8"/>
      <c r="L27" s="8"/>
      <c r="M27" s="8"/>
      <c r="O27"/>
      <c r="P27"/>
      <c r="Q27" s="8"/>
      <c r="R27"/>
      <c r="S27"/>
      <c r="T27"/>
    </row>
    <row r="28" spans="1:20" ht="14.1" customHeight="1" x14ac:dyDescent="0.2">
      <c r="D28" s="8"/>
      <c r="G28"/>
      <c r="H28" s="8"/>
      <c r="I28" s="8"/>
      <c r="J28" s="8"/>
      <c r="K28" s="8"/>
      <c r="L28" s="8"/>
      <c r="M28" s="8"/>
      <c r="O28"/>
      <c r="P28"/>
      <c r="Q28" s="8"/>
      <c r="R28"/>
      <c r="S28"/>
      <c r="T28"/>
    </row>
    <row r="29" spans="1:20" ht="14.1" customHeight="1" x14ac:dyDescent="0.2">
      <c r="D29" s="8"/>
      <c r="G29"/>
      <c r="H29" s="8"/>
      <c r="I29" s="8"/>
      <c r="J29" s="8"/>
      <c r="K29" s="8"/>
      <c r="L29" s="8"/>
      <c r="M29" s="8"/>
      <c r="O29"/>
      <c r="P29"/>
      <c r="Q29" s="8"/>
      <c r="R29"/>
      <c r="S29"/>
      <c r="T29"/>
    </row>
    <row r="30" spans="1:20" ht="14.1" customHeight="1" x14ac:dyDescent="0.2">
      <c r="D30" s="8"/>
      <c r="G30"/>
      <c r="H30" s="8"/>
      <c r="I30" s="8"/>
      <c r="J30" s="8"/>
      <c r="K30" s="8"/>
      <c r="L30" s="8"/>
      <c r="M30" s="8"/>
      <c r="O30"/>
      <c r="P30"/>
      <c r="Q30" s="8"/>
      <c r="R30"/>
      <c r="S30"/>
      <c r="T30"/>
    </row>
    <row r="31" spans="1:20" ht="14.1" customHeight="1" x14ac:dyDescent="0.2">
      <c r="D31" s="8"/>
      <c r="G31"/>
      <c r="H31" s="8"/>
      <c r="I31" s="8"/>
      <c r="J31" s="8"/>
      <c r="K31" s="8"/>
      <c r="L31" s="8"/>
      <c r="M31" s="8"/>
      <c r="O31"/>
      <c r="P31"/>
      <c r="Q31" s="8"/>
      <c r="R31"/>
      <c r="S31"/>
      <c r="T31"/>
    </row>
    <row r="32" spans="1:20" ht="14.1" customHeight="1" x14ac:dyDescent="0.2">
      <c r="D32" s="8"/>
      <c r="G32"/>
      <c r="H32" s="8"/>
      <c r="I32" s="8"/>
      <c r="J32" s="8"/>
      <c r="L32" s="8"/>
      <c r="M32" s="8"/>
      <c r="O32"/>
      <c r="P32"/>
      <c r="Q32" s="8"/>
      <c r="R32"/>
      <c r="S32"/>
      <c r="T32"/>
    </row>
    <row r="33" spans="7:20" ht="14.1" customHeight="1" x14ac:dyDescent="0.2">
      <c r="G33"/>
      <c r="O33"/>
      <c r="P33"/>
      <c r="R33"/>
      <c r="S33"/>
      <c r="T33"/>
    </row>
    <row r="34" spans="7:20" ht="14.1" customHeight="1" x14ac:dyDescent="0.2">
      <c r="G34"/>
      <c r="O34"/>
      <c r="P34"/>
      <c r="R34"/>
      <c r="S34"/>
    </row>
  </sheetData>
  <customSheetViews>
    <customSheetView guid="{AE318230-F718-49FC-82EB-7CAC3DCD05F1}" showGridLines="0" hiddenRows="1">
      <selection activeCell="F2" sqref="F2"/>
      <pageMargins left="0.7" right="0.7" top="0.75" bottom="0.75" header="0.3" footer="0.3"/>
      <pageSetup orientation="portrait"/>
    </customSheetView>
  </customSheetViews>
  <dataValidations count="9">
    <dataValidation type="list" allowBlank="1" showInputMessage="1" showErrorMessage="1" sqref="H2:H4 H17:H32" xr:uid="{00000000-0002-0000-1D00-000000000000}">
      <formula1>israel_abroad</formula1>
    </dataValidation>
    <dataValidation type="list" allowBlank="1" showInputMessage="1" showErrorMessage="1" sqref="I2:I4 I17:I32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4 D17:D32" xr:uid="{00000000-0002-0000-1D00-000003000000}">
      <formula1>issuer_number_loan</formula1>
    </dataValidation>
    <dataValidation type="list" allowBlank="1" showInputMessage="1" showErrorMessage="1" sqref="L2:L4 L17:L32" xr:uid="{00000000-0002-0000-1D00-000004000000}">
      <formula1>Rating_Agency</formula1>
    </dataValidation>
    <dataValidation type="list" allowBlank="1" showInputMessage="1" showErrorMessage="1" sqref="Q2:Q4 Q17:Q32" xr:uid="{00000000-0002-0000-1D00-000005000000}">
      <formula1>Type_of_Interest_Rate</formula1>
    </dataValidation>
    <dataValidation type="list" allowBlank="1" showInputMessage="1" showErrorMessage="1" sqref="J2:J4 J17:J32" xr:uid="{00000000-0002-0000-1D00-000006000000}">
      <formula1>Holding_interest</formula1>
    </dataValidation>
    <dataValidation type="list" allowBlank="1" showInputMessage="1" showErrorMessage="1" sqref="M2:M4 M17:M32" xr:uid="{00000000-0002-0000-1D00-000007000000}">
      <formula1>what_is_rated_loans</formula1>
    </dataValidation>
    <dataValidation allowBlank="1" showInputMessage="1" showErrorMessage="1" sqref="L5:M16 H5:J16 D5:D16 Q5:Q16" xr:uid="{00000000-0002-0000-1D00-000008000000}"/>
  </dataValidations>
  <pageMargins left="0.7" right="0.7" top="0.75" bottom="0.75" header="0.3" footer="0.3"/>
  <pageSetup paperSize="9" orientation="portrait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Q42"/>
  <sheetViews>
    <sheetView rightToLeft="1" topLeftCell="I1" workbookViewId="0">
      <selection activeCell="P24" sqref="P24"/>
    </sheetView>
  </sheetViews>
  <sheetFormatPr defaultColWidth="0" defaultRowHeight="14.1" customHeight="1" x14ac:dyDescent="0.2"/>
  <cols>
    <col min="1" max="1" width="29.375" customWidth="1"/>
    <col min="2" max="3" width="11.625" customWidth="1"/>
    <col min="4" max="4" width="21.75" customWidth="1"/>
    <col min="5" max="5" width="27.5" customWidth="1"/>
    <col min="6" max="6" width="30.25" customWidth="1"/>
    <col min="7" max="7" width="13.5" customWidth="1"/>
    <col min="8" max="8" width="19.25" customWidth="1"/>
    <col min="9" max="9" width="22.625" customWidth="1"/>
    <col min="10" max="10" width="11.75" customWidth="1"/>
    <col min="11" max="11" width="28.875" style="88" customWidth="1"/>
    <col min="12" max="12" width="42.25" style="102" customWidth="1"/>
    <col min="13" max="13" width="28.375" style="102" customWidth="1"/>
    <col min="14" max="14" width="47.25" style="102" customWidth="1"/>
    <col min="15" max="15" width="33.375" style="102" customWidth="1"/>
    <col min="16" max="16" width="17.875" style="79" customWidth="1"/>
    <col min="17" max="17" width="24.5" style="88" customWidth="1"/>
    <col min="18" max="18" width="11.625" hidden="1" customWidth="1"/>
    <col min="19" max="16384" width="11.625" hidden="1"/>
  </cols>
  <sheetData>
    <row r="1" spans="1:17" ht="76.5" customHeight="1" x14ac:dyDescent="0.2">
      <c r="A1" s="114" t="s">
        <v>48</v>
      </c>
      <c r="B1" s="114" t="s">
        <v>49</v>
      </c>
      <c r="C1" s="114" t="s">
        <v>53</v>
      </c>
      <c r="D1" s="114" t="s">
        <v>3900</v>
      </c>
      <c r="E1" s="114" t="s">
        <v>3901</v>
      </c>
      <c r="F1" s="114" t="s">
        <v>3902</v>
      </c>
      <c r="G1" s="114" t="s">
        <v>3903</v>
      </c>
      <c r="H1" s="114" t="s">
        <v>3904</v>
      </c>
      <c r="I1" s="114" t="s">
        <v>3905</v>
      </c>
      <c r="J1" s="114" t="s">
        <v>58</v>
      </c>
      <c r="K1" s="114" t="s">
        <v>4674</v>
      </c>
      <c r="L1" s="116" t="s">
        <v>4675</v>
      </c>
      <c r="M1" s="116" t="s">
        <v>4676</v>
      </c>
      <c r="N1" s="116" t="s">
        <v>4677</v>
      </c>
      <c r="O1" s="116" t="s">
        <v>4678</v>
      </c>
      <c r="P1" s="116" t="s">
        <v>4679</v>
      </c>
      <c r="Q1" s="114" t="s">
        <v>4680</v>
      </c>
    </row>
    <row r="2" spans="1:17" ht="14.1" customHeight="1" x14ac:dyDescent="0.2">
      <c r="A2">
        <v>170</v>
      </c>
      <c r="C2" t="s">
        <v>4681</v>
      </c>
      <c r="D2" t="s">
        <v>3911</v>
      </c>
      <c r="F2" s="8"/>
      <c r="G2" t="s">
        <v>3912</v>
      </c>
      <c r="H2">
        <v>89548</v>
      </c>
      <c r="I2" s="8" t="s">
        <v>3648</v>
      </c>
      <c r="J2" t="s">
        <v>143</v>
      </c>
      <c r="K2" s="89">
        <v>45818</v>
      </c>
      <c r="L2" s="102">
        <v>4908.2</v>
      </c>
      <c r="M2" s="102">
        <v>17100.169000000002</v>
      </c>
      <c r="N2" s="102">
        <v>3220.614</v>
      </c>
      <c r="O2" s="102">
        <v>10859.909</v>
      </c>
      <c r="P2" s="79" t="s">
        <v>4682</v>
      </c>
      <c r="Q2" s="88">
        <v>47288</v>
      </c>
    </row>
    <row r="3" spans="1:17" ht="14.1" customHeight="1" x14ac:dyDescent="0.2">
      <c r="A3">
        <v>170</v>
      </c>
      <c r="C3" t="s">
        <v>4681</v>
      </c>
      <c r="D3" t="s">
        <v>3922</v>
      </c>
      <c r="F3" s="8"/>
      <c r="G3" t="s">
        <v>3923</v>
      </c>
      <c r="H3">
        <v>89425</v>
      </c>
      <c r="I3" s="8" t="s">
        <v>3648</v>
      </c>
      <c r="J3" t="s">
        <v>73</v>
      </c>
      <c r="K3" s="89">
        <v>44997</v>
      </c>
      <c r="L3" s="102">
        <v>16235.413</v>
      </c>
      <c r="M3" s="102">
        <v>16235.413</v>
      </c>
      <c r="N3" s="102">
        <v>9741.2479999999996</v>
      </c>
      <c r="O3" s="102">
        <v>9741.2479999999996</v>
      </c>
      <c r="P3" s="79" t="s">
        <v>4683</v>
      </c>
      <c r="Q3" s="88">
        <v>47942</v>
      </c>
    </row>
    <row r="4" spans="1:17" ht="13.7" customHeight="1" x14ac:dyDescent="0.2">
      <c r="A4">
        <v>170</v>
      </c>
      <c r="C4" t="s">
        <v>4681</v>
      </c>
      <c r="D4" t="s">
        <v>3927</v>
      </c>
      <c r="F4" s="8"/>
      <c r="G4" t="s">
        <v>3928</v>
      </c>
      <c r="H4">
        <v>89455</v>
      </c>
      <c r="I4" s="8" t="s">
        <v>3648</v>
      </c>
      <c r="J4" t="s">
        <v>73</v>
      </c>
      <c r="K4" s="89">
        <v>45253</v>
      </c>
      <c r="L4" s="102">
        <v>15190</v>
      </c>
      <c r="M4" s="102">
        <v>15190</v>
      </c>
      <c r="N4" s="102">
        <v>3038</v>
      </c>
      <c r="O4" s="102">
        <v>3038</v>
      </c>
      <c r="P4" s="79" t="s">
        <v>4684</v>
      </c>
      <c r="Q4" s="88">
        <v>47452</v>
      </c>
    </row>
    <row r="5" spans="1:17" ht="14.25" x14ac:dyDescent="0.2">
      <c r="A5">
        <v>170</v>
      </c>
      <c r="C5" t="s">
        <v>4681</v>
      </c>
      <c r="D5" t="s">
        <v>3930</v>
      </c>
      <c r="F5" s="8"/>
      <c r="G5" t="s">
        <v>3931</v>
      </c>
      <c r="H5">
        <v>89446</v>
      </c>
      <c r="I5" s="8" t="s">
        <v>3648</v>
      </c>
      <c r="J5" t="s">
        <v>73</v>
      </c>
      <c r="K5" s="89">
        <v>45259</v>
      </c>
      <c r="L5" s="102">
        <v>11310</v>
      </c>
      <c r="M5" s="102">
        <v>11310</v>
      </c>
      <c r="N5" s="102">
        <v>9487.5580000000009</v>
      </c>
      <c r="O5" s="102">
        <v>9487.5580000000009</v>
      </c>
      <c r="P5" s="79" t="s">
        <v>4685</v>
      </c>
      <c r="Q5" s="88">
        <v>47999</v>
      </c>
    </row>
    <row r="6" spans="1:17" ht="14.25" x14ac:dyDescent="0.2">
      <c r="A6">
        <v>170</v>
      </c>
      <c r="C6" t="s">
        <v>4681</v>
      </c>
      <c r="D6" t="s">
        <v>3938</v>
      </c>
      <c r="F6" s="8"/>
      <c r="G6" t="s">
        <v>3939</v>
      </c>
      <c r="H6">
        <v>89498</v>
      </c>
      <c r="I6" s="8" t="s">
        <v>3648</v>
      </c>
      <c r="J6" t="s">
        <v>73</v>
      </c>
      <c r="K6" s="89">
        <v>45566</v>
      </c>
      <c r="L6" s="102">
        <v>44918</v>
      </c>
      <c r="M6" s="102">
        <v>44918</v>
      </c>
      <c r="N6" s="102">
        <v>41155.851000000002</v>
      </c>
      <c r="O6" s="102">
        <v>41155.851000000002</v>
      </c>
      <c r="P6" s="79" t="s">
        <v>4686</v>
      </c>
      <c r="Q6" s="88">
        <v>49949</v>
      </c>
    </row>
    <row r="7" spans="1:17" ht="14.25" x14ac:dyDescent="0.2">
      <c r="A7">
        <v>170</v>
      </c>
      <c r="C7" t="s">
        <v>4681</v>
      </c>
      <c r="D7" t="s">
        <v>3943</v>
      </c>
      <c r="F7" s="8"/>
      <c r="G7" t="s">
        <v>3944</v>
      </c>
      <c r="H7">
        <v>89504</v>
      </c>
      <c r="I7" s="8" t="s">
        <v>3648</v>
      </c>
      <c r="J7" t="s">
        <v>73</v>
      </c>
      <c r="K7" s="89">
        <v>45600</v>
      </c>
      <c r="L7" s="102">
        <v>9147.0750000000007</v>
      </c>
      <c r="M7" s="102">
        <v>9147.0750000000007</v>
      </c>
      <c r="N7" s="102">
        <v>6259.4040000000005</v>
      </c>
      <c r="O7" s="102">
        <v>6259.4040000000005</v>
      </c>
      <c r="P7" s="79" t="s">
        <v>4687</v>
      </c>
      <c r="Q7" s="88">
        <v>53924</v>
      </c>
    </row>
    <row r="8" spans="1:17" ht="14.25" x14ac:dyDescent="0.2">
      <c r="A8">
        <v>170</v>
      </c>
      <c r="C8" t="s">
        <v>4681</v>
      </c>
      <c r="D8" t="s">
        <v>3946</v>
      </c>
      <c r="F8" s="8"/>
      <c r="G8" t="s">
        <v>3947</v>
      </c>
      <c r="H8">
        <v>89491</v>
      </c>
      <c r="I8" s="8" t="s">
        <v>3648</v>
      </c>
      <c r="J8" t="s">
        <v>143</v>
      </c>
      <c r="K8" s="89">
        <v>45502</v>
      </c>
      <c r="L8" s="102">
        <v>12560</v>
      </c>
      <c r="M8" s="102">
        <v>46220.800000000003</v>
      </c>
      <c r="N8" s="102">
        <v>9231.4179999999997</v>
      </c>
      <c r="O8" s="102">
        <v>31128.34</v>
      </c>
      <c r="P8" s="79" t="s">
        <v>4688</v>
      </c>
      <c r="Q8" s="88">
        <v>49091</v>
      </c>
    </row>
    <row r="9" spans="1:17" ht="14.25" x14ac:dyDescent="0.2">
      <c r="A9">
        <v>170</v>
      </c>
      <c r="C9" t="s">
        <v>4681</v>
      </c>
      <c r="D9" t="s">
        <v>3961</v>
      </c>
      <c r="F9" s="8"/>
      <c r="G9" t="s">
        <v>3962</v>
      </c>
      <c r="H9">
        <v>89552</v>
      </c>
      <c r="I9" s="8" t="s">
        <v>3648</v>
      </c>
      <c r="J9" t="s">
        <v>73</v>
      </c>
      <c r="K9" s="89">
        <v>45830</v>
      </c>
      <c r="L9" s="102">
        <v>17727.939999999999</v>
      </c>
      <c r="M9" s="102">
        <v>17727.939999999999</v>
      </c>
      <c r="N9" s="102">
        <v>2156.797</v>
      </c>
      <c r="O9" s="102">
        <v>2156.797</v>
      </c>
      <c r="P9" s="79" t="s">
        <v>4689</v>
      </c>
      <c r="Q9" s="88">
        <v>54789</v>
      </c>
    </row>
    <row r="10" spans="1:17" ht="14.25" x14ac:dyDescent="0.2">
      <c r="A10">
        <v>170</v>
      </c>
      <c r="C10" t="s">
        <v>4681</v>
      </c>
      <c r="D10" t="s">
        <v>3965</v>
      </c>
      <c r="F10" s="8"/>
      <c r="G10" t="s">
        <v>3966</v>
      </c>
      <c r="H10">
        <v>89437</v>
      </c>
      <c r="I10" s="8" t="s">
        <v>3648</v>
      </c>
      <c r="J10" t="s">
        <v>73</v>
      </c>
      <c r="K10" s="89">
        <v>45105</v>
      </c>
      <c r="L10" s="102">
        <v>13596</v>
      </c>
      <c r="M10" s="102">
        <v>13596</v>
      </c>
      <c r="N10" s="102">
        <v>10243.19</v>
      </c>
      <c r="O10" s="102">
        <v>10243.19</v>
      </c>
      <c r="P10" s="79" t="s">
        <v>4690</v>
      </c>
      <c r="Q10" s="88">
        <v>48005</v>
      </c>
    </row>
    <row r="11" spans="1:17" ht="14.25" x14ac:dyDescent="0.2">
      <c r="A11">
        <v>170</v>
      </c>
      <c r="C11" t="s">
        <v>4681</v>
      </c>
      <c r="D11" t="s">
        <v>3994</v>
      </c>
      <c r="F11" s="8"/>
      <c r="G11" t="s">
        <v>3995</v>
      </c>
      <c r="H11">
        <v>89443</v>
      </c>
      <c r="I11" s="8" t="s">
        <v>3648</v>
      </c>
      <c r="J11" t="s">
        <v>143</v>
      </c>
      <c r="K11" s="89">
        <v>45160</v>
      </c>
      <c r="L11" s="102">
        <v>12940</v>
      </c>
      <c r="M11" s="102">
        <v>48887.32</v>
      </c>
      <c r="N11" s="102">
        <v>8283.0660000000007</v>
      </c>
      <c r="O11" s="102">
        <v>27930.5</v>
      </c>
      <c r="P11" s="79" t="s">
        <v>4691</v>
      </c>
      <c r="Q11" s="88">
        <v>49316</v>
      </c>
    </row>
    <row r="12" spans="1:17" ht="14.25" x14ac:dyDescent="0.2">
      <c r="A12">
        <v>170</v>
      </c>
      <c r="C12" t="s">
        <v>4681</v>
      </c>
      <c r="D12" t="s">
        <v>3999</v>
      </c>
      <c r="F12" s="8"/>
      <c r="G12" t="s">
        <v>4000</v>
      </c>
      <c r="H12">
        <v>89448</v>
      </c>
      <c r="I12" s="8" t="s">
        <v>3648</v>
      </c>
      <c r="J12" t="s">
        <v>143</v>
      </c>
      <c r="K12" s="89">
        <v>45200</v>
      </c>
      <c r="L12" s="102">
        <v>2631.0479999999998</v>
      </c>
      <c r="M12" s="102">
        <v>10074.281999999999</v>
      </c>
      <c r="N12" s="102">
        <v>2029.8589999999999</v>
      </c>
      <c r="O12" s="102">
        <v>6844.683</v>
      </c>
      <c r="P12" s="79" t="s">
        <v>4692</v>
      </c>
      <c r="Q12" s="88">
        <v>48884</v>
      </c>
    </row>
    <row r="13" spans="1:17" ht="14.25" x14ac:dyDescent="0.2">
      <c r="A13">
        <v>170</v>
      </c>
      <c r="C13" t="s">
        <v>4681</v>
      </c>
      <c r="D13" t="s">
        <v>4001</v>
      </c>
      <c r="F13" s="8"/>
      <c r="G13" t="s">
        <v>4002</v>
      </c>
      <c r="H13">
        <v>89450</v>
      </c>
      <c r="I13" s="8" t="s">
        <v>3648</v>
      </c>
      <c r="J13" t="s">
        <v>143</v>
      </c>
      <c r="K13" s="89">
        <v>45218</v>
      </c>
      <c r="L13" s="102">
        <v>18660</v>
      </c>
      <c r="M13" s="102">
        <v>75181.14</v>
      </c>
      <c r="N13" s="102">
        <v>13118.208000000001</v>
      </c>
      <c r="O13" s="102">
        <v>44234.597000000002</v>
      </c>
      <c r="P13" s="79" t="s">
        <v>4693</v>
      </c>
      <c r="Q13" s="88">
        <v>58335</v>
      </c>
    </row>
    <row r="14" spans="1:17" ht="14.25" x14ac:dyDescent="0.2">
      <c r="A14">
        <v>170</v>
      </c>
      <c r="C14" t="s">
        <v>4681</v>
      </c>
      <c r="D14" t="s">
        <v>4021</v>
      </c>
      <c r="F14" s="8"/>
      <c r="G14" t="s">
        <v>4022</v>
      </c>
      <c r="H14">
        <v>89423</v>
      </c>
      <c r="I14" s="8" t="s">
        <v>3648</v>
      </c>
      <c r="J14" t="s">
        <v>143</v>
      </c>
      <c r="K14" s="89">
        <v>44950</v>
      </c>
      <c r="L14" s="102">
        <v>3242.5549999999998</v>
      </c>
      <c r="M14" s="102">
        <v>10937.137000000001</v>
      </c>
      <c r="N14" s="102">
        <v>1682.2280000000001</v>
      </c>
      <c r="O14" s="102">
        <v>5672.4709999999995</v>
      </c>
      <c r="P14" s="79" t="s">
        <v>4694</v>
      </c>
      <c r="Q14" s="88">
        <v>48647</v>
      </c>
    </row>
    <row r="15" spans="1:17" ht="14.25" x14ac:dyDescent="0.2">
      <c r="A15">
        <v>170</v>
      </c>
      <c r="C15" t="s">
        <v>4681</v>
      </c>
      <c r="D15" t="s">
        <v>4024</v>
      </c>
      <c r="F15" s="8"/>
      <c r="G15" t="s">
        <v>4025</v>
      </c>
      <c r="H15">
        <v>89432</v>
      </c>
      <c r="I15" s="8" t="s">
        <v>3648</v>
      </c>
      <c r="J15" t="s">
        <v>143</v>
      </c>
      <c r="K15" s="89">
        <v>45075</v>
      </c>
      <c r="L15" s="102">
        <v>8700</v>
      </c>
      <c r="M15" s="102">
        <v>32451</v>
      </c>
      <c r="N15" s="102">
        <v>3523.7280000000001</v>
      </c>
      <c r="O15" s="102">
        <v>11882.009</v>
      </c>
      <c r="P15" s="79" t="s">
        <v>4695</v>
      </c>
      <c r="Q15" s="88">
        <v>48740</v>
      </c>
    </row>
    <row r="16" spans="1:17" ht="14.25" x14ac:dyDescent="0.2">
      <c r="A16">
        <v>170</v>
      </c>
      <c r="C16" t="s">
        <v>4681</v>
      </c>
      <c r="D16" t="s">
        <v>4024</v>
      </c>
      <c r="F16" s="8"/>
      <c r="G16" t="s">
        <v>4027</v>
      </c>
      <c r="H16">
        <v>89436</v>
      </c>
      <c r="I16" s="8" t="s">
        <v>3648</v>
      </c>
      <c r="J16" t="s">
        <v>143</v>
      </c>
      <c r="K16" s="89">
        <v>45049</v>
      </c>
      <c r="L16" s="102">
        <v>5800</v>
      </c>
      <c r="M16" s="102">
        <v>21094.6</v>
      </c>
      <c r="N16" s="102">
        <v>3603.6329999999998</v>
      </c>
      <c r="O16" s="102">
        <v>12151.45</v>
      </c>
      <c r="P16" s="79" t="s">
        <v>4696</v>
      </c>
      <c r="Q16" s="88">
        <v>46934</v>
      </c>
    </row>
    <row r="17" spans="1:17" ht="14.25" x14ac:dyDescent="0.2">
      <c r="A17">
        <v>170</v>
      </c>
      <c r="C17" t="s">
        <v>4681</v>
      </c>
      <c r="D17" t="s">
        <v>4030</v>
      </c>
      <c r="F17" s="8"/>
      <c r="G17" t="s">
        <v>4031</v>
      </c>
      <c r="H17">
        <v>89441</v>
      </c>
      <c r="I17" s="8" t="s">
        <v>3648</v>
      </c>
      <c r="J17" t="s">
        <v>143</v>
      </c>
      <c r="K17" s="89">
        <v>45149</v>
      </c>
      <c r="L17" s="102">
        <v>4900</v>
      </c>
      <c r="M17" s="102">
        <v>18242.7</v>
      </c>
      <c r="N17" s="102">
        <v>2689.2739999999999</v>
      </c>
      <c r="O17" s="102">
        <v>9068.2330000000002</v>
      </c>
      <c r="P17" s="79" t="s">
        <v>4697</v>
      </c>
      <c r="Q17" s="88">
        <v>48486</v>
      </c>
    </row>
    <row r="18" spans="1:17" ht="14.25" x14ac:dyDescent="0.2">
      <c r="A18">
        <v>170</v>
      </c>
      <c r="C18" t="s">
        <v>4681</v>
      </c>
      <c r="D18" t="s">
        <v>4033</v>
      </c>
      <c r="F18" s="8"/>
      <c r="G18" t="s">
        <v>4034</v>
      </c>
      <c r="H18">
        <v>89429</v>
      </c>
      <c r="I18" s="8" t="s">
        <v>3648</v>
      </c>
      <c r="J18" t="s">
        <v>150</v>
      </c>
      <c r="K18" s="89">
        <v>45043</v>
      </c>
      <c r="L18" s="102">
        <v>5797.1270000000004</v>
      </c>
      <c r="M18" s="102">
        <v>23275.465</v>
      </c>
      <c r="N18" s="102">
        <v>3985.5390000000002</v>
      </c>
      <c r="O18" s="102">
        <v>15763.603999999999</v>
      </c>
      <c r="P18" s="79" t="s">
        <v>4698</v>
      </c>
      <c r="Q18" s="88">
        <v>49426</v>
      </c>
    </row>
    <row r="19" spans="1:17" ht="14.25" x14ac:dyDescent="0.2">
      <c r="A19">
        <v>170</v>
      </c>
      <c r="C19" t="s">
        <v>4681</v>
      </c>
      <c r="D19" t="s">
        <v>4040</v>
      </c>
      <c r="F19" s="8"/>
      <c r="G19" t="s">
        <v>4041</v>
      </c>
      <c r="H19">
        <v>89454</v>
      </c>
      <c r="I19" s="8" t="s">
        <v>3648</v>
      </c>
      <c r="J19" t="s">
        <v>150</v>
      </c>
      <c r="K19" s="89">
        <v>45261</v>
      </c>
      <c r="L19" s="102">
        <v>3848</v>
      </c>
      <c r="M19" s="102">
        <v>14387.672</v>
      </c>
      <c r="N19" s="102">
        <v>1.119</v>
      </c>
      <c r="O19" s="102">
        <v>4.4249999999999998</v>
      </c>
      <c r="P19" s="79" t="s">
        <v>132</v>
      </c>
      <c r="Q19" s="88">
        <v>47734</v>
      </c>
    </row>
    <row r="20" spans="1:17" ht="14.25" x14ac:dyDescent="0.2">
      <c r="A20">
        <v>170</v>
      </c>
      <c r="C20" t="s">
        <v>4681</v>
      </c>
      <c r="D20" t="s">
        <v>4045</v>
      </c>
      <c r="F20" s="8"/>
      <c r="G20" t="s">
        <v>4046</v>
      </c>
      <c r="H20">
        <v>89453</v>
      </c>
      <c r="I20" s="8" t="s">
        <v>3648</v>
      </c>
      <c r="J20" t="s">
        <v>143</v>
      </c>
      <c r="K20" s="89">
        <v>45291</v>
      </c>
      <c r="L20" s="102">
        <v>5788.5</v>
      </c>
      <c r="M20" s="102">
        <v>20994.888999999999</v>
      </c>
      <c r="N20" s="102">
        <v>3258.375</v>
      </c>
      <c r="O20" s="102">
        <v>10987.239</v>
      </c>
      <c r="P20" s="79" t="s">
        <v>4699</v>
      </c>
      <c r="Q20" s="88">
        <v>49125</v>
      </c>
    </row>
    <row r="21" spans="1:17" ht="14.25" x14ac:dyDescent="0.2">
      <c r="A21">
        <v>170</v>
      </c>
      <c r="C21" t="s">
        <v>4681</v>
      </c>
      <c r="D21" t="s">
        <v>4700</v>
      </c>
      <c r="F21" s="8"/>
      <c r="G21" t="s">
        <v>4701</v>
      </c>
      <c r="H21">
        <v>89458</v>
      </c>
      <c r="I21" s="8" t="s">
        <v>3648</v>
      </c>
      <c r="J21" t="s">
        <v>143</v>
      </c>
      <c r="K21" s="89">
        <v>45281</v>
      </c>
      <c r="L21" s="102">
        <v>7326</v>
      </c>
      <c r="M21" s="102">
        <v>26490.815999999999</v>
      </c>
      <c r="N21" s="102">
        <v>7242.3950000000004</v>
      </c>
      <c r="O21" s="102">
        <v>24421.355</v>
      </c>
      <c r="P21" s="79" t="s">
        <v>4702</v>
      </c>
      <c r="Q21" s="88">
        <v>50466</v>
      </c>
    </row>
    <row r="22" spans="1:17" ht="14.25" x14ac:dyDescent="0.2">
      <c r="A22">
        <v>170</v>
      </c>
      <c r="C22" t="s">
        <v>4681</v>
      </c>
      <c r="D22" t="s">
        <v>4048</v>
      </c>
      <c r="F22" s="8"/>
      <c r="G22" t="s">
        <v>4049</v>
      </c>
      <c r="H22">
        <v>89480</v>
      </c>
      <c r="I22" s="8" t="s">
        <v>3648</v>
      </c>
      <c r="J22" t="s">
        <v>143</v>
      </c>
      <c r="K22" s="89">
        <v>45291</v>
      </c>
      <c r="L22" s="102">
        <v>3688</v>
      </c>
      <c r="M22" s="102">
        <v>13376.376</v>
      </c>
      <c r="N22" s="102">
        <v>2587.9549999999999</v>
      </c>
      <c r="O22" s="102">
        <v>8726.5849999999991</v>
      </c>
      <c r="P22" s="79" t="s">
        <v>4703</v>
      </c>
      <c r="Q22" s="88">
        <v>48844</v>
      </c>
    </row>
    <row r="23" spans="1:17" ht="14.25" x14ac:dyDescent="0.2">
      <c r="A23">
        <v>170</v>
      </c>
      <c r="C23" t="s">
        <v>4681</v>
      </c>
      <c r="D23" t="s">
        <v>4050</v>
      </c>
      <c r="F23" s="8"/>
      <c r="G23" t="s">
        <v>4051</v>
      </c>
      <c r="H23">
        <v>89481</v>
      </c>
      <c r="I23" s="8" t="s">
        <v>3648</v>
      </c>
      <c r="J23" t="s">
        <v>143</v>
      </c>
      <c r="K23" s="89">
        <v>45357</v>
      </c>
      <c r="L23" s="102">
        <v>4072</v>
      </c>
      <c r="M23" s="102">
        <v>14691.776</v>
      </c>
      <c r="N23" s="102">
        <v>3196.52</v>
      </c>
      <c r="O23" s="102">
        <v>10778.665000000001</v>
      </c>
      <c r="P23" s="79" t="s">
        <v>4704</v>
      </c>
      <c r="Q23" s="88">
        <v>49779</v>
      </c>
    </row>
    <row r="24" spans="1:17" ht="14.25" x14ac:dyDescent="0.2">
      <c r="A24">
        <v>170</v>
      </c>
      <c r="C24" t="s">
        <v>4681</v>
      </c>
      <c r="D24" t="s">
        <v>4056</v>
      </c>
      <c r="F24" s="8"/>
      <c r="G24" t="s">
        <v>4057</v>
      </c>
      <c r="H24">
        <v>89495</v>
      </c>
      <c r="I24" s="8" t="s">
        <v>3648</v>
      </c>
      <c r="J24" t="s">
        <v>143</v>
      </c>
      <c r="K24" s="89">
        <v>45547</v>
      </c>
      <c r="L24" s="102">
        <v>4490</v>
      </c>
      <c r="M24" s="102">
        <v>16918.32</v>
      </c>
      <c r="N24" s="102">
        <v>3886.201</v>
      </c>
      <c r="O24" s="102">
        <v>13104.269</v>
      </c>
      <c r="P24" s="79" t="s">
        <v>4705</v>
      </c>
      <c r="Q24" s="88">
        <v>49308</v>
      </c>
    </row>
    <row r="25" spans="1:17" ht="14.25" x14ac:dyDescent="0.2">
      <c r="A25">
        <v>170</v>
      </c>
      <c r="C25" t="s">
        <v>4681</v>
      </c>
      <c r="D25" t="s">
        <v>4058</v>
      </c>
      <c r="F25" s="8"/>
      <c r="G25" t="s">
        <v>4059</v>
      </c>
      <c r="H25">
        <v>89501</v>
      </c>
      <c r="I25" s="8" t="s">
        <v>3648</v>
      </c>
      <c r="J25" t="s">
        <v>143</v>
      </c>
      <c r="K25" s="89">
        <v>45571</v>
      </c>
      <c r="L25" s="102">
        <v>6900</v>
      </c>
      <c r="M25" s="102">
        <v>25681.8</v>
      </c>
      <c r="N25" s="102">
        <v>4863.6049999999996</v>
      </c>
      <c r="O25" s="102">
        <v>16400.074000000001</v>
      </c>
      <c r="P25" s="79" t="s">
        <v>4706</v>
      </c>
      <c r="Q25" s="88">
        <v>48982</v>
      </c>
    </row>
    <row r="26" spans="1:17" ht="14.25" x14ac:dyDescent="0.2">
      <c r="A26">
        <v>170</v>
      </c>
      <c r="C26" t="s">
        <v>4681</v>
      </c>
      <c r="D26" t="s">
        <v>4062</v>
      </c>
      <c r="F26" s="8"/>
      <c r="G26" t="s">
        <v>4063</v>
      </c>
      <c r="H26">
        <v>89494</v>
      </c>
      <c r="I26" s="8" t="s">
        <v>3648</v>
      </c>
      <c r="J26" t="s">
        <v>150</v>
      </c>
      <c r="K26" s="89">
        <v>45526</v>
      </c>
      <c r="L26" s="102">
        <v>2695</v>
      </c>
      <c r="M26" s="102">
        <v>11150.832</v>
      </c>
      <c r="N26" s="102">
        <v>2297.6709999999998</v>
      </c>
      <c r="O26" s="102">
        <v>9087.7469999999994</v>
      </c>
      <c r="P26" s="79" t="s">
        <v>4707</v>
      </c>
      <c r="Q26" s="88">
        <v>49095</v>
      </c>
    </row>
    <row r="27" spans="1:17" ht="13.7" customHeight="1" x14ac:dyDescent="0.2">
      <c r="A27">
        <v>170</v>
      </c>
      <c r="C27" t="s">
        <v>4681</v>
      </c>
      <c r="D27" t="s">
        <v>4053</v>
      </c>
      <c r="F27" s="8"/>
      <c r="G27" t="s">
        <v>4064</v>
      </c>
      <c r="H27">
        <v>89500</v>
      </c>
      <c r="I27" s="8" t="s">
        <v>3648</v>
      </c>
      <c r="J27" t="s">
        <v>143</v>
      </c>
      <c r="K27" s="89">
        <v>45559</v>
      </c>
      <c r="L27" s="102">
        <v>4600</v>
      </c>
      <c r="M27" s="102">
        <v>17383.400000000001</v>
      </c>
      <c r="N27" s="102">
        <v>4289.777</v>
      </c>
      <c r="O27" s="102">
        <v>14465.126</v>
      </c>
      <c r="P27" s="79" t="s">
        <v>4708</v>
      </c>
      <c r="Q27" s="88">
        <v>49013</v>
      </c>
    </row>
    <row r="28" spans="1:17" ht="14.1" customHeight="1" x14ac:dyDescent="0.2">
      <c r="A28">
        <v>170</v>
      </c>
      <c r="C28" t="s">
        <v>4681</v>
      </c>
      <c r="D28" t="s">
        <v>4071</v>
      </c>
      <c r="F28" s="8"/>
      <c r="G28" t="s">
        <v>4072</v>
      </c>
      <c r="H28">
        <v>89519</v>
      </c>
      <c r="I28" s="8" t="s">
        <v>3648</v>
      </c>
      <c r="J28" t="s">
        <v>150</v>
      </c>
      <c r="K28" s="89">
        <v>45677</v>
      </c>
      <c r="L28" s="102">
        <v>12682.9</v>
      </c>
      <c r="M28" s="102">
        <v>47020.582999999999</v>
      </c>
      <c r="N28" s="102">
        <v>10519.853999999999</v>
      </c>
      <c r="O28" s="102">
        <v>41608.125</v>
      </c>
      <c r="P28" s="79" t="s">
        <v>4709</v>
      </c>
      <c r="Q28" s="88">
        <v>46561</v>
      </c>
    </row>
    <row r="29" spans="1:17" ht="14.1" customHeight="1" x14ac:dyDescent="0.2">
      <c r="A29">
        <v>170</v>
      </c>
      <c r="C29" t="s">
        <v>4681</v>
      </c>
      <c r="D29" t="s">
        <v>4088</v>
      </c>
      <c r="F29" s="8"/>
      <c r="G29" t="s">
        <v>4089</v>
      </c>
      <c r="H29">
        <v>89543</v>
      </c>
      <c r="I29" s="8" t="s">
        <v>3648</v>
      </c>
      <c r="J29" t="s">
        <v>143</v>
      </c>
      <c r="K29" s="89">
        <v>45803</v>
      </c>
      <c r="L29" s="102">
        <v>3220</v>
      </c>
      <c r="M29" s="102">
        <v>11601.66</v>
      </c>
      <c r="N29" s="102">
        <v>3164.777</v>
      </c>
      <c r="O29" s="102">
        <v>10671.627</v>
      </c>
      <c r="P29" s="79" t="s">
        <v>4710</v>
      </c>
      <c r="Q29" s="88">
        <v>49118</v>
      </c>
    </row>
    <row r="30" spans="1:17" ht="14.1" customHeight="1" x14ac:dyDescent="0.2">
      <c r="A30">
        <v>170</v>
      </c>
      <c r="C30" t="s">
        <v>4681</v>
      </c>
      <c r="D30" t="s">
        <v>4090</v>
      </c>
      <c r="F30" s="8"/>
      <c r="G30" t="s">
        <v>4091</v>
      </c>
      <c r="H30">
        <v>89545</v>
      </c>
      <c r="I30" s="8" t="s">
        <v>3648</v>
      </c>
      <c r="J30" t="s">
        <v>143</v>
      </c>
      <c r="K30" s="89">
        <v>45811</v>
      </c>
      <c r="L30" s="102">
        <v>12679.3</v>
      </c>
      <c r="M30" s="102">
        <v>44605.777000000002</v>
      </c>
      <c r="N30" s="102">
        <v>12172.128000000001</v>
      </c>
      <c r="O30" s="102">
        <v>41044.415999999997</v>
      </c>
      <c r="P30" s="79" t="s">
        <v>4711</v>
      </c>
      <c r="Q30" s="88">
        <v>47605</v>
      </c>
    </row>
    <row r="31" spans="1:17" ht="14.1" customHeight="1" x14ac:dyDescent="0.2">
      <c r="A31">
        <v>170</v>
      </c>
      <c r="C31" t="s">
        <v>4681</v>
      </c>
      <c r="D31" t="s">
        <v>4105</v>
      </c>
      <c r="F31" s="8"/>
      <c r="G31" t="s">
        <v>4106</v>
      </c>
      <c r="H31">
        <v>89413</v>
      </c>
      <c r="I31" s="8" t="s">
        <v>3648</v>
      </c>
      <c r="J31" t="s">
        <v>143</v>
      </c>
      <c r="K31" s="89">
        <v>44935</v>
      </c>
      <c r="L31" s="102">
        <v>2988</v>
      </c>
      <c r="M31" s="102">
        <v>10446.048000000001</v>
      </c>
      <c r="N31" s="102">
        <v>205.953</v>
      </c>
      <c r="O31" s="102">
        <v>694.47500000000002</v>
      </c>
      <c r="P31" s="79" t="s">
        <v>4712</v>
      </c>
      <c r="Q31" s="88">
        <v>46752</v>
      </c>
    </row>
    <row r="32" spans="1:17" ht="14.1" customHeight="1" x14ac:dyDescent="0.2">
      <c r="A32">
        <v>170</v>
      </c>
      <c r="C32" t="s">
        <v>4681</v>
      </c>
      <c r="D32" t="s">
        <v>4109</v>
      </c>
      <c r="F32" s="8"/>
      <c r="G32" t="s">
        <v>4110</v>
      </c>
      <c r="H32">
        <v>89414</v>
      </c>
      <c r="I32" s="8" t="s">
        <v>3648</v>
      </c>
      <c r="J32" t="s">
        <v>143</v>
      </c>
      <c r="K32" s="89">
        <v>44943</v>
      </c>
      <c r="L32" s="102">
        <v>4184</v>
      </c>
      <c r="M32" s="102">
        <v>14300.912</v>
      </c>
      <c r="N32" s="102">
        <v>624.48599999999999</v>
      </c>
      <c r="O32" s="102">
        <v>2105.7669999999998</v>
      </c>
      <c r="P32" s="79" t="s">
        <v>4713</v>
      </c>
      <c r="Q32" s="88">
        <v>47483</v>
      </c>
    </row>
    <row r="33" spans="1:17" ht="14.1" customHeight="1" x14ac:dyDescent="0.2">
      <c r="A33">
        <v>170</v>
      </c>
      <c r="C33" t="s">
        <v>4681</v>
      </c>
      <c r="D33" t="s">
        <v>4113</v>
      </c>
      <c r="F33" s="8"/>
      <c r="G33" t="s">
        <v>4114</v>
      </c>
      <c r="H33">
        <v>89415</v>
      </c>
      <c r="I33" s="8" t="s">
        <v>3648</v>
      </c>
      <c r="J33" t="s">
        <v>143</v>
      </c>
      <c r="K33" s="89">
        <v>44944</v>
      </c>
      <c r="L33" s="102">
        <v>18121.575000000001</v>
      </c>
      <c r="M33" s="102">
        <v>61269.044999999998</v>
      </c>
      <c r="N33" s="102">
        <v>6687.8360000000002</v>
      </c>
      <c r="O33" s="102">
        <v>22551.383000000002</v>
      </c>
      <c r="P33" s="79" t="s">
        <v>4714</v>
      </c>
      <c r="Q33" s="88">
        <v>47866</v>
      </c>
    </row>
    <row r="34" spans="1:17" ht="14.1" customHeight="1" x14ac:dyDescent="0.2">
      <c r="F34" s="8"/>
      <c r="I34" s="8"/>
      <c r="K34" s="89"/>
      <c r="L34"/>
      <c r="M34"/>
      <c r="N34"/>
      <c r="O34"/>
      <c r="P34"/>
      <c r="Q34"/>
    </row>
    <row r="35" spans="1:17" ht="14.1" customHeight="1" x14ac:dyDescent="0.2">
      <c r="F35" s="8"/>
      <c r="I35" s="8"/>
      <c r="K35" s="89"/>
      <c r="L35"/>
      <c r="M35"/>
      <c r="N35"/>
      <c r="O35"/>
      <c r="P35"/>
      <c r="Q35"/>
    </row>
    <row r="36" spans="1:17" ht="14.1" customHeight="1" x14ac:dyDescent="0.2">
      <c r="F36" s="8"/>
      <c r="I36" s="8"/>
      <c r="K36" s="89"/>
      <c r="L36"/>
      <c r="M36"/>
      <c r="N36"/>
      <c r="O36"/>
      <c r="P36"/>
      <c r="Q36"/>
    </row>
    <row r="37" spans="1:17" ht="14.1" customHeight="1" x14ac:dyDescent="0.2">
      <c r="F37" s="8"/>
      <c r="I37" s="8"/>
      <c r="K37" s="89"/>
      <c r="L37"/>
      <c r="M37"/>
      <c r="N37"/>
      <c r="O37"/>
      <c r="P37"/>
      <c r="Q37"/>
    </row>
    <row r="38" spans="1:17" ht="14.1" customHeight="1" x14ac:dyDescent="0.2">
      <c r="F38" s="8"/>
      <c r="I38" s="8"/>
      <c r="K38" s="89"/>
      <c r="L38"/>
      <c r="M38"/>
      <c r="N38"/>
      <c r="O38"/>
      <c r="P38"/>
      <c r="Q38"/>
    </row>
    <row r="39" spans="1:17" ht="14.1" customHeight="1" x14ac:dyDescent="0.2">
      <c r="F39" s="8"/>
      <c r="I39" s="8"/>
      <c r="K39" s="89"/>
      <c r="L39"/>
      <c r="M39"/>
      <c r="N39"/>
      <c r="O39"/>
      <c r="P39"/>
      <c r="Q39"/>
    </row>
    <row r="40" spans="1:17" ht="14.1" customHeight="1" x14ac:dyDescent="0.2">
      <c r="F40" s="8"/>
      <c r="I40" s="8"/>
      <c r="K40" s="89"/>
      <c r="L40"/>
      <c r="M40"/>
      <c r="N40"/>
      <c r="O40"/>
      <c r="P40"/>
      <c r="Q40"/>
    </row>
    <row r="41" spans="1:17" ht="14.1" customHeight="1" x14ac:dyDescent="0.2">
      <c r="F41" s="8"/>
      <c r="I41" s="8"/>
      <c r="K41" s="89"/>
      <c r="L41"/>
      <c r="M41"/>
      <c r="N41"/>
      <c r="O41"/>
      <c r="P41"/>
      <c r="Q41"/>
    </row>
    <row r="42" spans="1:17" ht="14.1" customHeight="1" x14ac:dyDescent="0.2">
      <c r="F42" s="8"/>
      <c r="I42" s="8"/>
      <c r="K42"/>
      <c r="L42"/>
      <c r="M42"/>
      <c r="N42"/>
      <c r="O42"/>
      <c r="P42"/>
    </row>
  </sheetData>
  <dataValidations count="3">
    <dataValidation type="list" allowBlank="1" showInputMessage="1" showErrorMessage="1" sqref="F2:F4 F27:F42" xr:uid="{C955E87B-1FE4-4EB2-8572-E7FE48A18DCE}">
      <formula1>Issuer_Number_Fund</formula1>
    </dataValidation>
    <dataValidation type="list" allowBlank="1" showInputMessage="1" showErrorMessage="1" sqref="I2:I4 I27:I42" xr:uid="{2B52B76F-8071-4205-A87A-70EA883B47AC}">
      <formula1>Type_of_Security_ID_Fund</formula1>
    </dataValidation>
    <dataValidation allowBlank="1" showInputMessage="1" showErrorMessage="1" sqref="F5:F20 I5:I20" xr:uid="{C625F999-4967-417C-8D5C-97881D1CA950}"/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1E9017-3DFE-471E-90B4-0B1824FCA8B0}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>
    <tabColor theme="7" tint="-0.49995422223578601"/>
  </sheetPr>
  <dimension ref="A1:E1315"/>
  <sheetViews>
    <sheetView showGridLines="0" rightToLeft="1" zoomScale="85" zoomScaleNormal="85" workbookViewId="0">
      <pane ySplit="1" topLeftCell="A1001" activePane="bottomLeft" state="frozenSplit"/>
      <selection activeCell="A2" sqref="A2 A2"/>
      <selection pane="bottomLeft" activeCell="C1010" sqref="C1010"/>
    </sheetView>
  </sheetViews>
  <sheetFormatPr defaultColWidth="0" defaultRowHeight="14.25" x14ac:dyDescent="0.2"/>
  <cols>
    <col min="1" max="1" width="29.5" customWidth="1"/>
    <col min="2" max="2" width="30.375" customWidth="1"/>
    <col min="3" max="3" width="90.875" style="7" customWidth="1"/>
    <col min="4" max="4" width="68.875" customWidth="1"/>
    <col min="5" max="5" width="29.75" bestFit="1" customWidth="1"/>
    <col min="6" max="6" width="9" hidden="1" customWidth="1"/>
    <col min="7" max="16384" width="9" hidden="1"/>
  </cols>
  <sheetData>
    <row r="1" spans="1:5" s="26" customFormat="1" ht="45" customHeight="1" x14ac:dyDescent="0.2">
      <c r="A1" s="25" t="s">
        <v>4715</v>
      </c>
      <c r="B1" s="25" t="s">
        <v>4716</v>
      </c>
      <c r="C1" s="25" t="s">
        <v>4717</v>
      </c>
      <c r="D1" s="25" t="s">
        <v>4718</v>
      </c>
      <c r="E1" s="26" t="s">
        <v>5485</v>
      </c>
    </row>
    <row r="2" spans="1:5" x14ac:dyDescent="0.2">
      <c r="A2" s="53"/>
      <c r="B2" s="53" t="s">
        <v>4719</v>
      </c>
      <c r="C2" s="27" t="s">
        <v>69</v>
      </c>
      <c r="D2" s="27"/>
    </row>
    <row r="3" spans="1:5" x14ac:dyDescent="0.2">
      <c r="A3" s="54"/>
      <c r="B3" s="54"/>
      <c r="C3" s="27" t="s">
        <v>210</v>
      </c>
      <c r="D3" s="27"/>
    </row>
    <row r="4" spans="1:5" ht="42.75" customHeight="1" x14ac:dyDescent="0.2">
      <c r="A4" s="49"/>
      <c r="B4" s="63" t="s">
        <v>4720</v>
      </c>
      <c r="C4" s="28" t="s">
        <v>69</v>
      </c>
      <c r="D4" s="28"/>
    </row>
    <row r="5" spans="1:5" x14ac:dyDescent="0.2">
      <c r="A5" s="48"/>
      <c r="B5" s="64"/>
      <c r="C5" s="28" t="s">
        <v>4721</v>
      </c>
      <c r="D5" s="28"/>
    </row>
    <row r="6" spans="1:5" x14ac:dyDescent="0.2">
      <c r="A6" s="48"/>
      <c r="B6" s="64"/>
      <c r="C6" s="28" t="s">
        <v>1910</v>
      </c>
      <c r="D6" s="28"/>
    </row>
    <row r="7" spans="1:5" x14ac:dyDescent="0.2">
      <c r="A7" s="48"/>
      <c r="B7" s="64"/>
      <c r="C7" s="28" t="s">
        <v>4722</v>
      </c>
      <c r="D7" s="28"/>
    </row>
    <row r="8" spans="1:5" x14ac:dyDescent="0.2">
      <c r="A8" s="48"/>
      <c r="B8" s="64"/>
      <c r="C8" s="28" t="s">
        <v>4723</v>
      </c>
      <c r="D8" s="28"/>
    </row>
    <row r="9" spans="1:5" x14ac:dyDescent="0.2">
      <c r="A9" s="48"/>
      <c r="B9" s="64"/>
      <c r="C9" s="28" t="s">
        <v>4724</v>
      </c>
      <c r="D9" s="28"/>
    </row>
    <row r="10" spans="1:5" x14ac:dyDescent="0.2">
      <c r="A10" s="48"/>
      <c r="B10" s="64"/>
      <c r="C10" s="28" t="s">
        <v>3958</v>
      </c>
      <c r="D10" s="28"/>
    </row>
    <row r="11" spans="1:5" x14ac:dyDescent="0.2">
      <c r="A11" s="48"/>
      <c r="B11" s="64"/>
      <c r="C11" s="28" t="s">
        <v>4725</v>
      </c>
      <c r="D11" s="28"/>
      <c r="E11" s="26" t="s">
        <v>4726</v>
      </c>
    </row>
    <row r="12" spans="1:5" x14ac:dyDescent="0.2">
      <c r="A12" s="48"/>
      <c r="B12" s="64"/>
      <c r="C12" s="28" t="s">
        <v>4727</v>
      </c>
      <c r="D12" s="28"/>
      <c r="E12" s="26" t="s">
        <v>4726</v>
      </c>
    </row>
    <row r="13" spans="1:5" x14ac:dyDescent="0.2">
      <c r="A13" s="48"/>
      <c r="B13" s="64"/>
      <c r="C13" s="28" t="s">
        <v>4728</v>
      </c>
      <c r="D13" s="28"/>
    </row>
    <row r="14" spans="1:5" x14ac:dyDescent="0.2">
      <c r="A14" s="48"/>
      <c r="B14" s="64"/>
      <c r="C14" s="28" t="s">
        <v>3992</v>
      </c>
      <c r="D14" s="28"/>
    </row>
    <row r="15" spans="1:5" x14ac:dyDescent="0.2">
      <c r="A15" s="48"/>
      <c r="B15" s="64"/>
      <c r="C15" s="28" t="s">
        <v>4729</v>
      </c>
      <c r="D15" s="28"/>
    </row>
    <row r="16" spans="1:5" x14ac:dyDescent="0.2">
      <c r="A16" s="48"/>
      <c r="B16" s="64"/>
      <c r="C16" s="28" t="s">
        <v>4730</v>
      </c>
      <c r="D16" s="28"/>
    </row>
    <row r="17" spans="1:4" x14ac:dyDescent="0.2">
      <c r="A17" s="48"/>
      <c r="B17" s="64"/>
      <c r="C17" s="28" t="s">
        <v>3405</v>
      </c>
      <c r="D17" s="28"/>
    </row>
    <row r="18" spans="1:4" x14ac:dyDescent="0.2">
      <c r="A18" s="48"/>
      <c r="B18" s="64"/>
      <c r="C18" s="28" t="s">
        <v>4731</v>
      </c>
      <c r="D18" s="28"/>
    </row>
    <row r="19" spans="1:4" x14ac:dyDescent="0.2">
      <c r="A19" s="48"/>
      <c r="B19" s="64"/>
      <c r="C19" s="28" t="s">
        <v>4732</v>
      </c>
      <c r="D19" s="28"/>
    </row>
    <row r="20" spans="1:4" x14ac:dyDescent="0.2">
      <c r="A20" s="48"/>
      <c r="B20" s="64"/>
      <c r="C20" s="28" t="s">
        <v>4733</v>
      </c>
      <c r="D20" s="28"/>
    </row>
    <row r="21" spans="1:4" x14ac:dyDescent="0.2">
      <c r="A21" s="48"/>
      <c r="B21" s="64"/>
      <c r="C21" s="28" t="s">
        <v>425</v>
      </c>
      <c r="D21" s="28"/>
    </row>
    <row r="22" spans="1:4" x14ac:dyDescent="0.2">
      <c r="A22" s="48"/>
      <c r="B22" s="64"/>
      <c r="C22" s="28" t="s">
        <v>4734</v>
      </c>
      <c r="D22" s="28"/>
    </row>
    <row r="23" spans="1:4" x14ac:dyDescent="0.2">
      <c r="A23" s="48"/>
      <c r="B23" s="64"/>
      <c r="C23" s="28" t="s">
        <v>4735</v>
      </c>
      <c r="D23" s="28"/>
    </row>
    <row r="24" spans="1:4" x14ac:dyDescent="0.2">
      <c r="A24" s="48"/>
      <c r="B24" s="64"/>
      <c r="C24" s="28" t="s">
        <v>4736</v>
      </c>
      <c r="D24" s="28"/>
    </row>
    <row r="25" spans="1:4" x14ac:dyDescent="0.2">
      <c r="A25" s="48"/>
      <c r="B25" s="64"/>
      <c r="C25" s="28" t="s">
        <v>4737</v>
      </c>
      <c r="D25" s="28"/>
    </row>
    <row r="26" spans="1:4" x14ac:dyDescent="0.2">
      <c r="A26" s="48"/>
      <c r="B26" s="64"/>
      <c r="C26" s="28" t="s">
        <v>4738</v>
      </c>
      <c r="D26" s="28"/>
    </row>
    <row r="27" spans="1:4" x14ac:dyDescent="0.2">
      <c r="A27" s="48"/>
      <c r="B27" s="64"/>
      <c r="C27" s="28" t="s">
        <v>4739</v>
      </c>
      <c r="D27" s="28"/>
    </row>
    <row r="28" spans="1:4" x14ac:dyDescent="0.2">
      <c r="A28" s="48"/>
      <c r="B28" s="64"/>
      <c r="C28" s="28" t="s">
        <v>4740</v>
      </c>
      <c r="D28" s="28"/>
    </row>
    <row r="29" spans="1:4" x14ac:dyDescent="0.2">
      <c r="A29" s="48"/>
      <c r="B29" s="64"/>
      <c r="C29" s="28" t="s">
        <v>2138</v>
      </c>
      <c r="D29" s="28"/>
    </row>
    <row r="30" spans="1:4" x14ac:dyDescent="0.2">
      <c r="A30" s="48"/>
      <c r="B30" s="64"/>
      <c r="C30" s="28" t="s">
        <v>1859</v>
      </c>
      <c r="D30" s="28"/>
    </row>
    <row r="31" spans="1:4" x14ac:dyDescent="0.2">
      <c r="A31" s="48"/>
      <c r="B31" s="64"/>
      <c r="C31" s="28" t="s">
        <v>4741</v>
      </c>
      <c r="D31" s="28"/>
    </row>
    <row r="32" spans="1:4" x14ac:dyDescent="0.2">
      <c r="A32" s="48"/>
      <c r="B32" s="64"/>
      <c r="C32" s="28" t="s">
        <v>4742</v>
      </c>
      <c r="D32" s="28"/>
    </row>
    <row r="33" spans="1:5" x14ac:dyDescent="0.2">
      <c r="A33" s="48"/>
      <c r="B33" s="64"/>
      <c r="C33" s="28" t="s">
        <v>4743</v>
      </c>
      <c r="D33" s="28"/>
    </row>
    <row r="34" spans="1:5" x14ac:dyDescent="0.2">
      <c r="A34" s="48"/>
      <c r="B34" s="64"/>
      <c r="C34" s="28" t="s">
        <v>4744</v>
      </c>
      <c r="D34" s="28"/>
    </row>
    <row r="35" spans="1:5" x14ac:dyDescent="0.2">
      <c r="A35" s="48"/>
      <c r="B35" s="64"/>
      <c r="C35" s="28" t="s">
        <v>2067</v>
      </c>
      <c r="D35" s="28"/>
    </row>
    <row r="36" spans="1:5" x14ac:dyDescent="0.2">
      <c r="A36" s="48"/>
      <c r="B36" s="64"/>
      <c r="C36" s="28" t="s">
        <v>4745</v>
      </c>
      <c r="D36" s="28"/>
      <c r="E36" s="26" t="s">
        <v>4726</v>
      </c>
    </row>
    <row r="37" spans="1:5" x14ac:dyDescent="0.2">
      <c r="A37" s="48"/>
      <c r="B37" s="64"/>
      <c r="C37" s="26" t="s">
        <v>4746</v>
      </c>
      <c r="D37" s="28"/>
      <c r="E37" s="26" t="s">
        <v>4726</v>
      </c>
    </row>
    <row r="38" spans="1:5" x14ac:dyDescent="0.2">
      <c r="A38" s="48"/>
      <c r="B38" s="64"/>
      <c r="C38" s="28" t="s">
        <v>2956</v>
      </c>
      <c r="D38" s="28"/>
    </row>
    <row r="39" spans="1:5" x14ac:dyDescent="0.2">
      <c r="A39" s="48"/>
      <c r="B39" s="64"/>
      <c r="C39" s="28" t="s">
        <v>4747</v>
      </c>
      <c r="D39" s="28"/>
    </row>
    <row r="40" spans="1:5" x14ac:dyDescent="0.2">
      <c r="A40" s="48"/>
      <c r="B40" s="64"/>
      <c r="C40" s="28" t="s">
        <v>4278</v>
      </c>
      <c r="D40" s="28"/>
      <c r="E40" s="26" t="s">
        <v>4726</v>
      </c>
    </row>
    <row r="41" spans="1:5" x14ac:dyDescent="0.2">
      <c r="A41" s="48"/>
      <c r="B41" s="64"/>
      <c r="C41" s="28" t="s">
        <v>3285</v>
      </c>
      <c r="D41" s="28"/>
    </row>
    <row r="42" spans="1:5" x14ac:dyDescent="0.2">
      <c r="A42" s="48"/>
      <c r="B42" s="64"/>
      <c r="C42" s="28" t="s">
        <v>1942</v>
      </c>
      <c r="D42" s="28"/>
    </row>
    <row r="43" spans="1:5" x14ac:dyDescent="0.2">
      <c r="A43" s="48"/>
      <c r="B43" s="64"/>
      <c r="C43" s="28" t="s">
        <v>4748</v>
      </c>
      <c r="D43" s="28"/>
    </row>
    <row r="44" spans="1:5" x14ac:dyDescent="0.2">
      <c r="A44" s="48"/>
      <c r="B44" s="64"/>
      <c r="C44" s="28" t="s">
        <v>4749</v>
      </c>
      <c r="D44" s="28"/>
    </row>
    <row r="45" spans="1:5" x14ac:dyDescent="0.2">
      <c r="A45" s="48"/>
      <c r="B45" s="64"/>
      <c r="C45" s="28" t="s">
        <v>4750</v>
      </c>
      <c r="D45" s="28"/>
    </row>
    <row r="46" spans="1:5" x14ac:dyDescent="0.2">
      <c r="A46" s="48"/>
      <c r="B46" s="64"/>
      <c r="C46" s="28" t="s">
        <v>2951</v>
      </c>
      <c r="D46" s="28"/>
      <c r="E46" s="26" t="s">
        <v>4726</v>
      </c>
    </row>
    <row r="47" spans="1:5" x14ac:dyDescent="0.2">
      <c r="A47" s="48"/>
      <c r="B47" s="64"/>
      <c r="C47" s="28" t="s">
        <v>4751</v>
      </c>
      <c r="D47" s="28"/>
    </row>
    <row r="48" spans="1:5" x14ac:dyDescent="0.2">
      <c r="A48" s="48"/>
      <c r="B48" s="64"/>
      <c r="C48" s="28" t="s">
        <v>2927</v>
      </c>
      <c r="D48" s="28"/>
    </row>
    <row r="49" spans="1:5" x14ac:dyDescent="0.2">
      <c r="A49" s="48"/>
      <c r="B49" s="64"/>
      <c r="C49" s="28" t="s">
        <v>4752</v>
      </c>
      <c r="D49" s="28"/>
    </row>
    <row r="50" spans="1:5" x14ac:dyDescent="0.2">
      <c r="A50" s="48"/>
      <c r="B50" s="64"/>
      <c r="C50" s="28" t="s">
        <v>2044</v>
      </c>
      <c r="D50" s="28"/>
    </row>
    <row r="51" spans="1:5" x14ac:dyDescent="0.2">
      <c r="A51" s="48"/>
      <c r="B51" s="64"/>
      <c r="C51" s="28" t="s">
        <v>4753</v>
      </c>
      <c r="D51" s="28"/>
    </row>
    <row r="52" spans="1:5" x14ac:dyDescent="0.2">
      <c r="A52" s="48"/>
      <c r="B52" s="64"/>
      <c r="C52" s="28" t="s">
        <v>4754</v>
      </c>
      <c r="D52" s="28"/>
    </row>
    <row r="53" spans="1:5" x14ac:dyDescent="0.2">
      <c r="A53" s="48"/>
      <c r="B53" s="64"/>
      <c r="C53" s="28" t="s">
        <v>4755</v>
      </c>
      <c r="D53" s="28"/>
    </row>
    <row r="54" spans="1:5" x14ac:dyDescent="0.2">
      <c r="A54" s="48"/>
      <c r="B54" s="64"/>
      <c r="C54" s="28" t="s">
        <v>4756</v>
      </c>
      <c r="D54" s="28"/>
    </row>
    <row r="55" spans="1:5" x14ac:dyDescent="0.2">
      <c r="A55" s="48"/>
      <c r="B55" s="64"/>
      <c r="C55" s="28" t="s">
        <v>4757</v>
      </c>
      <c r="D55" s="28"/>
    </row>
    <row r="56" spans="1:5" x14ac:dyDescent="0.2">
      <c r="A56" s="48"/>
      <c r="B56" s="64"/>
      <c r="C56" s="28" t="s">
        <v>4758</v>
      </c>
      <c r="D56" s="28"/>
    </row>
    <row r="57" spans="1:5" x14ac:dyDescent="0.2">
      <c r="A57" s="48"/>
      <c r="B57" s="64"/>
      <c r="C57" s="28" t="s">
        <v>4759</v>
      </c>
      <c r="D57" s="28"/>
    </row>
    <row r="58" spans="1:5" x14ac:dyDescent="0.2">
      <c r="A58" s="48"/>
      <c r="B58" s="64"/>
      <c r="C58" s="28" t="s">
        <v>4760</v>
      </c>
      <c r="D58" s="28"/>
    </row>
    <row r="59" spans="1:5" x14ac:dyDescent="0.2">
      <c r="A59" s="48"/>
      <c r="B59" s="64"/>
      <c r="C59" s="28" t="s">
        <v>4761</v>
      </c>
      <c r="D59" s="28"/>
    </row>
    <row r="60" spans="1:5" x14ac:dyDescent="0.2">
      <c r="A60" s="48"/>
      <c r="B60" s="64"/>
      <c r="C60" s="28" t="s">
        <v>4762</v>
      </c>
      <c r="D60" s="28"/>
    </row>
    <row r="61" spans="1:5" x14ac:dyDescent="0.2">
      <c r="A61" s="48"/>
      <c r="B61" s="64"/>
      <c r="C61" s="28" t="s">
        <v>437</v>
      </c>
      <c r="D61" s="28"/>
    </row>
    <row r="62" spans="1:5" x14ac:dyDescent="0.2">
      <c r="A62" s="48"/>
      <c r="B62" s="64"/>
      <c r="C62" s="28" t="s">
        <v>4763</v>
      </c>
      <c r="D62" s="28"/>
    </row>
    <row r="63" spans="1:5" x14ac:dyDescent="0.2">
      <c r="A63" s="48"/>
      <c r="B63" s="64"/>
      <c r="C63" s="28" t="s">
        <v>4764</v>
      </c>
      <c r="D63" s="28"/>
      <c r="E63" s="26" t="s">
        <v>4726</v>
      </c>
    </row>
    <row r="64" spans="1:5" x14ac:dyDescent="0.2">
      <c r="A64" s="48"/>
      <c r="B64" s="64"/>
      <c r="C64" s="28" t="s">
        <v>4765</v>
      </c>
      <c r="D64" s="28"/>
    </row>
    <row r="65" spans="1:4" x14ac:dyDescent="0.2">
      <c r="A65" s="48"/>
      <c r="B65" s="64"/>
      <c r="C65" s="28" t="s">
        <v>2921</v>
      </c>
      <c r="D65" s="28"/>
    </row>
    <row r="66" spans="1:4" x14ac:dyDescent="0.2">
      <c r="A66" s="48"/>
      <c r="B66" s="64"/>
      <c r="C66" s="28" t="s">
        <v>4766</v>
      </c>
      <c r="D66" s="28"/>
    </row>
    <row r="67" spans="1:4" x14ac:dyDescent="0.2">
      <c r="A67" s="48"/>
      <c r="B67" s="64"/>
      <c r="C67" s="28" t="s">
        <v>4767</v>
      </c>
      <c r="D67" s="28"/>
    </row>
    <row r="68" spans="1:4" x14ac:dyDescent="0.2">
      <c r="A68" s="48"/>
      <c r="B68" s="64"/>
      <c r="C68" s="28" t="s">
        <v>4768</v>
      </c>
      <c r="D68" s="28"/>
    </row>
    <row r="69" spans="1:4" x14ac:dyDescent="0.2">
      <c r="A69" s="48"/>
      <c r="B69" s="64"/>
      <c r="C69" s="28" t="s">
        <v>2257</v>
      </c>
      <c r="D69" s="28"/>
    </row>
    <row r="70" spans="1:4" x14ac:dyDescent="0.2">
      <c r="A70" s="48"/>
      <c r="B70" s="64"/>
      <c r="C70" s="28" t="s">
        <v>4769</v>
      </c>
      <c r="D70" s="28"/>
    </row>
    <row r="71" spans="1:4" x14ac:dyDescent="0.2">
      <c r="A71" s="48"/>
      <c r="B71" s="64"/>
      <c r="C71" s="28" t="s">
        <v>4770</v>
      </c>
      <c r="D71" s="28"/>
    </row>
    <row r="72" spans="1:4" x14ac:dyDescent="0.2">
      <c r="A72" s="48"/>
      <c r="B72" s="64"/>
      <c r="C72" s="28" t="s">
        <v>1884</v>
      </c>
      <c r="D72" s="28"/>
    </row>
    <row r="73" spans="1:4" x14ac:dyDescent="0.2">
      <c r="A73" s="48"/>
      <c r="B73" s="64"/>
      <c r="C73" s="28" t="s">
        <v>4771</v>
      </c>
      <c r="D73" s="28"/>
    </row>
    <row r="74" spans="1:4" x14ac:dyDescent="0.2">
      <c r="A74" s="48"/>
      <c r="B74" s="64"/>
      <c r="C74" s="28" t="s">
        <v>4772</v>
      </c>
      <c r="D74" s="28"/>
    </row>
    <row r="75" spans="1:4" x14ac:dyDescent="0.2">
      <c r="A75" s="48"/>
      <c r="B75" s="64"/>
      <c r="C75" s="28" t="s">
        <v>4773</v>
      </c>
      <c r="D75" s="28"/>
    </row>
    <row r="76" spans="1:4" x14ac:dyDescent="0.2">
      <c r="A76" s="48"/>
      <c r="B76" s="64"/>
      <c r="C76" s="28" t="s">
        <v>2054</v>
      </c>
      <c r="D76" s="28"/>
    </row>
    <row r="77" spans="1:4" x14ac:dyDescent="0.2">
      <c r="A77" s="48"/>
      <c r="B77" s="64"/>
      <c r="C77" s="28" t="s">
        <v>2238</v>
      </c>
      <c r="D77" s="28"/>
    </row>
    <row r="78" spans="1:4" x14ac:dyDescent="0.2">
      <c r="A78" s="48"/>
      <c r="B78" s="64"/>
      <c r="C78" s="28" t="s">
        <v>2007</v>
      </c>
      <c r="D78" s="28"/>
    </row>
    <row r="79" spans="1:4" x14ac:dyDescent="0.2">
      <c r="A79" s="48"/>
      <c r="B79" s="64"/>
      <c r="C79" s="28" t="s">
        <v>2037</v>
      </c>
      <c r="D79" s="28"/>
    </row>
    <row r="80" spans="1:4" x14ac:dyDescent="0.2">
      <c r="A80" s="48"/>
      <c r="B80" s="64"/>
      <c r="C80" s="28" t="s">
        <v>3887</v>
      </c>
      <c r="D80" s="28"/>
    </row>
    <row r="81" spans="1:5" x14ac:dyDescent="0.2">
      <c r="A81" s="48"/>
      <c r="B81" s="64"/>
      <c r="C81" s="28" t="s">
        <v>4774</v>
      </c>
      <c r="D81" s="28"/>
    </row>
    <row r="82" spans="1:5" x14ac:dyDescent="0.2">
      <c r="A82" s="48"/>
      <c r="B82" s="64"/>
      <c r="C82" s="28" t="s">
        <v>4775</v>
      </c>
      <c r="D82" s="28"/>
    </row>
    <row r="83" spans="1:5" x14ac:dyDescent="0.2">
      <c r="A83" s="48"/>
      <c r="B83" s="64"/>
      <c r="C83" s="28" t="s">
        <v>4776</v>
      </c>
      <c r="D83" s="28"/>
    </row>
    <row r="84" spans="1:5" x14ac:dyDescent="0.2">
      <c r="A84" s="48"/>
      <c r="B84" s="64"/>
      <c r="C84" s="28" t="s">
        <v>2014</v>
      </c>
      <c r="D84" s="28"/>
    </row>
    <row r="85" spans="1:5" x14ac:dyDescent="0.2">
      <c r="A85" s="48"/>
      <c r="B85" s="64"/>
      <c r="C85" s="28" t="s">
        <v>4777</v>
      </c>
      <c r="D85" s="28"/>
    </row>
    <row r="86" spans="1:5" x14ac:dyDescent="0.2">
      <c r="A86" s="48"/>
      <c r="B86" s="64"/>
      <c r="C86" s="28" t="s">
        <v>4778</v>
      </c>
      <c r="D86" s="28"/>
    </row>
    <row r="87" spans="1:5" x14ac:dyDescent="0.2">
      <c r="A87" s="48"/>
      <c r="B87" s="64"/>
      <c r="C87" s="28" t="s">
        <v>4779</v>
      </c>
      <c r="D87" s="28"/>
    </row>
    <row r="88" spans="1:5" x14ac:dyDescent="0.2">
      <c r="A88" s="48"/>
      <c r="B88" s="64"/>
      <c r="C88" s="28" t="s">
        <v>4780</v>
      </c>
      <c r="D88" s="28"/>
    </row>
    <row r="89" spans="1:5" x14ac:dyDescent="0.2">
      <c r="A89" s="48"/>
      <c r="B89" s="64"/>
      <c r="C89" s="28" t="s">
        <v>4781</v>
      </c>
      <c r="D89" s="28"/>
    </row>
    <row r="90" spans="1:5" x14ac:dyDescent="0.2">
      <c r="A90" s="48"/>
      <c r="B90" s="64"/>
      <c r="C90" s="28" t="s">
        <v>3503</v>
      </c>
      <c r="D90" s="28"/>
    </row>
    <row r="91" spans="1:5" x14ac:dyDescent="0.2">
      <c r="A91" s="48"/>
      <c r="B91" s="64"/>
      <c r="C91" s="28" t="s">
        <v>4782</v>
      </c>
      <c r="D91" s="28"/>
    </row>
    <row r="92" spans="1:5" x14ac:dyDescent="0.2">
      <c r="A92" s="48"/>
      <c r="B92" s="64"/>
      <c r="C92" s="28" t="s">
        <v>4783</v>
      </c>
      <c r="D92" s="28"/>
    </row>
    <row r="93" spans="1:5" x14ac:dyDescent="0.2">
      <c r="A93" s="48"/>
      <c r="B93" s="64"/>
      <c r="C93" s="28" t="s">
        <v>3538</v>
      </c>
      <c r="D93" s="28"/>
    </row>
    <row r="94" spans="1:5" x14ac:dyDescent="0.2">
      <c r="A94" s="48"/>
      <c r="B94" s="64"/>
      <c r="C94" s="28" t="s">
        <v>4784</v>
      </c>
      <c r="D94" s="28" t="s">
        <v>4785</v>
      </c>
      <c r="E94" s="26" t="s">
        <v>4726</v>
      </c>
    </row>
    <row r="95" spans="1:5" x14ac:dyDescent="0.2">
      <c r="A95" s="48"/>
      <c r="B95" s="64"/>
      <c r="C95" s="28" t="s">
        <v>3498</v>
      </c>
      <c r="D95" s="28" t="s">
        <v>4786</v>
      </c>
      <c r="E95" s="26" t="s">
        <v>4726</v>
      </c>
    </row>
    <row r="96" spans="1:5" x14ac:dyDescent="0.2">
      <c r="A96" s="48"/>
      <c r="B96" s="64"/>
      <c r="C96" s="28" t="s">
        <v>3277</v>
      </c>
      <c r="D96" s="28" t="s">
        <v>4786</v>
      </c>
      <c r="E96" s="26" t="s">
        <v>4726</v>
      </c>
    </row>
    <row r="97" spans="1:5" x14ac:dyDescent="0.2">
      <c r="A97" s="48"/>
      <c r="B97" s="64"/>
      <c r="C97" s="28" t="s">
        <v>4787</v>
      </c>
      <c r="D97" s="28" t="s">
        <v>4786</v>
      </c>
      <c r="E97" s="26" t="s">
        <v>4726</v>
      </c>
    </row>
    <row r="98" spans="1:5" x14ac:dyDescent="0.2">
      <c r="A98" s="48"/>
      <c r="B98" s="64"/>
      <c r="C98" s="28" t="s">
        <v>3250</v>
      </c>
      <c r="D98" s="28" t="s">
        <v>4786</v>
      </c>
      <c r="E98" s="26" t="s">
        <v>4726</v>
      </c>
    </row>
    <row r="99" spans="1:5" x14ac:dyDescent="0.2">
      <c r="A99" s="48"/>
      <c r="B99" s="64"/>
      <c r="C99" s="28" t="s">
        <v>4788</v>
      </c>
      <c r="D99" s="28" t="s">
        <v>4786</v>
      </c>
      <c r="E99" s="26" t="s">
        <v>4726</v>
      </c>
    </row>
    <row r="100" spans="1:5" x14ac:dyDescent="0.2">
      <c r="A100" s="48"/>
      <c r="B100" s="64"/>
      <c r="C100" s="28" t="s">
        <v>4789</v>
      </c>
      <c r="D100" s="28" t="s">
        <v>4786</v>
      </c>
      <c r="E100" s="26" t="s">
        <v>4726</v>
      </c>
    </row>
    <row r="101" spans="1:5" x14ac:dyDescent="0.2">
      <c r="A101" s="48"/>
      <c r="B101" s="64"/>
      <c r="C101" s="28" t="s">
        <v>4790</v>
      </c>
      <c r="D101" s="28" t="s">
        <v>4786</v>
      </c>
      <c r="E101" s="26" t="s">
        <v>4726</v>
      </c>
    </row>
    <row r="102" spans="1:5" x14ac:dyDescent="0.2">
      <c r="A102" s="48"/>
      <c r="B102" s="64"/>
      <c r="C102" s="28" t="s">
        <v>4791</v>
      </c>
      <c r="D102" s="28" t="s">
        <v>4786</v>
      </c>
      <c r="E102" s="26" t="s">
        <v>4726</v>
      </c>
    </row>
    <row r="103" spans="1:5" x14ac:dyDescent="0.2">
      <c r="A103" s="48"/>
      <c r="B103" s="64"/>
      <c r="C103" s="28" t="s">
        <v>4792</v>
      </c>
      <c r="D103" s="28" t="s">
        <v>4786</v>
      </c>
      <c r="E103" s="26" t="s">
        <v>4726</v>
      </c>
    </row>
    <row r="104" spans="1:5" x14ac:dyDescent="0.2">
      <c r="A104" s="45"/>
      <c r="B104" s="45" t="s">
        <v>443</v>
      </c>
      <c r="C104" s="27" t="s">
        <v>453</v>
      </c>
      <c r="D104" s="27"/>
    </row>
    <row r="105" spans="1:5" x14ac:dyDescent="0.2">
      <c r="A105" s="46"/>
      <c r="B105" s="46"/>
      <c r="C105" s="27" t="s">
        <v>442</v>
      </c>
      <c r="D105" s="27"/>
    </row>
    <row r="106" spans="1:5" x14ac:dyDescent="0.2">
      <c r="A106" s="46"/>
      <c r="B106" s="46"/>
      <c r="C106" s="27" t="s">
        <v>481</v>
      </c>
      <c r="D106" s="27"/>
    </row>
    <row r="107" spans="1:5" x14ac:dyDescent="0.2">
      <c r="A107" s="46"/>
      <c r="B107" s="46"/>
      <c r="C107" s="27" t="s">
        <v>1439</v>
      </c>
      <c r="D107" s="27"/>
    </row>
    <row r="108" spans="1:5" x14ac:dyDescent="0.2">
      <c r="A108" s="46"/>
      <c r="B108" s="46"/>
      <c r="C108" s="27" t="s">
        <v>3648</v>
      </c>
      <c r="D108" s="27"/>
    </row>
    <row r="109" spans="1:5" x14ac:dyDescent="0.2">
      <c r="A109" s="46"/>
      <c r="B109" s="46"/>
      <c r="C109" s="27" t="s">
        <v>1892</v>
      </c>
      <c r="D109" s="27"/>
    </row>
    <row r="110" spans="1:5" x14ac:dyDescent="0.2">
      <c r="A110" s="47"/>
      <c r="B110" s="47"/>
      <c r="C110" s="27" t="s">
        <v>265</v>
      </c>
      <c r="D110" s="27"/>
    </row>
    <row r="111" spans="1:5" x14ac:dyDescent="0.2">
      <c r="A111" s="48"/>
      <c r="B111" s="39" t="s">
        <v>52</v>
      </c>
      <c r="C111" s="28" t="s">
        <v>453</v>
      </c>
      <c r="D111" s="28"/>
    </row>
    <row r="112" spans="1:5" x14ac:dyDescent="0.2">
      <c r="A112" s="48"/>
      <c r="B112" s="40"/>
      <c r="C112" s="28" t="s">
        <v>67</v>
      </c>
      <c r="D112" s="28"/>
    </row>
    <row r="113" spans="1:4" x14ac:dyDescent="0.2">
      <c r="A113" s="48"/>
      <c r="B113" s="41"/>
      <c r="C113" s="28" t="s">
        <v>89</v>
      </c>
      <c r="D113" s="28"/>
    </row>
    <row r="114" spans="1:4" x14ac:dyDescent="0.2">
      <c r="A114" s="52"/>
      <c r="B114" s="52" t="s">
        <v>4793</v>
      </c>
      <c r="C114" s="27" t="s">
        <v>453</v>
      </c>
      <c r="D114" s="27"/>
    </row>
    <row r="115" spans="1:4" x14ac:dyDescent="0.2">
      <c r="A115" s="52"/>
      <c r="B115" s="52"/>
      <c r="C115" s="27" t="s">
        <v>481</v>
      </c>
      <c r="D115" s="27"/>
    </row>
    <row r="116" spans="1:4" x14ac:dyDescent="0.2">
      <c r="A116" s="52"/>
      <c r="B116" s="52"/>
      <c r="C116" s="27" t="s">
        <v>1439</v>
      </c>
      <c r="D116" s="27"/>
    </row>
    <row r="117" spans="1:4" x14ac:dyDescent="0.2">
      <c r="A117" s="52"/>
      <c r="B117" s="52"/>
      <c r="C117" s="27" t="s">
        <v>1892</v>
      </c>
      <c r="D117" s="27"/>
    </row>
    <row r="118" spans="1:4" x14ac:dyDescent="0.2">
      <c r="A118" s="49"/>
      <c r="B118" s="39" t="s">
        <v>4298</v>
      </c>
      <c r="C118" s="28" t="s">
        <v>453</v>
      </c>
      <c r="D118" s="28"/>
    </row>
    <row r="119" spans="1:4" x14ac:dyDescent="0.2">
      <c r="A119" s="1"/>
      <c r="B119" s="104"/>
      <c r="C119" s="28" t="s">
        <v>4794</v>
      </c>
      <c r="D119" s="28"/>
    </row>
    <row r="120" spans="1:4" x14ac:dyDescent="0.2">
      <c r="A120" s="1"/>
      <c r="B120" s="104"/>
      <c r="C120" s="28" t="s">
        <v>1439</v>
      </c>
      <c r="D120" s="28"/>
    </row>
    <row r="121" spans="1:4" x14ac:dyDescent="0.2">
      <c r="A121" s="1"/>
      <c r="B121" s="104"/>
      <c r="C121" s="28" t="s">
        <v>3648</v>
      </c>
      <c r="D121" s="28"/>
    </row>
    <row r="122" spans="1:4" x14ac:dyDescent="0.2">
      <c r="A122" s="1"/>
      <c r="B122" s="104"/>
      <c r="C122" s="28" t="s">
        <v>481</v>
      </c>
      <c r="D122" s="28"/>
    </row>
    <row r="123" spans="1:4" x14ac:dyDescent="0.2">
      <c r="A123" s="1"/>
      <c r="B123" s="104"/>
      <c r="C123" s="28" t="s">
        <v>4795</v>
      </c>
      <c r="D123" s="28"/>
    </row>
    <row r="124" spans="1:4" x14ac:dyDescent="0.2">
      <c r="A124" s="1"/>
      <c r="B124" s="104"/>
      <c r="C124" s="28" t="s">
        <v>4796</v>
      </c>
      <c r="D124" s="28"/>
    </row>
    <row r="125" spans="1:4" x14ac:dyDescent="0.2">
      <c r="A125" s="1"/>
      <c r="B125" s="104"/>
      <c r="C125" s="28" t="s">
        <v>1892</v>
      </c>
      <c r="D125" s="28"/>
    </row>
    <row r="126" spans="1:4" x14ac:dyDescent="0.2">
      <c r="A126" s="48"/>
      <c r="B126" s="41"/>
      <c r="C126" s="28" t="s">
        <v>265</v>
      </c>
      <c r="D126" s="28"/>
    </row>
    <row r="127" spans="1:4" x14ac:dyDescent="0.2">
      <c r="A127" s="45"/>
      <c r="B127" s="45" t="s">
        <v>444</v>
      </c>
      <c r="C127" s="27" t="s">
        <v>456</v>
      </c>
      <c r="D127" s="27"/>
    </row>
    <row r="128" spans="1:4" x14ac:dyDescent="0.2">
      <c r="A128" s="46"/>
      <c r="B128" s="46"/>
      <c r="C128" s="27" t="s">
        <v>4797</v>
      </c>
      <c r="D128" s="27"/>
    </row>
    <row r="129" spans="1:5" x14ac:dyDescent="0.2">
      <c r="A129" s="46"/>
      <c r="B129" s="46"/>
      <c r="C129" s="27" t="s">
        <v>4798</v>
      </c>
      <c r="D129" s="27"/>
    </row>
    <row r="130" spans="1:5" x14ac:dyDescent="0.2">
      <c r="A130" s="46"/>
      <c r="B130" s="46"/>
      <c r="C130" s="27" t="s">
        <v>4186</v>
      </c>
      <c r="D130" s="27"/>
    </row>
    <row r="131" spans="1:5" x14ac:dyDescent="0.2">
      <c r="A131" s="46"/>
      <c r="B131" s="46"/>
      <c r="C131" s="27" t="s">
        <v>3648</v>
      </c>
      <c r="D131" s="27"/>
    </row>
    <row r="132" spans="1:5" x14ac:dyDescent="0.2">
      <c r="A132" s="48"/>
      <c r="B132" s="40" t="s">
        <v>4799</v>
      </c>
      <c r="C132" s="28" t="s">
        <v>456</v>
      </c>
      <c r="D132" s="28"/>
    </row>
    <row r="133" spans="1:5" x14ac:dyDescent="0.2">
      <c r="A133" s="48"/>
      <c r="B133" s="40"/>
      <c r="C133" s="28" t="s">
        <v>3648</v>
      </c>
      <c r="D133" s="28"/>
    </row>
    <row r="134" spans="1:5" x14ac:dyDescent="0.2">
      <c r="A134" s="50"/>
      <c r="B134" s="41"/>
      <c r="C134" s="28" t="s">
        <v>265</v>
      </c>
      <c r="D134" s="28"/>
    </row>
    <row r="135" spans="1:5" x14ac:dyDescent="0.2">
      <c r="A135" s="51"/>
      <c r="B135" s="51" t="s">
        <v>451</v>
      </c>
      <c r="C135" s="27" t="s">
        <v>458</v>
      </c>
      <c r="D135" s="27"/>
    </row>
    <row r="136" spans="1:5" x14ac:dyDescent="0.2">
      <c r="A136" s="52"/>
      <c r="B136" s="52"/>
      <c r="C136" s="27" t="s">
        <v>3748</v>
      </c>
      <c r="D136" s="27"/>
      <c r="E136" s="26" t="s">
        <v>4726</v>
      </c>
    </row>
    <row r="137" spans="1:5" x14ac:dyDescent="0.2">
      <c r="A137" s="52"/>
      <c r="B137" s="52"/>
      <c r="C137" s="27" t="s">
        <v>1123</v>
      </c>
      <c r="D137" s="27" t="s">
        <v>4800</v>
      </c>
    </row>
    <row r="138" spans="1:5" x14ac:dyDescent="0.2">
      <c r="A138" s="52"/>
      <c r="B138" s="52"/>
      <c r="C138" s="27" t="s">
        <v>4801</v>
      </c>
      <c r="D138" s="27" t="s">
        <v>4802</v>
      </c>
    </row>
    <row r="139" spans="1:5" x14ac:dyDescent="0.2">
      <c r="A139" s="52"/>
      <c r="B139" s="52"/>
      <c r="C139" s="27" t="s">
        <v>4803</v>
      </c>
      <c r="D139" s="27"/>
    </row>
    <row r="140" spans="1:5" x14ac:dyDescent="0.2">
      <c r="A140" s="52"/>
      <c r="B140" s="52"/>
      <c r="C140" s="27" t="s">
        <v>4804</v>
      </c>
      <c r="D140" s="27"/>
    </row>
    <row r="141" spans="1:5" x14ac:dyDescent="0.2">
      <c r="A141" s="52"/>
      <c r="B141" s="52"/>
      <c r="C141" s="27" t="s">
        <v>4805</v>
      </c>
      <c r="D141" s="27"/>
    </row>
    <row r="142" spans="1:5" x14ac:dyDescent="0.2">
      <c r="A142" s="52"/>
      <c r="B142" s="52"/>
      <c r="C142" s="27" t="s">
        <v>4806</v>
      </c>
      <c r="D142" s="27"/>
    </row>
    <row r="143" spans="1:5" x14ac:dyDescent="0.2">
      <c r="A143" s="52"/>
      <c r="B143" s="52"/>
      <c r="C143" s="27" t="s">
        <v>4807</v>
      </c>
      <c r="D143" s="27"/>
    </row>
    <row r="144" spans="1:5" x14ac:dyDescent="0.2">
      <c r="A144" s="52"/>
      <c r="B144" s="52"/>
      <c r="C144" s="27" t="s">
        <v>4808</v>
      </c>
      <c r="D144" s="27"/>
    </row>
    <row r="145" spans="1:4" x14ac:dyDescent="0.2">
      <c r="A145" s="52"/>
      <c r="B145" s="52"/>
      <c r="C145" s="27" t="s">
        <v>265</v>
      </c>
      <c r="D145" s="27"/>
    </row>
    <row r="146" spans="1:4" x14ac:dyDescent="0.2">
      <c r="A146" s="49"/>
      <c r="B146" s="42" t="s">
        <v>4809</v>
      </c>
      <c r="C146" s="28" t="s">
        <v>4206</v>
      </c>
      <c r="D146" s="28"/>
    </row>
    <row r="147" spans="1:4" x14ac:dyDescent="0.2">
      <c r="A147" s="50"/>
      <c r="B147" s="44"/>
      <c r="C147" s="28" t="s">
        <v>70</v>
      </c>
      <c r="D147" s="28"/>
    </row>
    <row r="148" spans="1:4" x14ac:dyDescent="0.2">
      <c r="A148" s="34"/>
      <c r="B148" s="30" t="s">
        <v>249</v>
      </c>
      <c r="C148" s="27" t="s">
        <v>263</v>
      </c>
      <c r="D148" s="27" t="s">
        <v>4810</v>
      </c>
    </row>
    <row r="149" spans="1:4" x14ac:dyDescent="0.2">
      <c r="A149" s="35"/>
      <c r="B149" s="35"/>
      <c r="C149" s="27" t="s">
        <v>4811</v>
      </c>
      <c r="D149" s="27" t="s">
        <v>4812</v>
      </c>
    </row>
    <row r="150" spans="1:4" x14ac:dyDescent="0.2">
      <c r="A150" s="35"/>
      <c r="B150" s="35"/>
      <c r="C150" s="27" t="s">
        <v>2873</v>
      </c>
      <c r="D150" s="27" t="s">
        <v>4813</v>
      </c>
    </row>
    <row r="151" spans="1:4" x14ac:dyDescent="0.2">
      <c r="A151" s="35"/>
      <c r="B151" s="35"/>
      <c r="C151" s="27" t="s">
        <v>2834</v>
      </c>
      <c r="D151" s="27" t="s">
        <v>4814</v>
      </c>
    </row>
    <row r="152" spans="1:4" x14ac:dyDescent="0.2">
      <c r="A152" s="35"/>
      <c r="B152" s="35"/>
      <c r="C152" s="27" t="s">
        <v>4815</v>
      </c>
      <c r="D152" s="27" t="s">
        <v>4816</v>
      </c>
    </row>
    <row r="153" spans="1:4" x14ac:dyDescent="0.2">
      <c r="A153" s="35"/>
      <c r="B153" s="35"/>
      <c r="C153" s="27" t="s">
        <v>4817</v>
      </c>
      <c r="D153" s="27" t="s">
        <v>4818</v>
      </c>
    </row>
    <row r="154" spans="1:4" x14ac:dyDescent="0.2">
      <c r="A154" s="35"/>
      <c r="B154" s="35"/>
      <c r="C154" s="27" t="s">
        <v>4819</v>
      </c>
      <c r="D154" s="27" t="s">
        <v>4820</v>
      </c>
    </row>
    <row r="155" spans="1:4" x14ac:dyDescent="0.2">
      <c r="A155" s="35"/>
      <c r="B155" s="35"/>
      <c r="C155" s="27" t="s">
        <v>4821</v>
      </c>
      <c r="D155" s="27" t="s">
        <v>4822</v>
      </c>
    </row>
    <row r="156" spans="1:4" x14ac:dyDescent="0.2">
      <c r="A156" s="35"/>
      <c r="B156" s="35"/>
      <c r="C156" s="27" t="s">
        <v>4823</v>
      </c>
      <c r="D156" s="27" t="s">
        <v>4824</v>
      </c>
    </row>
    <row r="157" spans="1:4" x14ac:dyDescent="0.2">
      <c r="A157" s="35"/>
      <c r="B157" s="35"/>
      <c r="C157" s="27" t="s">
        <v>4825</v>
      </c>
      <c r="D157" s="27" t="s">
        <v>4826</v>
      </c>
    </row>
    <row r="158" spans="1:4" x14ac:dyDescent="0.2">
      <c r="A158" s="35"/>
      <c r="B158" s="35"/>
      <c r="C158" s="27" t="s">
        <v>3327</v>
      </c>
      <c r="D158" s="27" t="s">
        <v>4827</v>
      </c>
    </row>
    <row r="159" spans="1:4" x14ac:dyDescent="0.2">
      <c r="A159" s="35"/>
      <c r="B159" s="35"/>
      <c r="C159" s="27" t="s">
        <v>3692</v>
      </c>
      <c r="D159" s="27" t="s">
        <v>4828</v>
      </c>
    </row>
    <row r="160" spans="1:4" x14ac:dyDescent="0.2">
      <c r="A160" s="35"/>
      <c r="B160" s="35"/>
      <c r="C160" s="27" t="s">
        <v>2911</v>
      </c>
      <c r="D160" s="27" t="s">
        <v>4829</v>
      </c>
    </row>
    <row r="161" spans="1:4" x14ac:dyDescent="0.2">
      <c r="A161" s="35"/>
      <c r="B161" s="35"/>
      <c r="C161" s="27" t="s">
        <v>3702</v>
      </c>
      <c r="D161" s="27" t="s">
        <v>4830</v>
      </c>
    </row>
    <row r="162" spans="1:4" x14ac:dyDescent="0.2">
      <c r="A162" s="35"/>
      <c r="B162" s="35"/>
      <c r="C162" s="27" t="s">
        <v>4831</v>
      </c>
      <c r="D162" s="27" t="s">
        <v>4832</v>
      </c>
    </row>
    <row r="163" spans="1:4" x14ac:dyDescent="0.2">
      <c r="A163" s="35"/>
      <c r="B163" s="35"/>
      <c r="C163" s="27" t="s">
        <v>4833</v>
      </c>
      <c r="D163" s="27" t="s">
        <v>4834</v>
      </c>
    </row>
    <row r="164" spans="1:4" x14ac:dyDescent="0.2">
      <c r="A164" s="35"/>
      <c r="B164" s="35"/>
      <c r="C164" s="27" t="s">
        <v>4835</v>
      </c>
      <c r="D164" s="27" t="s">
        <v>4836</v>
      </c>
    </row>
    <row r="165" spans="1:4" x14ac:dyDescent="0.2">
      <c r="A165" s="35"/>
      <c r="B165" s="35"/>
      <c r="C165" s="27" t="s">
        <v>3662</v>
      </c>
      <c r="D165" s="27" t="s">
        <v>4837</v>
      </c>
    </row>
    <row r="166" spans="1:4" x14ac:dyDescent="0.2">
      <c r="A166" s="35"/>
      <c r="B166" s="35"/>
      <c r="C166" s="27" t="s">
        <v>4838</v>
      </c>
      <c r="D166" s="27" t="s">
        <v>4839</v>
      </c>
    </row>
    <row r="167" spans="1:4" x14ac:dyDescent="0.2">
      <c r="A167" s="35"/>
      <c r="B167" s="35"/>
      <c r="C167" s="27" t="s">
        <v>4840</v>
      </c>
      <c r="D167" s="27" t="s">
        <v>4841</v>
      </c>
    </row>
    <row r="168" spans="1:4" x14ac:dyDescent="0.2">
      <c r="A168" s="35"/>
      <c r="B168" s="35"/>
      <c r="C168" s="27" t="s">
        <v>3078</v>
      </c>
      <c r="D168" s="27" t="s">
        <v>4842</v>
      </c>
    </row>
    <row r="169" spans="1:4" x14ac:dyDescent="0.2">
      <c r="A169" s="35"/>
      <c r="B169" s="35"/>
      <c r="C169" s="27" t="s">
        <v>4843</v>
      </c>
      <c r="D169" s="27" t="s">
        <v>4844</v>
      </c>
    </row>
    <row r="170" spans="1:4" x14ac:dyDescent="0.2">
      <c r="A170" s="35"/>
      <c r="B170" s="35"/>
      <c r="C170" s="27" t="s">
        <v>4845</v>
      </c>
      <c r="D170" s="27" t="s">
        <v>4846</v>
      </c>
    </row>
    <row r="171" spans="1:4" x14ac:dyDescent="0.2">
      <c r="A171" s="35"/>
      <c r="B171" s="35"/>
      <c r="C171" s="27" t="s">
        <v>4847</v>
      </c>
      <c r="D171" s="27" t="s">
        <v>4848</v>
      </c>
    </row>
    <row r="172" spans="1:4" x14ac:dyDescent="0.2">
      <c r="A172" s="35"/>
      <c r="B172" s="35"/>
      <c r="C172" s="27" t="s">
        <v>4849</v>
      </c>
      <c r="D172" s="27" t="s">
        <v>4850</v>
      </c>
    </row>
    <row r="173" spans="1:4" x14ac:dyDescent="0.2">
      <c r="A173" s="35"/>
      <c r="B173" s="35"/>
      <c r="C173" s="27" t="s">
        <v>4851</v>
      </c>
      <c r="D173" s="27" t="s">
        <v>4852</v>
      </c>
    </row>
    <row r="174" spans="1:4" x14ac:dyDescent="0.2">
      <c r="A174" s="35"/>
      <c r="B174" s="35"/>
      <c r="C174" s="27" t="s">
        <v>4853</v>
      </c>
      <c r="D174" s="27" t="s">
        <v>4854</v>
      </c>
    </row>
    <row r="175" spans="1:4" x14ac:dyDescent="0.2">
      <c r="A175" s="35"/>
      <c r="B175" s="35"/>
      <c r="C175" s="27" t="s">
        <v>4855</v>
      </c>
      <c r="D175" s="27" t="s">
        <v>4856</v>
      </c>
    </row>
    <row r="176" spans="1:4" x14ac:dyDescent="0.2">
      <c r="A176" s="35"/>
      <c r="B176" s="35"/>
      <c r="C176" s="27" t="s">
        <v>4857</v>
      </c>
      <c r="D176" s="27" t="s">
        <v>4858</v>
      </c>
    </row>
    <row r="177" spans="1:5" x14ac:dyDescent="0.2">
      <c r="A177" s="35"/>
      <c r="B177" s="35"/>
      <c r="C177" s="27" t="s">
        <v>4859</v>
      </c>
      <c r="D177" s="27" t="s">
        <v>4860</v>
      </c>
    </row>
    <row r="178" spans="1:5" x14ac:dyDescent="0.2">
      <c r="A178" s="35"/>
      <c r="B178" s="35"/>
      <c r="C178" s="27" t="s">
        <v>2928</v>
      </c>
      <c r="D178" s="27" t="s">
        <v>4861</v>
      </c>
    </row>
    <row r="179" spans="1:5" x14ac:dyDescent="0.2">
      <c r="A179" s="35"/>
      <c r="B179" s="35"/>
      <c r="C179" s="27" t="s">
        <v>4862</v>
      </c>
      <c r="D179" s="27" t="s">
        <v>4863</v>
      </c>
    </row>
    <row r="180" spans="1:5" x14ac:dyDescent="0.2">
      <c r="A180" s="35"/>
      <c r="B180" s="35"/>
      <c r="C180" s="27" t="s">
        <v>411</v>
      </c>
      <c r="D180" s="27" t="s">
        <v>4864</v>
      </c>
      <c r="E180" s="26" t="s">
        <v>4726</v>
      </c>
    </row>
    <row r="181" spans="1:5" x14ac:dyDescent="0.2">
      <c r="A181" s="35"/>
      <c r="B181" s="35"/>
      <c r="C181" s="27" t="s">
        <v>265</v>
      </c>
      <c r="D181" s="27" t="s">
        <v>265</v>
      </c>
    </row>
    <row r="182" spans="1:5" x14ac:dyDescent="0.2">
      <c r="A182" s="49"/>
      <c r="B182" s="42" t="s">
        <v>4865</v>
      </c>
      <c r="C182" s="28" t="s">
        <v>461</v>
      </c>
      <c r="D182" s="28"/>
    </row>
    <row r="183" spans="1:5" x14ac:dyDescent="0.2">
      <c r="A183" s="48"/>
      <c r="B183" s="43"/>
      <c r="C183" s="28" t="s">
        <v>4372</v>
      </c>
      <c r="D183" s="28"/>
    </row>
    <row r="184" spans="1:5" x14ac:dyDescent="0.2">
      <c r="A184" s="48"/>
      <c r="B184" s="43"/>
      <c r="C184" s="28" t="s">
        <v>1704</v>
      </c>
      <c r="D184" s="28"/>
    </row>
    <row r="185" spans="1:5" x14ac:dyDescent="0.2">
      <c r="A185" s="50"/>
      <c r="B185" s="44"/>
      <c r="C185" s="28" t="s">
        <v>485</v>
      </c>
      <c r="D185" s="28"/>
    </row>
    <row r="186" spans="1:5" x14ac:dyDescent="0.2">
      <c r="A186" s="45"/>
      <c r="B186" s="45" t="s">
        <v>448</v>
      </c>
      <c r="C186" s="27" t="s">
        <v>1271</v>
      </c>
      <c r="D186" s="27"/>
    </row>
    <row r="187" spans="1:5" x14ac:dyDescent="0.2">
      <c r="A187" s="46"/>
      <c r="B187" s="46"/>
      <c r="C187" s="27" t="s">
        <v>464</v>
      </c>
      <c r="D187" s="27"/>
    </row>
    <row r="188" spans="1:5" x14ac:dyDescent="0.2">
      <c r="A188" s="49"/>
      <c r="B188" s="42" t="s">
        <v>57</v>
      </c>
      <c r="C188" s="28" t="s">
        <v>72</v>
      </c>
      <c r="D188" s="28" t="s">
        <v>4866</v>
      </c>
    </row>
    <row r="189" spans="1:5" x14ac:dyDescent="0.2">
      <c r="A189" s="48"/>
      <c r="B189" s="43"/>
      <c r="C189" s="28" t="s">
        <v>476</v>
      </c>
      <c r="D189" s="28" t="s">
        <v>4867</v>
      </c>
    </row>
    <row r="190" spans="1:5" x14ac:dyDescent="0.2">
      <c r="A190" s="48"/>
      <c r="B190" s="43"/>
      <c r="C190" s="28" t="s">
        <v>3648</v>
      </c>
      <c r="D190" s="28" t="s">
        <v>3648</v>
      </c>
    </row>
    <row r="191" spans="1:5" x14ac:dyDescent="0.2">
      <c r="A191" s="48"/>
      <c r="B191" s="43"/>
      <c r="C191" s="28" t="s">
        <v>4868</v>
      </c>
      <c r="D191" s="28" t="s">
        <v>4869</v>
      </c>
    </row>
    <row r="192" spans="1:5" x14ac:dyDescent="0.2">
      <c r="A192" s="48"/>
      <c r="B192" s="43"/>
      <c r="C192" s="28" t="s">
        <v>4870</v>
      </c>
      <c r="D192" s="28" t="s">
        <v>4871</v>
      </c>
    </row>
    <row r="193" spans="1:4" x14ac:dyDescent="0.2">
      <c r="A193" s="48"/>
      <c r="B193" s="43"/>
      <c r="C193" s="28" t="s">
        <v>4872</v>
      </c>
      <c r="D193" s="28" t="s">
        <v>4873</v>
      </c>
    </row>
    <row r="194" spans="1:4" x14ac:dyDescent="0.2">
      <c r="A194" s="48"/>
      <c r="B194" s="43"/>
      <c r="C194" s="28" t="s">
        <v>4874</v>
      </c>
      <c r="D194" s="28" t="s">
        <v>4875</v>
      </c>
    </row>
    <row r="195" spans="1:4" x14ac:dyDescent="0.2">
      <c r="A195" s="48"/>
      <c r="B195" s="43"/>
      <c r="C195" s="28" t="s">
        <v>4876</v>
      </c>
      <c r="D195" s="28" t="s">
        <v>4877</v>
      </c>
    </row>
    <row r="196" spans="1:4" x14ac:dyDescent="0.2">
      <c r="A196" s="48"/>
      <c r="B196" s="43"/>
      <c r="C196" s="28" t="s">
        <v>4878</v>
      </c>
      <c r="D196" s="28" t="s">
        <v>4879</v>
      </c>
    </row>
    <row r="197" spans="1:4" x14ac:dyDescent="0.2">
      <c r="A197" s="48"/>
      <c r="B197" s="43"/>
      <c r="C197" s="28" t="s">
        <v>4880</v>
      </c>
      <c r="D197" s="28" t="s">
        <v>4881</v>
      </c>
    </row>
    <row r="198" spans="1:4" x14ac:dyDescent="0.2">
      <c r="A198" s="48"/>
      <c r="B198" s="43"/>
      <c r="C198" s="28" t="s">
        <v>91</v>
      </c>
      <c r="D198" s="28" t="s">
        <v>4882</v>
      </c>
    </row>
    <row r="199" spans="1:4" x14ac:dyDescent="0.2">
      <c r="A199" s="48"/>
      <c r="B199" s="43"/>
      <c r="C199" s="28" t="s">
        <v>230</v>
      </c>
      <c r="D199" s="28" t="s">
        <v>4883</v>
      </c>
    </row>
    <row r="200" spans="1:4" x14ac:dyDescent="0.2">
      <c r="A200" s="48"/>
      <c r="B200" s="43"/>
      <c r="C200" s="28" t="s">
        <v>265</v>
      </c>
      <c r="D200" s="28" t="s">
        <v>265</v>
      </c>
    </row>
    <row r="201" spans="1:4" x14ac:dyDescent="0.2">
      <c r="A201" s="50"/>
      <c r="B201" s="44"/>
      <c r="C201" s="28" t="s">
        <v>485</v>
      </c>
      <c r="D201" s="28" t="s">
        <v>4884</v>
      </c>
    </row>
    <row r="202" spans="1:4" x14ac:dyDescent="0.2">
      <c r="A202" s="30"/>
      <c r="B202" s="30" t="s">
        <v>445</v>
      </c>
      <c r="C202" s="27" t="s">
        <v>1816</v>
      </c>
      <c r="D202" s="27"/>
    </row>
    <row r="203" spans="1:4" x14ac:dyDescent="0.2">
      <c r="A203" s="35"/>
      <c r="B203" s="35"/>
      <c r="C203" s="27" t="s">
        <v>2455</v>
      </c>
      <c r="D203" s="27"/>
    </row>
    <row r="204" spans="1:4" x14ac:dyDescent="0.2">
      <c r="A204" s="35"/>
      <c r="B204" s="35"/>
      <c r="C204" s="27" t="s">
        <v>4885</v>
      </c>
      <c r="D204" s="27"/>
    </row>
    <row r="205" spans="1:4" x14ac:dyDescent="0.2">
      <c r="A205" s="35"/>
      <c r="B205" s="35"/>
      <c r="C205" s="27" t="s">
        <v>2586</v>
      </c>
      <c r="D205" s="27"/>
    </row>
    <row r="206" spans="1:4" x14ac:dyDescent="0.2">
      <c r="A206" s="35"/>
      <c r="B206" s="35"/>
      <c r="C206" s="27" t="s">
        <v>561</v>
      </c>
      <c r="D206" s="27"/>
    </row>
    <row r="207" spans="1:4" x14ac:dyDescent="0.2">
      <c r="A207" s="35"/>
      <c r="B207" s="35"/>
      <c r="C207" s="27" t="s">
        <v>868</v>
      </c>
      <c r="D207" s="27"/>
    </row>
    <row r="208" spans="1:4" x14ac:dyDescent="0.2">
      <c r="A208" s="35"/>
      <c r="B208" s="35"/>
      <c r="C208" s="27" t="s">
        <v>4321</v>
      </c>
      <c r="D208" s="27"/>
    </row>
    <row r="209" spans="1:5" x14ac:dyDescent="0.2">
      <c r="A209" s="35"/>
      <c r="B209" s="35"/>
      <c r="C209" s="27" t="s">
        <v>880</v>
      </c>
      <c r="D209" s="27"/>
    </row>
    <row r="210" spans="1:5" x14ac:dyDescent="0.2">
      <c r="A210" s="35"/>
      <c r="B210" s="35"/>
      <c r="C210" s="27" t="s">
        <v>4886</v>
      </c>
      <c r="D210" s="27"/>
    </row>
    <row r="211" spans="1:5" x14ac:dyDescent="0.2">
      <c r="A211" s="35"/>
      <c r="B211" s="35"/>
      <c r="C211" s="27" t="s">
        <v>531</v>
      </c>
      <c r="D211" s="27"/>
    </row>
    <row r="212" spans="1:5" x14ac:dyDescent="0.2">
      <c r="A212" s="35"/>
      <c r="B212" s="35"/>
      <c r="C212" s="27" t="s">
        <v>2319</v>
      </c>
      <c r="D212" s="27"/>
    </row>
    <row r="213" spans="1:5" x14ac:dyDescent="0.2">
      <c r="A213" s="35"/>
      <c r="B213" s="35"/>
      <c r="C213" s="27" t="s">
        <v>503</v>
      </c>
      <c r="D213" s="27"/>
    </row>
    <row r="214" spans="1:5" x14ac:dyDescent="0.2">
      <c r="A214" s="35"/>
      <c r="B214" s="35"/>
      <c r="C214" s="27" t="s">
        <v>759</v>
      </c>
      <c r="D214" s="27"/>
    </row>
    <row r="215" spans="1:5" x14ac:dyDescent="0.2">
      <c r="A215" s="35"/>
      <c r="B215" s="35"/>
      <c r="C215" s="27" t="s">
        <v>4887</v>
      </c>
      <c r="D215" s="27"/>
    </row>
    <row r="216" spans="1:5" x14ac:dyDescent="0.2">
      <c r="A216" s="35"/>
      <c r="B216" s="35"/>
      <c r="C216" s="27" t="s">
        <v>4888</v>
      </c>
      <c r="D216" s="27"/>
    </row>
    <row r="217" spans="1:5" x14ac:dyDescent="0.2">
      <c r="A217" s="35"/>
      <c r="B217" s="35"/>
      <c r="C217" s="27" t="s">
        <v>484</v>
      </c>
      <c r="D217" s="27"/>
    </row>
    <row r="218" spans="1:5" x14ac:dyDescent="0.2">
      <c r="A218" s="35"/>
      <c r="B218" s="35"/>
      <c r="C218" s="27" t="s">
        <v>4889</v>
      </c>
      <c r="D218" s="27" t="s">
        <v>4890</v>
      </c>
      <c r="E218" s="26" t="s">
        <v>4726</v>
      </c>
    </row>
    <row r="219" spans="1:5" x14ac:dyDescent="0.2">
      <c r="A219" s="35"/>
      <c r="B219" s="35"/>
      <c r="C219" s="27" t="s">
        <v>1400</v>
      </c>
      <c r="D219" s="27"/>
    </row>
    <row r="220" spans="1:5" x14ac:dyDescent="0.2">
      <c r="A220" s="35"/>
      <c r="B220" s="35"/>
      <c r="C220" s="27" t="s">
        <v>2692</v>
      </c>
      <c r="D220" s="27"/>
    </row>
    <row r="221" spans="1:5" x14ac:dyDescent="0.2">
      <c r="A221" s="35"/>
      <c r="B221" s="35"/>
      <c r="C221" s="27" t="s">
        <v>491</v>
      </c>
      <c r="D221" s="27"/>
    </row>
    <row r="222" spans="1:5" x14ac:dyDescent="0.2">
      <c r="A222" s="35"/>
      <c r="B222" s="35"/>
      <c r="C222" s="27" t="s">
        <v>4891</v>
      </c>
      <c r="D222" s="27"/>
    </row>
    <row r="223" spans="1:5" x14ac:dyDescent="0.2">
      <c r="A223" s="35"/>
      <c r="B223" s="35"/>
      <c r="C223" s="27" t="s">
        <v>2356</v>
      </c>
      <c r="D223" s="27"/>
    </row>
    <row r="224" spans="1:5" x14ac:dyDescent="0.2">
      <c r="A224" s="35"/>
      <c r="B224" s="35"/>
      <c r="C224" s="27" t="s">
        <v>1376</v>
      </c>
      <c r="D224" s="27"/>
    </row>
    <row r="225" spans="1:4" x14ac:dyDescent="0.2">
      <c r="A225" s="35"/>
      <c r="B225" s="35"/>
      <c r="C225" s="27" t="s">
        <v>2740</v>
      </c>
      <c r="D225" s="27"/>
    </row>
    <row r="226" spans="1:4" x14ac:dyDescent="0.2">
      <c r="A226" s="35"/>
      <c r="B226" s="35"/>
      <c r="C226" s="27" t="s">
        <v>1051</v>
      </c>
      <c r="D226" s="27"/>
    </row>
    <row r="227" spans="1:4" x14ac:dyDescent="0.2">
      <c r="A227" s="35"/>
      <c r="B227" s="35"/>
      <c r="C227" s="27" t="s">
        <v>1413</v>
      </c>
      <c r="D227" s="27"/>
    </row>
    <row r="228" spans="1:4" x14ac:dyDescent="0.2">
      <c r="A228" s="35"/>
      <c r="B228" s="35"/>
      <c r="C228" s="27" t="s">
        <v>2370</v>
      </c>
      <c r="D228" s="27"/>
    </row>
    <row r="229" spans="1:4" x14ac:dyDescent="0.2">
      <c r="A229" s="35"/>
      <c r="B229" s="35"/>
      <c r="C229" s="27" t="s">
        <v>459</v>
      </c>
      <c r="D229" s="27"/>
    </row>
    <row r="230" spans="1:4" x14ac:dyDescent="0.2">
      <c r="A230" s="35"/>
      <c r="B230" s="35"/>
      <c r="C230" s="27" t="s">
        <v>518</v>
      </c>
      <c r="D230" s="27"/>
    </row>
    <row r="231" spans="1:4" x14ac:dyDescent="0.2">
      <c r="A231" s="35"/>
      <c r="B231" s="35"/>
      <c r="C231" s="27" t="s">
        <v>2678</v>
      </c>
      <c r="D231" s="27"/>
    </row>
    <row r="232" spans="1:4" x14ac:dyDescent="0.2">
      <c r="A232" s="35"/>
      <c r="B232" s="35"/>
      <c r="C232" s="27" t="s">
        <v>2306</v>
      </c>
      <c r="D232" s="27"/>
    </row>
    <row r="233" spans="1:4" x14ac:dyDescent="0.2">
      <c r="A233" s="35"/>
      <c r="B233" s="35"/>
      <c r="C233" s="27" t="s">
        <v>2802</v>
      </c>
      <c r="D233" s="27"/>
    </row>
    <row r="234" spans="1:4" x14ac:dyDescent="0.2">
      <c r="A234" s="35"/>
      <c r="B234" s="35"/>
      <c r="C234" s="27" t="s">
        <v>2785</v>
      </c>
      <c r="D234" s="27"/>
    </row>
    <row r="235" spans="1:4" x14ac:dyDescent="0.2">
      <c r="A235" s="35"/>
      <c r="B235" s="35"/>
      <c r="C235" s="27" t="s">
        <v>4892</v>
      </c>
      <c r="D235" s="27"/>
    </row>
    <row r="236" spans="1:4" x14ac:dyDescent="0.2">
      <c r="A236" s="35"/>
      <c r="B236" s="35"/>
      <c r="C236" s="27" t="s">
        <v>2829</v>
      </c>
      <c r="D236" s="27"/>
    </row>
    <row r="237" spans="1:4" x14ac:dyDescent="0.2">
      <c r="A237" s="35"/>
      <c r="B237" s="35"/>
      <c r="C237" s="27" t="s">
        <v>4893</v>
      </c>
      <c r="D237" s="27"/>
    </row>
    <row r="238" spans="1:4" x14ac:dyDescent="0.2">
      <c r="A238" s="35"/>
      <c r="B238" s="35"/>
      <c r="C238" s="27" t="s">
        <v>23</v>
      </c>
      <c r="D238" s="27"/>
    </row>
    <row r="239" spans="1:4" x14ac:dyDescent="0.2">
      <c r="A239" s="35"/>
      <c r="B239" s="35"/>
      <c r="C239" s="27" t="s">
        <v>2726</v>
      </c>
      <c r="D239" s="27"/>
    </row>
    <row r="240" spans="1:4" x14ac:dyDescent="0.2">
      <c r="A240" s="35"/>
      <c r="B240" s="35"/>
      <c r="C240" s="27" t="s">
        <v>4894</v>
      </c>
      <c r="D240" s="27"/>
    </row>
    <row r="241" spans="1:4" x14ac:dyDescent="0.2">
      <c r="A241" s="35"/>
      <c r="B241" s="35"/>
      <c r="C241" s="27" t="s">
        <v>1473</v>
      </c>
      <c r="D241" s="27"/>
    </row>
    <row r="242" spans="1:4" x14ac:dyDescent="0.2">
      <c r="A242" s="35"/>
      <c r="B242" s="35"/>
      <c r="C242" s="27" t="s">
        <v>2447</v>
      </c>
      <c r="D242" s="27"/>
    </row>
    <row r="243" spans="1:4" x14ac:dyDescent="0.2">
      <c r="A243" s="35"/>
      <c r="B243" s="35"/>
      <c r="C243" s="27" t="s">
        <v>630</v>
      </c>
      <c r="D243" s="27"/>
    </row>
    <row r="244" spans="1:4" x14ac:dyDescent="0.2">
      <c r="A244" s="35"/>
      <c r="B244" s="35"/>
      <c r="C244" s="27" t="s">
        <v>1841</v>
      </c>
      <c r="D244" s="27"/>
    </row>
    <row r="245" spans="1:4" x14ac:dyDescent="0.2">
      <c r="A245" s="35"/>
      <c r="B245" s="35"/>
      <c r="C245" s="27" t="s">
        <v>4895</v>
      </c>
      <c r="D245" s="27"/>
    </row>
    <row r="246" spans="1:4" x14ac:dyDescent="0.2">
      <c r="A246" s="35"/>
      <c r="B246" s="35"/>
      <c r="C246" s="27" t="s">
        <v>1776</v>
      </c>
      <c r="D246" s="27"/>
    </row>
    <row r="247" spans="1:4" x14ac:dyDescent="0.2">
      <c r="A247" s="35"/>
      <c r="B247" s="35"/>
      <c r="C247" s="27" t="s">
        <v>4418</v>
      </c>
      <c r="D247" s="27"/>
    </row>
    <row r="248" spans="1:4" x14ac:dyDescent="0.2">
      <c r="A248" s="35"/>
      <c r="B248" s="35"/>
      <c r="C248" s="27" t="s">
        <v>4896</v>
      </c>
      <c r="D248" s="27"/>
    </row>
    <row r="249" spans="1:4" x14ac:dyDescent="0.2">
      <c r="A249" s="35"/>
      <c r="B249" s="35"/>
      <c r="C249" s="27" t="s">
        <v>4160</v>
      </c>
      <c r="D249" s="27"/>
    </row>
    <row r="250" spans="1:4" x14ac:dyDescent="0.2">
      <c r="A250" s="35"/>
      <c r="B250" s="35"/>
      <c r="C250" s="27" t="s">
        <v>547</v>
      </c>
      <c r="D250" s="27"/>
    </row>
    <row r="251" spans="1:4" x14ac:dyDescent="0.2">
      <c r="A251" s="35"/>
      <c r="B251" s="35"/>
      <c r="C251" s="27" t="s">
        <v>4897</v>
      </c>
      <c r="D251" s="27"/>
    </row>
    <row r="252" spans="1:4" x14ac:dyDescent="0.2">
      <c r="A252" s="35"/>
      <c r="B252" s="35"/>
      <c r="C252" s="27" t="s">
        <v>265</v>
      </c>
      <c r="D252" s="27"/>
    </row>
    <row r="253" spans="1:4" x14ac:dyDescent="0.2">
      <c r="A253" s="35"/>
      <c r="B253" s="35"/>
      <c r="C253" s="27" t="s">
        <v>1873</v>
      </c>
      <c r="D253" s="27"/>
    </row>
    <row r="254" spans="1:4" x14ac:dyDescent="0.2">
      <c r="A254" s="35"/>
      <c r="B254" s="35"/>
      <c r="C254" s="27" t="s">
        <v>2079</v>
      </c>
      <c r="D254" s="27"/>
    </row>
    <row r="255" spans="1:4" x14ac:dyDescent="0.2">
      <c r="A255" s="35"/>
      <c r="B255" s="35"/>
      <c r="C255" s="27" t="s">
        <v>2055</v>
      </c>
      <c r="D255" s="27"/>
    </row>
    <row r="256" spans="1:4" x14ac:dyDescent="0.2">
      <c r="A256" s="35"/>
      <c r="B256" s="35"/>
      <c r="C256" s="27" t="s">
        <v>1982</v>
      </c>
      <c r="D256" s="27"/>
    </row>
    <row r="257" spans="1:5" x14ac:dyDescent="0.2">
      <c r="A257" s="35"/>
      <c r="B257" s="35"/>
      <c r="C257" s="27" t="s">
        <v>4898</v>
      </c>
      <c r="D257" s="27"/>
    </row>
    <row r="258" spans="1:5" x14ac:dyDescent="0.2">
      <c r="A258" s="35"/>
      <c r="B258" s="35"/>
      <c r="C258" s="27" t="s">
        <v>2045</v>
      </c>
      <c r="D258" s="27"/>
    </row>
    <row r="259" spans="1:5" x14ac:dyDescent="0.2">
      <c r="A259" s="35"/>
      <c r="B259" s="35"/>
      <c r="C259" s="27" t="s">
        <v>4899</v>
      </c>
      <c r="D259" s="27"/>
    </row>
    <row r="260" spans="1:5" x14ac:dyDescent="0.2">
      <c r="A260" s="35"/>
      <c r="B260" s="35"/>
      <c r="C260" s="27" t="s">
        <v>2882</v>
      </c>
      <c r="D260" s="27"/>
    </row>
    <row r="261" spans="1:5" x14ac:dyDescent="0.2">
      <c r="A261" s="35"/>
      <c r="B261" s="35"/>
      <c r="C261" s="27" t="s">
        <v>4900</v>
      </c>
      <c r="D261" s="27"/>
    </row>
    <row r="262" spans="1:5" x14ac:dyDescent="0.2">
      <c r="A262" s="35"/>
      <c r="B262" s="35"/>
      <c r="C262" s="27" t="s">
        <v>4901</v>
      </c>
      <c r="D262" s="27"/>
    </row>
    <row r="263" spans="1:5" x14ac:dyDescent="0.2">
      <c r="A263" s="35"/>
      <c r="B263" s="35"/>
      <c r="C263" s="27" t="s">
        <v>2916</v>
      </c>
      <c r="D263" s="27"/>
    </row>
    <row r="264" spans="1:5" x14ac:dyDescent="0.2">
      <c r="A264" s="35"/>
      <c r="B264" s="35"/>
      <c r="C264" s="27" t="s">
        <v>4902</v>
      </c>
      <c r="D264" s="27"/>
    </row>
    <row r="265" spans="1:5" x14ac:dyDescent="0.2">
      <c r="A265" s="35"/>
      <c r="B265" s="35"/>
      <c r="C265" s="27" t="s">
        <v>2177</v>
      </c>
      <c r="D265" s="27"/>
    </row>
    <row r="266" spans="1:5" x14ac:dyDescent="0.2">
      <c r="A266" s="35"/>
      <c r="B266" s="35"/>
      <c r="C266" s="27" t="s">
        <v>2998</v>
      </c>
      <c r="D266" s="27"/>
    </row>
    <row r="267" spans="1:5" x14ac:dyDescent="0.2">
      <c r="A267" s="35"/>
      <c r="B267" s="35"/>
      <c r="C267" s="27" t="s">
        <v>1994</v>
      </c>
      <c r="D267" s="27"/>
    </row>
    <row r="268" spans="1:5" x14ac:dyDescent="0.2">
      <c r="A268" s="35"/>
      <c r="B268" s="35"/>
      <c r="C268" s="27" t="s">
        <v>2000</v>
      </c>
      <c r="D268" s="27"/>
    </row>
    <row r="269" spans="1:5" x14ac:dyDescent="0.2">
      <c r="A269" s="35"/>
      <c r="B269" s="35"/>
      <c r="C269" s="27" t="s">
        <v>4903</v>
      </c>
      <c r="D269" s="27"/>
    </row>
    <row r="270" spans="1:5" x14ac:dyDescent="0.2">
      <c r="A270" s="35"/>
      <c r="B270" s="35"/>
      <c r="C270" s="27" t="s">
        <v>4904</v>
      </c>
      <c r="D270" s="27" t="s">
        <v>4905</v>
      </c>
      <c r="E270" s="26" t="s">
        <v>4726</v>
      </c>
    </row>
    <row r="271" spans="1:5" x14ac:dyDescent="0.2">
      <c r="A271" s="35"/>
      <c r="B271" s="35"/>
      <c r="C271" s="27" t="s">
        <v>4906</v>
      </c>
      <c r="D271" s="27" t="s">
        <v>4907</v>
      </c>
      <c r="E271" s="26" t="s">
        <v>4726</v>
      </c>
    </row>
    <row r="272" spans="1:5" x14ac:dyDescent="0.2">
      <c r="A272" s="35"/>
      <c r="B272" s="35"/>
      <c r="C272" s="27" t="s">
        <v>4908</v>
      </c>
      <c r="D272" s="27" t="s">
        <v>4909</v>
      </c>
      <c r="E272" s="26" t="s">
        <v>4726</v>
      </c>
    </row>
    <row r="273" spans="1:5" x14ac:dyDescent="0.2">
      <c r="A273" s="35"/>
      <c r="B273" s="35"/>
      <c r="C273" s="27" t="s">
        <v>4910</v>
      </c>
      <c r="D273" s="27"/>
    </row>
    <row r="274" spans="1:5" x14ac:dyDescent="0.2">
      <c r="A274" s="35"/>
      <c r="B274" s="35"/>
      <c r="C274" s="27" t="s">
        <v>3045</v>
      </c>
      <c r="D274" s="27" t="s">
        <v>4911</v>
      </c>
      <c r="E274" s="26" t="s">
        <v>4726</v>
      </c>
    </row>
    <row r="275" spans="1:5" x14ac:dyDescent="0.2">
      <c r="A275" s="35"/>
      <c r="B275" s="35"/>
      <c r="C275" s="27" t="s">
        <v>2029</v>
      </c>
      <c r="D275" s="27"/>
    </row>
    <row r="276" spans="1:5" x14ac:dyDescent="0.2">
      <c r="A276" s="35"/>
      <c r="B276" s="35"/>
      <c r="C276" s="27" t="s">
        <v>4912</v>
      </c>
      <c r="D276" s="27"/>
    </row>
    <row r="277" spans="1:5" x14ac:dyDescent="0.2">
      <c r="A277" s="35"/>
      <c r="B277" s="35"/>
      <c r="C277" s="27" t="s">
        <v>4913</v>
      </c>
      <c r="D277" s="27"/>
    </row>
    <row r="278" spans="1:5" x14ac:dyDescent="0.2">
      <c r="A278" s="35"/>
      <c r="B278" s="35"/>
      <c r="C278" s="27" t="s">
        <v>3016</v>
      </c>
      <c r="D278" s="27"/>
    </row>
    <row r="279" spans="1:5" x14ac:dyDescent="0.2">
      <c r="A279" s="35"/>
      <c r="B279" s="35"/>
      <c r="C279" s="27" t="s">
        <v>2092</v>
      </c>
      <c r="D279" s="27"/>
    </row>
    <row r="280" spans="1:5" x14ac:dyDescent="0.2">
      <c r="A280" s="35"/>
      <c r="B280" s="35"/>
      <c r="C280" s="27" t="s">
        <v>2933</v>
      </c>
      <c r="D280" s="27"/>
    </row>
    <row r="281" spans="1:5" x14ac:dyDescent="0.2">
      <c r="A281" s="35"/>
      <c r="B281" s="35"/>
      <c r="C281" s="27" t="s">
        <v>4914</v>
      </c>
      <c r="D281" s="27"/>
    </row>
    <row r="282" spans="1:5" x14ac:dyDescent="0.2">
      <c r="A282" s="35"/>
      <c r="B282" s="35"/>
      <c r="C282" s="27" t="s">
        <v>2922</v>
      </c>
      <c r="D282" s="27" t="s">
        <v>4915</v>
      </c>
      <c r="E282" s="26" t="s">
        <v>4726</v>
      </c>
    </row>
    <row r="283" spans="1:5" x14ac:dyDescent="0.2">
      <c r="A283" s="35"/>
      <c r="B283" s="35"/>
      <c r="C283" s="27" t="s">
        <v>2022</v>
      </c>
      <c r="D283" s="27"/>
    </row>
    <row r="284" spans="1:5" x14ac:dyDescent="0.2">
      <c r="A284" s="35"/>
      <c r="B284" s="35"/>
      <c r="C284" s="27" t="s">
        <v>4916</v>
      </c>
      <c r="D284" s="27" t="s">
        <v>4917</v>
      </c>
      <c r="E284" s="26" t="s">
        <v>4726</v>
      </c>
    </row>
    <row r="285" spans="1:5" x14ac:dyDescent="0.2">
      <c r="A285" s="35"/>
      <c r="B285" s="35"/>
      <c r="C285" s="27" t="s">
        <v>4918</v>
      </c>
      <c r="D285" s="27"/>
    </row>
    <row r="286" spans="1:5" x14ac:dyDescent="0.2">
      <c r="A286" s="35"/>
      <c r="B286" s="35"/>
      <c r="C286" s="27" t="s">
        <v>1969</v>
      </c>
      <c r="D286" s="27"/>
    </row>
    <row r="287" spans="1:5" x14ac:dyDescent="0.2">
      <c r="A287" s="35"/>
      <c r="B287" s="35"/>
      <c r="C287" s="27" t="s">
        <v>4919</v>
      </c>
      <c r="D287" s="27"/>
    </row>
    <row r="288" spans="1:5" x14ac:dyDescent="0.2">
      <c r="A288" s="35"/>
      <c r="B288" s="35"/>
      <c r="C288" s="27" t="s">
        <v>4920</v>
      </c>
      <c r="D288" s="27"/>
    </row>
    <row r="289" spans="1:5" x14ac:dyDescent="0.2">
      <c r="A289" s="35"/>
      <c r="B289" s="35"/>
      <c r="C289" s="27" t="s">
        <v>2869</v>
      </c>
      <c r="D289" s="27" t="s">
        <v>4921</v>
      </c>
      <c r="E289" s="26" t="s">
        <v>4726</v>
      </c>
    </row>
    <row r="290" spans="1:5" x14ac:dyDescent="0.2">
      <c r="A290" s="35"/>
      <c r="B290" s="35"/>
      <c r="C290" s="27" t="s">
        <v>4922</v>
      </c>
      <c r="D290" s="27"/>
    </row>
    <row r="291" spans="1:5" x14ac:dyDescent="0.2">
      <c r="A291" s="35"/>
      <c r="B291" s="35"/>
      <c r="C291" s="27" t="s">
        <v>1902</v>
      </c>
      <c r="D291" s="27"/>
    </row>
    <row r="292" spans="1:5" x14ac:dyDescent="0.2">
      <c r="A292" s="35"/>
      <c r="B292" s="35"/>
      <c r="C292" s="27" t="s">
        <v>4923</v>
      </c>
      <c r="D292" s="27"/>
    </row>
    <row r="293" spans="1:5" x14ac:dyDescent="0.2">
      <c r="A293" s="35"/>
      <c r="B293" s="35"/>
      <c r="C293" s="27" t="s">
        <v>4924</v>
      </c>
      <c r="D293" s="27"/>
    </row>
    <row r="294" spans="1:5" x14ac:dyDescent="0.2">
      <c r="A294" s="35"/>
      <c r="B294" s="35"/>
      <c r="C294" s="27" t="s">
        <v>2231</v>
      </c>
      <c r="D294" s="27"/>
    </row>
    <row r="295" spans="1:5" x14ac:dyDescent="0.2">
      <c r="A295" s="35"/>
      <c r="B295" s="35"/>
      <c r="C295" s="27" t="s">
        <v>4925</v>
      </c>
      <c r="D295" s="27"/>
    </row>
    <row r="296" spans="1:5" x14ac:dyDescent="0.2">
      <c r="A296" s="35"/>
      <c r="B296" s="35"/>
      <c r="C296" s="27" t="s">
        <v>1879</v>
      </c>
      <c r="D296" s="27"/>
    </row>
    <row r="297" spans="1:5" x14ac:dyDescent="0.2">
      <c r="A297" s="35"/>
      <c r="B297" s="35"/>
      <c r="C297" s="27" t="s">
        <v>2015</v>
      </c>
      <c r="D297" s="27" t="s">
        <v>4926</v>
      </c>
      <c r="E297" s="26" t="s">
        <v>4726</v>
      </c>
    </row>
    <row r="298" spans="1:5" x14ac:dyDescent="0.2">
      <c r="A298" s="35"/>
      <c r="B298" s="35"/>
      <c r="C298" s="27" t="s">
        <v>4927</v>
      </c>
      <c r="D298" s="27"/>
    </row>
    <row r="299" spans="1:5" x14ac:dyDescent="0.2">
      <c r="A299" s="35"/>
      <c r="B299" s="35"/>
      <c r="C299" s="27" t="s">
        <v>1949</v>
      </c>
      <c r="D299" s="27"/>
    </row>
    <row r="300" spans="1:5" x14ac:dyDescent="0.2">
      <c r="A300" s="35"/>
      <c r="B300" s="35"/>
      <c r="C300" s="27" t="s">
        <v>4928</v>
      </c>
      <c r="D300" s="27"/>
      <c r="E300" s="26" t="s">
        <v>4726</v>
      </c>
    </row>
    <row r="301" spans="1:5" x14ac:dyDescent="0.2">
      <c r="A301" s="35"/>
      <c r="B301" s="35"/>
      <c r="C301" s="27" t="s">
        <v>1895</v>
      </c>
      <c r="D301" s="27"/>
    </row>
    <row r="302" spans="1:5" x14ac:dyDescent="0.2">
      <c r="A302" s="35"/>
      <c r="B302" s="35"/>
      <c r="C302" s="27" t="s">
        <v>2838</v>
      </c>
      <c r="D302" s="27"/>
    </row>
    <row r="303" spans="1:5" x14ac:dyDescent="0.2">
      <c r="A303" s="35"/>
      <c r="B303" s="35"/>
      <c r="C303" s="27" t="s">
        <v>1961</v>
      </c>
      <c r="D303" s="27"/>
    </row>
    <row r="304" spans="1:5" x14ac:dyDescent="0.2">
      <c r="A304" s="35"/>
      <c r="B304" s="35"/>
      <c r="C304" s="27" t="s">
        <v>2899</v>
      </c>
      <c r="D304" s="27"/>
    </row>
    <row r="305" spans="1:5" x14ac:dyDescent="0.2">
      <c r="A305" s="35"/>
      <c r="B305" s="35"/>
      <c r="C305" s="27" t="s">
        <v>2976</v>
      </c>
      <c r="D305" s="27"/>
    </row>
    <row r="306" spans="1:5" x14ac:dyDescent="0.2">
      <c r="A306" s="35"/>
      <c r="B306" s="35"/>
      <c r="C306" s="27" t="s">
        <v>4929</v>
      </c>
      <c r="D306" s="27"/>
    </row>
    <row r="307" spans="1:5" x14ac:dyDescent="0.2">
      <c r="A307" s="35"/>
      <c r="B307" s="35"/>
      <c r="C307" s="27" t="s">
        <v>2846</v>
      </c>
      <c r="D307" s="27"/>
    </row>
    <row r="308" spans="1:5" x14ac:dyDescent="0.2">
      <c r="A308" s="35"/>
      <c r="B308" s="35"/>
      <c r="C308" s="27" t="s">
        <v>4930</v>
      </c>
      <c r="D308" s="27"/>
    </row>
    <row r="309" spans="1:5" x14ac:dyDescent="0.2">
      <c r="A309" s="35"/>
      <c r="B309" s="35"/>
      <c r="C309" s="27" t="s">
        <v>2184</v>
      </c>
      <c r="D309" s="27"/>
    </row>
    <row r="310" spans="1:5" x14ac:dyDescent="0.2">
      <c r="A310" s="35"/>
      <c r="B310" s="35"/>
      <c r="C310" s="27" t="s">
        <v>2962</v>
      </c>
      <c r="D310" s="27"/>
      <c r="E310" s="26" t="s">
        <v>4726</v>
      </c>
    </row>
    <row r="311" spans="1:5" x14ac:dyDescent="0.2">
      <c r="A311" s="35"/>
      <c r="B311" s="35"/>
      <c r="C311" s="27" t="s">
        <v>4931</v>
      </c>
      <c r="D311" s="27"/>
      <c r="E311" s="26" t="s">
        <v>4726</v>
      </c>
    </row>
    <row r="312" spans="1:5" x14ac:dyDescent="0.2">
      <c r="A312" s="35"/>
      <c r="B312" s="35"/>
      <c r="C312" s="27" t="s">
        <v>4932</v>
      </c>
      <c r="D312" s="27"/>
      <c r="E312" s="26" t="s">
        <v>4726</v>
      </c>
    </row>
    <row r="313" spans="1:5" x14ac:dyDescent="0.2">
      <c r="A313" s="35"/>
      <c r="B313" s="35"/>
      <c r="C313" s="27" t="s">
        <v>2191</v>
      </c>
      <c r="D313" s="27"/>
    </row>
    <row r="314" spans="1:5" x14ac:dyDescent="0.2">
      <c r="A314" s="35"/>
      <c r="B314" s="35"/>
      <c r="C314" s="27" t="s">
        <v>4933</v>
      </c>
      <c r="D314" s="27"/>
    </row>
    <row r="315" spans="1:5" x14ac:dyDescent="0.2">
      <c r="A315" s="35"/>
      <c r="B315" s="35"/>
      <c r="C315" s="27" t="s">
        <v>2211</v>
      </c>
      <c r="D315" s="27"/>
    </row>
    <row r="316" spans="1:5" x14ac:dyDescent="0.2">
      <c r="A316" s="35"/>
      <c r="B316" s="35"/>
      <c r="C316" s="27" t="s">
        <v>4934</v>
      </c>
      <c r="D316" s="27"/>
    </row>
    <row r="317" spans="1:5" x14ac:dyDescent="0.2">
      <c r="A317" s="35"/>
      <c r="B317" s="35"/>
      <c r="C317" s="27" t="s">
        <v>2161</v>
      </c>
      <c r="D317" s="27"/>
    </row>
    <row r="318" spans="1:5" x14ac:dyDescent="0.2">
      <c r="A318" s="35"/>
      <c r="B318" s="35"/>
      <c r="C318" s="27" t="s">
        <v>4935</v>
      </c>
      <c r="D318" s="72" t="s">
        <v>4936</v>
      </c>
      <c r="E318" s="26" t="s">
        <v>4726</v>
      </c>
    </row>
    <row r="319" spans="1:5" x14ac:dyDescent="0.2">
      <c r="A319" s="35"/>
      <c r="B319" s="35"/>
      <c r="C319" s="27" t="s">
        <v>4937</v>
      </c>
      <c r="D319" s="27"/>
    </row>
    <row r="320" spans="1:5" x14ac:dyDescent="0.2">
      <c r="A320" s="35"/>
      <c r="B320" s="35"/>
      <c r="C320" s="27" t="s">
        <v>4938</v>
      </c>
      <c r="D320" s="27"/>
    </row>
    <row r="321" spans="1:5" x14ac:dyDescent="0.2">
      <c r="A321" s="35"/>
      <c r="B321" s="35"/>
      <c r="C321" s="27" t="s">
        <v>4939</v>
      </c>
      <c r="D321" s="27"/>
    </row>
    <row r="322" spans="1:5" x14ac:dyDescent="0.2">
      <c r="A322" s="35"/>
      <c r="B322" s="35"/>
      <c r="C322" s="27" t="s">
        <v>4940</v>
      </c>
      <c r="D322" s="27"/>
    </row>
    <row r="323" spans="1:5" x14ac:dyDescent="0.2">
      <c r="A323" s="35"/>
      <c r="B323" s="35"/>
      <c r="C323" s="27" t="s">
        <v>4941</v>
      </c>
      <c r="D323" s="27"/>
    </row>
    <row r="324" spans="1:5" x14ac:dyDescent="0.2">
      <c r="A324" s="35"/>
      <c r="B324" s="35"/>
      <c r="C324" s="27" t="s">
        <v>4942</v>
      </c>
      <c r="D324" s="27"/>
    </row>
    <row r="325" spans="1:5" x14ac:dyDescent="0.2">
      <c r="A325" s="35"/>
      <c r="B325" s="35"/>
      <c r="C325" s="27" t="s">
        <v>3034</v>
      </c>
      <c r="D325" s="27"/>
    </row>
    <row r="326" spans="1:5" x14ac:dyDescent="0.2">
      <c r="A326" s="35"/>
      <c r="B326" s="35"/>
      <c r="C326" s="27" t="s">
        <v>1885</v>
      </c>
      <c r="D326" s="27"/>
    </row>
    <row r="327" spans="1:5" x14ac:dyDescent="0.2">
      <c r="A327" s="35"/>
      <c r="B327" s="35"/>
      <c r="C327" s="27" t="s">
        <v>1916</v>
      </c>
      <c r="D327" s="27"/>
    </row>
    <row r="328" spans="1:5" x14ac:dyDescent="0.2">
      <c r="A328" s="49"/>
      <c r="B328" s="39" t="s">
        <v>3115</v>
      </c>
      <c r="C328" s="28" t="s">
        <v>4943</v>
      </c>
      <c r="D328" s="28"/>
      <c r="E328" s="26" t="s">
        <v>4726</v>
      </c>
    </row>
    <row r="329" spans="1:5" x14ac:dyDescent="0.2">
      <c r="A329" s="48"/>
      <c r="B329" s="40"/>
      <c r="C329" s="28" t="s">
        <v>4944</v>
      </c>
      <c r="D329" s="28"/>
      <c r="E329" s="26" t="s">
        <v>4726</v>
      </c>
    </row>
    <row r="330" spans="1:5" x14ac:dyDescent="0.2">
      <c r="A330" s="48"/>
      <c r="B330" s="40"/>
      <c r="C330" s="73" t="s">
        <v>3120</v>
      </c>
      <c r="D330" s="28"/>
      <c r="E330" s="26" t="s">
        <v>4726</v>
      </c>
    </row>
    <row r="331" spans="1:5" x14ac:dyDescent="0.2">
      <c r="A331" s="48"/>
      <c r="B331" s="40"/>
      <c r="C331" s="73" t="s">
        <v>4945</v>
      </c>
      <c r="D331" s="28"/>
      <c r="E331" s="26" t="s">
        <v>4726</v>
      </c>
    </row>
    <row r="332" spans="1:5" x14ac:dyDescent="0.2">
      <c r="A332" s="48"/>
      <c r="B332" s="40"/>
      <c r="C332" s="73" t="s">
        <v>4946</v>
      </c>
      <c r="D332" s="28"/>
      <c r="E332" s="26" t="s">
        <v>4726</v>
      </c>
    </row>
    <row r="333" spans="1:5" x14ac:dyDescent="0.2">
      <c r="A333" s="48"/>
      <c r="B333" s="40"/>
      <c r="C333" s="73" t="s">
        <v>4947</v>
      </c>
      <c r="D333" s="28"/>
      <c r="E333" s="26" t="s">
        <v>4726</v>
      </c>
    </row>
    <row r="334" spans="1:5" x14ac:dyDescent="0.2">
      <c r="A334" s="48"/>
      <c r="B334" s="40"/>
      <c r="C334" s="73" t="s">
        <v>4948</v>
      </c>
      <c r="D334" s="28"/>
      <c r="E334" s="26" t="s">
        <v>4726</v>
      </c>
    </row>
    <row r="335" spans="1:5" x14ac:dyDescent="0.2">
      <c r="A335" s="48"/>
      <c r="B335" s="40"/>
      <c r="C335" s="28" t="s">
        <v>3125</v>
      </c>
      <c r="D335" s="28"/>
      <c r="E335" s="26" t="s">
        <v>4726</v>
      </c>
    </row>
    <row r="336" spans="1:5" x14ac:dyDescent="0.2">
      <c r="A336" s="48"/>
      <c r="B336" s="40"/>
      <c r="C336" s="28" t="s">
        <v>4949</v>
      </c>
      <c r="D336" s="28"/>
      <c r="E336" s="26" t="s">
        <v>4726</v>
      </c>
    </row>
    <row r="337" spans="1:5" x14ac:dyDescent="0.2">
      <c r="A337" s="48"/>
      <c r="B337" s="40"/>
      <c r="C337" s="28" t="s">
        <v>4950</v>
      </c>
      <c r="D337" s="28"/>
      <c r="E337" s="26" t="s">
        <v>4726</v>
      </c>
    </row>
    <row r="338" spans="1:5" x14ac:dyDescent="0.2">
      <c r="A338" s="48"/>
      <c r="B338" s="40"/>
      <c r="C338" s="28" t="s">
        <v>3286</v>
      </c>
      <c r="D338" s="28"/>
      <c r="E338" s="26" t="s">
        <v>4726</v>
      </c>
    </row>
    <row r="339" spans="1:5" x14ac:dyDescent="0.2">
      <c r="A339" s="48"/>
      <c r="B339" s="40"/>
      <c r="C339" s="28" t="s">
        <v>3257</v>
      </c>
      <c r="D339" s="28"/>
      <c r="E339" s="26" t="s">
        <v>4726</v>
      </c>
    </row>
    <row r="340" spans="1:5" x14ac:dyDescent="0.2">
      <c r="A340" s="48"/>
      <c r="B340" s="40"/>
      <c r="C340" s="28" t="s">
        <v>4951</v>
      </c>
      <c r="D340" s="28"/>
      <c r="E340" s="26" t="s">
        <v>4726</v>
      </c>
    </row>
    <row r="341" spans="1:5" x14ac:dyDescent="0.2">
      <c r="A341" s="48"/>
      <c r="B341" s="40"/>
      <c r="C341" s="28" t="s">
        <v>4952</v>
      </c>
      <c r="D341" s="28"/>
      <c r="E341" s="26" t="s">
        <v>4726</v>
      </c>
    </row>
    <row r="342" spans="1:5" x14ac:dyDescent="0.2">
      <c r="A342" s="48"/>
      <c r="B342" s="40"/>
      <c r="C342" s="28" t="s">
        <v>4953</v>
      </c>
      <c r="D342" s="28"/>
      <c r="E342" s="26" t="s">
        <v>4726</v>
      </c>
    </row>
    <row r="343" spans="1:5" x14ac:dyDescent="0.2">
      <c r="A343" s="48"/>
      <c r="B343" s="40"/>
      <c r="C343" s="28" t="s">
        <v>4954</v>
      </c>
      <c r="D343" s="28"/>
      <c r="E343" s="26" t="s">
        <v>4726</v>
      </c>
    </row>
    <row r="344" spans="1:5" x14ac:dyDescent="0.2">
      <c r="A344" s="48"/>
      <c r="B344" s="40"/>
      <c r="C344" s="28" t="s">
        <v>3351</v>
      </c>
      <c r="D344" s="28"/>
      <c r="E344" s="26" t="s">
        <v>4726</v>
      </c>
    </row>
    <row r="345" spans="1:5" x14ac:dyDescent="0.2">
      <c r="A345" s="48"/>
      <c r="B345" s="40"/>
      <c r="C345" s="28" t="s">
        <v>4955</v>
      </c>
      <c r="D345" s="28"/>
      <c r="E345" s="26" t="s">
        <v>4726</v>
      </c>
    </row>
    <row r="346" spans="1:5" x14ac:dyDescent="0.2">
      <c r="A346" s="48"/>
      <c r="B346" s="40"/>
      <c r="C346" s="28" t="s">
        <v>3272</v>
      </c>
      <c r="D346" s="28"/>
      <c r="E346" s="26" t="s">
        <v>4726</v>
      </c>
    </row>
    <row r="347" spans="1:5" x14ac:dyDescent="0.2">
      <c r="A347" s="48"/>
      <c r="B347" s="40"/>
      <c r="C347" s="28" t="s">
        <v>3337</v>
      </c>
      <c r="D347" s="28"/>
      <c r="E347" s="26" t="s">
        <v>4726</v>
      </c>
    </row>
    <row r="348" spans="1:5" x14ac:dyDescent="0.2">
      <c r="A348" s="48"/>
      <c r="B348" s="40"/>
      <c r="C348" s="28" t="s">
        <v>4956</v>
      </c>
      <c r="D348" s="28"/>
      <c r="E348" s="26" t="s">
        <v>4726</v>
      </c>
    </row>
    <row r="349" spans="1:5" x14ac:dyDescent="0.2">
      <c r="A349" s="48"/>
      <c r="B349" s="40"/>
      <c r="C349" s="28" t="s">
        <v>4957</v>
      </c>
      <c r="D349" s="28"/>
      <c r="E349" s="26" t="s">
        <v>4726</v>
      </c>
    </row>
    <row r="350" spans="1:5" x14ac:dyDescent="0.2">
      <c r="A350" s="48"/>
      <c r="B350" s="40"/>
      <c r="C350" s="28" t="s">
        <v>4958</v>
      </c>
      <c r="D350" s="28"/>
      <c r="E350" s="26" t="s">
        <v>4726</v>
      </c>
    </row>
    <row r="351" spans="1:5" x14ac:dyDescent="0.2">
      <c r="A351" s="48"/>
      <c r="B351" s="40"/>
      <c r="C351" s="28" t="s">
        <v>4959</v>
      </c>
      <c r="D351" s="28"/>
      <c r="E351" s="26" t="s">
        <v>4726</v>
      </c>
    </row>
    <row r="352" spans="1:5" x14ac:dyDescent="0.2">
      <c r="A352" s="48"/>
      <c r="B352" s="40"/>
      <c r="C352" s="28" t="s">
        <v>4960</v>
      </c>
      <c r="D352" s="28"/>
      <c r="E352" s="26" t="s">
        <v>4726</v>
      </c>
    </row>
    <row r="353" spans="1:5" x14ac:dyDescent="0.2">
      <c r="A353" s="48"/>
      <c r="B353" s="40"/>
      <c r="C353" s="28" t="s">
        <v>4961</v>
      </c>
      <c r="D353" s="28"/>
      <c r="E353" s="26" t="s">
        <v>4726</v>
      </c>
    </row>
    <row r="354" spans="1:5" x14ac:dyDescent="0.2">
      <c r="A354" s="48"/>
      <c r="B354" s="40"/>
      <c r="C354" s="28" t="s">
        <v>3278</v>
      </c>
      <c r="D354" s="28"/>
      <c r="E354" s="26" t="s">
        <v>4726</v>
      </c>
    </row>
    <row r="355" spans="1:5" x14ac:dyDescent="0.2">
      <c r="A355" s="48"/>
      <c r="B355" s="40"/>
      <c r="C355" s="28" t="s">
        <v>3375</v>
      </c>
      <c r="D355" s="28"/>
      <c r="E355" s="26" t="s">
        <v>4726</v>
      </c>
    </row>
    <row r="356" spans="1:5" x14ac:dyDescent="0.2">
      <c r="A356" s="48"/>
      <c r="B356" s="40"/>
      <c r="C356" s="28" t="s">
        <v>4962</v>
      </c>
      <c r="D356" s="28"/>
      <c r="E356" s="26" t="s">
        <v>4726</v>
      </c>
    </row>
    <row r="357" spans="1:5" x14ac:dyDescent="0.2">
      <c r="A357" s="48"/>
      <c r="B357" s="40"/>
      <c r="C357" s="28" t="s">
        <v>4963</v>
      </c>
      <c r="D357" s="28"/>
      <c r="E357" s="26" t="s">
        <v>4726</v>
      </c>
    </row>
    <row r="358" spans="1:5" x14ac:dyDescent="0.2">
      <c r="A358" s="48"/>
      <c r="B358" s="40"/>
      <c r="C358" s="28" t="s">
        <v>4964</v>
      </c>
      <c r="D358" s="28"/>
      <c r="E358" s="26" t="s">
        <v>4726</v>
      </c>
    </row>
    <row r="359" spans="1:5" x14ac:dyDescent="0.2">
      <c r="A359" s="48"/>
      <c r="B359" s="40"/>
      <c r="C359" s="28" t="s">
        <v>4965</v>
      </c>
      <c r="D359" s="28"/>
      <c r="E359" s="26" t="s">
        <v>4726</v>
      </c>
    </row>
    <row r="360" spans="1:5" x14ac:dyDescent="0.2">
      <c r="A360" s="48"/>
      <c r="B360" s="40"/>
      <c r="C360" s="28" t="s">
        <v>4966</v>
      </c>
      <c r="D360" s="28"/>
      <c r="E360" s="26" t="s">
        <v>4726</v>
      </c>
    </row>
    <row r="361" spans="1:5" x14ac:dyDescent="0.2">
      <c r="A361" s="48"/>
      <c r="B361" s="40"/>
      <c r="C361" s="28" t="s">
        <v>4967</v>
      </c>
      <c r="D361" s="28"/>
      <c r="E361" s="26" t="s">
        <v>4726</v>
      </c>
    </row>
    <row r="362" spans="1:5" x14ac:dyDescent="0.2">
      <c r="A362" s="48"/>
      <c r="B362" s="40"/>
      <c r="C362" s="28" t="s">
        <v>3212</v>
      </c>
      <c r="D362" s="28"/>
      <c r="E362" s="26" t="s">
        <v>4726</v>
      </c>
    </row>
    <row r="363" spans="1:5" x14ac:dyDescent="0.2">
      <c r="A363" s="48"/>
      <c r="B363" s="40"/>
      <c r="C363" s="28" t="s">
        <v>4968</v>
      </c>
      <c r="D363" s="28"/>
      <c r="E363" s="26" t="s">
        <v>4726</v>
      </c>
    </row>
    <row r="364" spans="1:5" x14ac:dyDescent="0.2">
      <c r="A364" s="48"/>
      <c r="B364" s="40"/>
      <c r="C364" s="28" t="s">
        <v>4969</v>
      </c>
      <c r="D364" s="28"/>
      <c r="E364" s="26" t="s">
        <v>4726</v>
      </c>
    </row>
    <row r="365" spans="1:5" x14ac:dyDescent="0.2">
      <c r="A365" s="48"/>
      <c r="B365" s="40"/>
      <c r="C365" s="28" t="s">
        <v>4970</v>
      </c>
      <c r="D365" s="28"/>
      <c r="E365" s="26" t="s">
        <v>4726</v>
      </c>
    </row>
    <row r="366" spans="1:5" x14ac:dyDescent="0.2">
      <c r="A366" s="48"/>
      <c r="B366" s="40"/>
      <c r="C366" s="28" t="s">
        <v>3134</v>
      </c>
      <c r="D366" s="28"/>
      <c r="E366" s="26" t="s">
        <v>4726</v>
      </c>
    </row>
    <row r="367" spans="1:5" x14ac:dyDescent="0.2">
      <c r="A367" s="48"/>
      <c r="B367" s="40"/>
      <c r="C367" s="28" t="s">
        <v>4971</v>
      </c>
      <c r="D367" s="28"/>
      <c r="E367" s="26" t="s">
        <v>4726</v>
      </c>
    </row>
    <row r="368" spans="1:5" x14ac:dyDescent="0.2">
      <c r="A368" s="48"/>
      <c r="B368" s="40"/>
      <c r="C368" s="28" t="s">
        <v>3410</v>
      </c>
      <c r="D368" s="28"/>
      <c r="E368" s="26" t="s">
        <v>4726</v>
      </c>
    </row>
    <row r="369" spans="1:5" x14ac:dyDescent="0.2">
      <c r="A369" s="48"/>
      <c r="B369" s="40"/>
      <c r="C369" s="28" t="s">
        <v>3318</v>
      </c>
      <c r="D369" s="28"/>
      <c r="E369" s="26" t="s">
        <v>4726</v>
      </c>
    </row>
    <row r="370" spans="1:5" x14ac:dyDescent="0.2">
      <c r="A370" s="48"/>
      <c r="B370" s="40"/>
      <c r="C370" s="28" t="s">
        <v>4972</v>
      </c>
      <c r="D370" s="28"/>
      <c r="E370" s="26" t="s">
        <v>4726</v>
      </c>
    </row>
    <row r="371" spans="1:5" x14ac:dyDescent="0.2">
      <c r="A371" s="48"/>
      <c r="B371" s="40"/>
      <c r="C371" s="28" t="s">
        <v>4973</v>
      </c>
      <c r="D371" s="28"/>
      <c r="E371" s="26" t="s">
        <v>4726</v>
      </c>
    </row>
    <row r="372" spans="1:5" x14ac:dyDescent="0.2">
      <c r="A372" s="48"/>
      <c r="B372" s="40"/>
      <c r="C372" s="28" t="s">
        <v>4974</v>
      </c>
      <c r="D372" s="28"/>
      <c r="E372" s="26" t="s">
        <v>4726</v>
      </c>
    </row>
    <row r="373" spans="1:5" x14ac:dyDescent="0.2">
      <c r="A373" s="48"/>
      <c r="B373" s="40"/>
      <c r="C373" s="28" t="s">
        <v>4975</v>
      </c>
      <c r="D373" s="28"/>
      <c r="E373" s="26" t="s">
        <v>4726</v>
      </c>
    </row>
    <row r="374" spans="1:5" x14ac:dyDescent="0.2">
      <c r="A374" s="48"/>
      <c r="B374" s="40"/>
      <c r="C374" s="28" t="s">
        <v>4976</v>
      </c>
      <c r="D374" s="28"/>
      <c r="E374" s="26" t="s">
        <v>4726</v>
      </c>
    </row>
    <row r="375" spans="1:5" x14ac:dyDescent="0.2">
      <c r="A375" s="48"/>
      <c r="B375" s="40"/>
      <c r="C375" s="28" t="s">
        <v>4977</v>
      </c>
      <c r="D375" s="28"/>
      <c r="E375" s="26" t="s">
        <v>4726</v>
      </c>
    </row>
    <row r="376" spans="1:5" x14ac:dyDescent="0.2">
      <c r="A376" s="48"/>
      <c r="B376" s="40"/>
      <c r="C376" s="28" t="s">
        <v>4978</v>
      </c>
      <c r="D376" s="28"/>
      <c r="E376" s="26" t="s">
        <v>4726</v>
      </c>
    </row>
    <row r="377" spans="1:5" x14ac:dyDescent="0.2">
      <c r="A377" s="48"/>
      <c r="B377" s="40"/>
      <c r="C377" s="28" t="s">
        <v>4979</v>
      </c>
      <c r="D377" s="28"/>
      <c r="E377" s="26" t="s">
        <v>4726</v>
      </c>
    </row>
    <row r="378" spans="1:5" x14ac:dyDescent="0.2">
      <c r="A378" s="48"/>
      <c r="B378" s="40"/>
      <c r="C378" s="28" t="s">
        <v>4980</v>
      </c>
      <c r="D378" s="28"/>
      <c r="E378" s="26" t="s">
        <v>4726</v>
      </c>
    </row>
    <row r="379" spans="1:5" x14ac:dyDescent="0.2">
      <c r="A379" s="48"/>
      <c r="B379" s="40"/>
      <c r="C379" s="28" t="s">
        <v>4981</v>
      </c>
      <c r="D379" s="28"/>
      <c r="E379" s="26" t="s">
        <v>4726</v>
      </c>
    </row>
    <row r="380" spans="1:5" x14ac:dyDescent="0.2">
      <c r="A380" s="48"/>
      <c r="B380" s="40"/>
      <c r="C380" s="28" t="s">
        <v>4982</v>
      </c>
      <c r="D380" s="28"/>
      <c r="E380" s="26" t="s">
        <v>4726</v>
      </c>
    </row>
    <row r="381" spans="1:5" x14ac:dyDescent="0.2">
      <c r="A381" s="48"/>
      <c r="B381" s="40"/>
      <c r="C381" s="28" t="s">
        <v>4983</v>
      </c>
      <c r="D381" s="28"/>
      <c r="E381" s="26" t="s">
        <v>4726</v>
      </c>
    </row>
    <row r="382" spans="1:5" x14ac:dyDescent="0.2">
      <c r="A382" s="48"/>
      <c r="B382" s="40"/>
      <c r="C382" s="28" t="s">
        <v>4984</v>
      </c>
      <c r="D382" s="28"/>
      <c r="E382" s="26" t="s">
        <v>4726</v>
      </c>
    </row>
    <row r="383" spans="1:5" x14ac:dyDescent="0.2">
      <c r="A383" s="48"/>
      <c r="B383" s="40"/>
      <c r="C383" s="28" t="s">
        <v>4985</v>
      </c>
      <c r="D383" s="28"/>
      <c r="E383" s="26" t="s">
        <v>4726</v>
      </c>
    </row>
    <row r="384" spans="1:5" x14ac:dyDescent="0.2">
      <c r="A384" s="48"/>
      <c r="B384" s="40"/>
      <c r="C384" s="28" t="s">
        <v>4986</v>
      </c>
      <c r="D384" s="28"/>
      <c r="E384" s="26" t="s">
        <v>4726</v>
      </c>
    </row>
    <row r="385" spans="1:5" x14ac:dyDescent="0.2">
      <c r="A385" s="48"/>
      <c r="B385" s="40"/>
      <c r="C385" s="28" t="s">
        <v>3189</v>
      </c>
      <c r="D385" s="28"/>
      <c r="E385" s="26" t="s">
        <v>4726</v>
      </c>
    </row>
    <row r="386" spans="1:5" x14ac:dyDescent="0.2">
      <c r="A386" s="48"/>
      <c r="B386" s="40"/>
      <c r="C386" s="28" t="s">
        <v>3192</v>
      </c>
      <c r="D386" s="28"/>
      <c r="E386" s="26" t="s">
        <v>4726</v>
      </c>
    </row>
    <row r="387" spans="1:5" x14ac:dyDescent="0.2">
      <c r="A387" s="48"/>
      <c r="B387" s="40"/>
      <c r="C387" s="28" t="s">
        <v>4987</v>
      </c>
      <c r="D387" s="28"/>
      <c r="E387" s="26" t="s">
        <v>4726</v>
      </c>
    </row>
    <row r="388" spans="1:5" x14ac:dyDescent="0.2">
      <c r="A388" s="48"/>
      <c r="B388" s="40"/>
      <c r="C388" s="28" t="s">
        <v>4988</v>
      </c>
      <c r="D388" s="28"/>
      <c r="E388" s="26" t="s">
        <v>4726</v>
      </c>
    </row>
    <row r="389" spans="1:5" x14ac:dyDescent="0.2">
      <c r="A389" s="48"/>
      <c r="B389" s="40"/>
      <c r="C389" s="28" t="s">
        <v>4989</v>
      </c>
      <c r="D389" s="28"/>
      <c r="E389" s="26" t="s">
        <v>4726</v>
      </c>
    </row>
    <row r="390" spans="1:5" x14ac:dyDescent="0.2">
      <c r="A390" s="48"/>
      <c r="B390" s="40"/>
      <c r="C390" s="28" t="s">
        <v>4990</v>
      </c>
      <c r="D390" s="28"/>
      <c r="E390" s="26" t="s">
        <v>4726</v>
      </c>
    </row>
    <row r="391" spans="1:5" x14ac:dyDescent="0.2">
      <c r="A391" s="48"/>
      <c r="B391" s="40"/>
      <c r="C391" s="28" t="s">
        <v>3198</v>
      </c>
      <c r="D391" s="28"/>
      <c r="E391" s="26" t="s">
        <v>4726</v>
      </c>
    </row>
    <row r="392" spans="1:5" x14ac:dyDescent="0.2">
      <c r="A392" s="48"/>
      <c r="B392" s="40"/>
      <c r="C392" s="28" t="s">
        <v>3195</v>
      </c>
      <c r="D392" s="28"/>
      <c r="E392" s="26" t="s">
        <v>4726</v>
      </c>
    </row>
    <row r="393" spans="1:5" x14ac:dyDescent="0.2">
      <c r="A393" s="48"/>
      <c r="B393" s="40"/>
      <c r="C393" s="28" t="s">
        <v>4991</v>
      </c>
      <c r="D393" s="28"/>
      <c r="E393" s="26" t="s">
        <v>4726</v>
      </c>
    </row>
    <row r="394" spans="1:5" x14ac:dyDescent="0.2">
      <c r="A394" s="48"/>
      <c r="B394" s="40"/>
      <c r="C394" s="28" t="s">
        <v>4992</v>
      </c>
      <c r="D394" s="28"/>
      <c r="E394" s="26" t="s">
        <v>4726</v>
      </c>
    </row>
    <row r="395" spans="1:5" x14ac:dyDescent="0.2">
      <c r="A395" s="48"/>
      <c r="B395" s="40"/>
      <c r="C395" s="28" t="s">
        <v>4993</v>
      </c>
      <c r="D395" s="28"/>
      <c r="E395" s="26" t="s">
        <v>4726</v>
      </c>
    </row>
    <row r="396" spans="1:5" x14ac:dyDescent="0.2">
      <c r="A396" s="48"/>
      <c r="B396" s="40"/>
      <c r="C396" s="28" t="s">
        <v>4994</v>
      </c>
      <c r="D396" s="28"/>
      <c r="E396" s="26" t="s">
        <v>4726</v>
      </c>
    </row>
    <row r="397" spans="1:5" x14ac:dyDescent="0.2">
      <c r="A397" s="48"/>
      <c r="B397" s="40"/>
      <c r="C397" s="28" t="s">
        <v>4995</v>
      </c>
      <c r="D397" s="28"/>
      <c r="E397" s="26" t="s">
        <v>4726</v>
      </c>
    </row>
    <row r="398" spans="1:5" x14ac:dyDescent="0.2">
      <c r="A398" s="48"/>
      <c r="B398" s="40"/>
      <c r="C398" s="28" t="s">
        <v>4996</v>
      </c>
      <c r="D398" s="28"/>
      <c r="E398" s="26" t="s">
        <v>4726</v>
      </c>
    </row>
    <row r="399" spans="1:5" x14ac:dyDescent="0.2">
      <c r="A399" s="48"/>
      <c r="B399" s="40"/>
      <c r="C399" s="28" t="s">
        <v>4997</v>
      </c>
      <c r="D399" s="28"/>
      <c r="E399" s="26" t="s">
        <v>4726</v>
      </c>
    </row>
    <row r="400" spans="1:5" x14ac:dyDescent="0.2">
      <c r="A400" s="48"/>
      <c r="B400" s="40"/>
      <c r="C400" s="28" t="s">
        <v>4998</v>
      </c>
      <c r="D400" s="28"/>
      <c r="E400" s="26" t="s">
        <v>4726</v>
      </c>
    </row>
    <row r="401" spans="1:5" x14ac:dyDescent="0.2">
      <c r="A401" s="48"/>
      <c r="B401" s="40"/>
      <c r="C401" s="28" t="s">
        <v>4999</v>
      </c>
      <c r="D401" s="28"/>
      <c r="E401" s="26" t="s">
        <v>4726</v>
      </c>
    </row>
    <row r="402" spans="1:5" x14ac:dyDescent="0.2">
      <c r="A402" s="48"/>
      <c r="B402" s="40"/>
      <c r="C402" s="28" t="s">
        <v>5000</v>
      </c>
      <c r="D402" s="28"/>
      <c r="E402" s="26" t="s">
        <v>4726</v>
      </c>
    </row>
    <row r="403" spans="1:5" x14ac:dyDescent="0.2">
      <c r="A403" s="48"/>
      <c r="B403" s="40"/>
      <c r="C403" s="28" t="s">
        <v>5001</v>
      </c>
      <c r="D403" s="28"/>
      <c r="E403" s="26" t="s">
        <v>4726</v>
      </c>
    </row>
    <row r="404" spans="1:5" x14ac:dyDescent="0.2">
      <c r="A404" s="48"/>
      <c r="B404" s="40"/>
      <c r="C404" s="28" t="s">
        <v>5002</v>
      </c>
      <c r="D404" s="28"/>
      <c r="E404" s="26" t="s">
        <v>4726</v>
      </c>
    </row>
    <row r="405" spans="1:5" x14ac:dyDescent="0.2">
      <c r="A405" s="48"/>
      <c r="B405" s="40"/>
      <c r="C405" s="28" t="s">
        <v>5003</v>
      </c>
      <c r="D405" s="28"/>
      <c r="E405" s="26" t="s">
        <v>4726</v>
      </c>
    </row>
    <row r="406" spans="1:5" x14ac:dyDescent="0.2">
      <c r="A406" s="48"/>
      <c r="B406" s="40"/>
      <c r="C406" s="28" t="s">
        <v>5004</v>
      </c>
      <c r="D406" s="28"/>
      <c r="E406" s="26" t="s">
        <v>4726</v>
      </c>
    </row>
    <row r="407" spans="1:5" x14ac:dyDescent="0.2">
      <c r="A407" s="48"/>
      <c r="B407" s="40"/>
      <c r="C407" s="28" t="s">
        <v>5005</v>
      </c>
      <c r="D407" s="28"/>
      <c r="E407" s="26" t="s">
        <v>4726</v>
      </c>
    </row>
    <row r="408" spans="1:5" x14ac:dyDescent="0.2">
      <c r="A408" s="48"/>
      <c r="B408" s="40"/>
      <c r="C408" s="28" t="s">
        <v>5006</v>
      </c>
      <c r="D408" s="28"/>
      <c r="E408" s="26" t="s">
        <v>4726</v>
      </c>
    </row>
    <row r="409" spans="1:5" x14ac:dyDescent="0.2">
      <c r="A409" s="48"/>
      <c r="B409" s="40"/>
      <c r="C409" s="28" t="s">
        <v>5007</v>
      </c>
      <c r="D409" s="28"/>
      <c r="E409" s="26" t="s">
        <v>4726</v>
      </c>
    </row>
    <row r="410" spans="1:5" x14ac:dyDescent="0.2">
      <c r="A410" s="48"/>
      <c r="B410" s="40"/>
      <c r="C410" s="28" t="s">
        <v>5008</v>
      </c>
      <c r="D410" s="28"/>
      <c r="E410" s="26" t="s">
        <v>4726</v>
      </c>
    </row>
    <row r="411" spans="1:5" x14ac:dyDescent="0.2">
      <c r="A411" s="48"/>
      <c r="B411" s="40"/>
      <c r="C411" s="28" t="s">
        <v>5009</v>
      </c>
      <c r="D411" s="28"/>
      <c r="E411" s="26" t="s">
        <v>4726</v>
      </c>
    </row>
    <row r="412" spans="1:5" x14ac:dyDescent="0.2">
      <c r="A412" s="48"/>
      <c r="B412" s="40"/>
      <c r="C412" s="28" t="s">
        <v>5010</v>
      </c>
      <c r="D412" s="28"/>
      <c r="E412" s="26" t="s">
        <v>4726</v>
      </c>
    </row>
    <row r="413" spans="1:5" x14ac:dyDescent="0.2">
      <c r="A413" s="48"/>
      <c r="B413" s="40"/>
      <c r="C413" s="28" t="s">
        <v>5011</v>
      </c>
      <c r="D413" s="28"/>
      <c r="E413" s="26" t="s">
        <v>4726</v>
      </c>
    </row>
    <row r="414" spans="1:5" x14ac:dyDescent="0.2">
      <c r="A414" s="48"/>
      <c r="B414" s="40"/>
      <c r="C414" s="28" t="s">
        <v>5012</v>
      </c>
      <c r="D414" s="28"/>
      <c r="E414" s="26" t="s">
        <v>4726</v>
      </c>
    </row>
    <row r="415" spans="1:5" x14ac:dyDescent="0.2">
      <c r="A415" s="48"/>
      <c r="B415" s="40"/>
      <c r="C415" s="28" t="s">
        <v>5013</v>
      </c>
      <c r="D415" s="28"/>
      <c r="E415" s="26" t="s">
        <v>4726</v>
      </c>
    </row>
    <row r="416" spans="1:5" x14ac:dyDescent="0.2">
      <c r="A416" s="48"/>
      <c r="B416" s="40"/>
      <c r="C416" s="28" t="s">
        <v>5014</v>
      </c>
      <c r="D416" s="28"/>
      <c r="E416" s="26" t="s">
        <v>4726</v>
      </c>
    </row>
    <row r="417" spans="1:5" x14ac:dyDescent="0.2">
      <c r="A417" s="48"/>
      <c r="B417" s="40"/>
      <c r="C417" s="28" t="s">
        <v>5015</v>
      </c>
      <c r="D417" s="28"/>
      <c r="E417" s="26" t="s">
        <v>4726</v>
      </c>
    </row>
    <row r="418" spans="1:5" x14ac:dyDescent="0.2">
      <c r="A418" s="48"/>
      <c r="B418" s="40"/>
      <c r="C418" s="28" t="s">
        <v>5016</v>
      </c>
      <c r="D418" s="28"/>
      <c r="E418" s="26" t="s">
        <v>4726</v>
      </c>
    </row>
    <row r="419" spans="1:5" x14ac:dyDescent="0.2">
      <c r="A419" s="48"/>
      <c r="B419" s="40"/>
      <c r="C419" s="28" t="s">
        <v>5017</v>
      </c>
      <c r="D419" s="28"/>
      <c r="E419" s="26" t="s">
        <v>4726</v>
      </c>
    </row>
    <row r="420" spans="1:5" x14ac:dyDescent="0.2">
      <c r="A420" s="48"/>
      <c r="B420" s="40"/>
      <c r="C420" s="28" t="s">
        <v>5018</v>
      </c>
      <c r="D420" s="28"/>
      <c r="E420" s="26" t="s">
        <v>4726</v>
      </c>
    </row>
    <row r="421" spans="1:5" x14ac:dyDescent="0.2">
      <c r="A421" s="48"/>
      <c r="B421" s="40"/>
      <c r="C421" s="28" t="s">
        <v>5019</v>
      </c>
      <c r="D421" s="28"/>
      <c r="E421" s="26" t="s">
        <v>4726</v>
      </c>
    </row>
    <row r="422" spans="1:5" x14ac:dyDescent="0.2">
      <c r="A422" s="48"/>
      <c r="B422" s="40"/>
      <c r="C422" s="28" t="s">
        <v>5020</v>
      </c>
      <c r="D422" s="28"/>
      <c r="E422" s="26" t="s">
        <v>4726</v>
      </c>
    </row>
    <row r="423" spans="1:5" x14ac:dyDescent="0.2">
      <c r="A423" s="48"/>
      <c r="B423" s="40"/>
      <c r="C423" s="28" t="s">
        <v>5021</v>
      </c>
      <c r="D423" s="28"/>
      <c r="E423" s="26" t="s">
        <v>4726</v>
      </c>
    </row>
    <row r="424" spans="1:5" x14ac:dyDescent="0.2">
      <c r="A424" s="48"/>
      <c r="B424" s="40"/>
      <c r="C424" s="28" t="s">
        <v>5022</v>
      </c>
      <c r="D424" s="28"/>
      <c r="E424" s="26" t="s">
        <v>4726</v>
      </c>
    </row>
    <row r="425" spans="1:5" x14ac:dyDescent="0.2">
      <c r="A425" s="48"/>
      <c r="B425" s="40"/>
      <c r="C425" s="28" t="s">
        <v>5023</v>
      </c>
      <c r="D425" s="28"/>
      <c r="E425" s="26" t="s">
        <v>4726</v>
      </c>
    </row>
    <row r="426" spans="1:5" x14ac:dyDescent="0.2">
      <c r="A426" s="48"/>
      <c r="B426" s="40"/>
      <c r="C426" s="28" t="s">
        <v>5024</v>
      </c>
      <c r="D426" s="28"/>
      <c r="E426" s="26" t="s">
        <v>4726</v>
      </c>
    </row>
    <row r="427" spans="1:5" x14ac:dyDescent="0.2">
      <c r="A427" s="48"/>
      <c r="B427" s="40"/>
      <c r="C427" s="28" t="s">
        <v>5025</v>
      </c>
      <c r="D427" s="28"/>
      <c r="E427" s="26" t="s">
        <v>4726</v>
      </c>
    </row>
    <row r="428" spans="1:5" x14ac:dyDescent="0.2">
      <c r="A428" s="48"/>
      <c r="B428" s="40"/>
      <c r="C428" s="28" t="s">
        <v>5026</v>
      </c>
      <c r="D428" s="28"/>
      <c r="E428" s="26" t="s">
        <v>4726</v>
      </c>
    </row>
    <row r="429" spans="1:5" x14ac:dyDescent="0.2">
      <c r="A429" s="48"/>
      <c r="B429" s="40"/>
      <c r="C429" s="28" t="s">
        <v>5027</v>
      </c>
      <c r="D429" s="28"/>
      <c r="E429" s="26" t="s">
        <v>4726</v>
      </c>
    </row>
    <row r="430" spans="1:5" x14ac:dyDescent="0.2">
      <c r="A430" s="48"/>
      <c r="B430" s="40"/>
      <c r="C430" s="28" t="s">
        <v>5028</v>
      </c>
      <c r="D430" s="28"/>
      <c r="E430" s="26" t="s">
        <v>4726</v>
      </c>
    </row>
    <row r="431" spans="1:5" x14ac:dyDescent="0.2">
      <c r="A431" s="48"/>
      <c r="B431" s="40"/>
      <c r="C431" s="28" t="s">
        <v>5029</v>
      </c>
      <c r="D431" s="28"/>
      <c r="E431" s="26" t="s">
        <v>4726</v>
      </c>
    </row>
    <row r="432" spans="1:5" x14ac:dyDescent="0.2">
      <c r="A432" s="48"/>
      <c r="B432" s="40"/>
      <c r="C432" s="28" t="s">
        <v>5030</v>
      </c>
      <c r="D432" s="28"/>
      <c r="E432" s="26" t="s">
        <v>4726</v>
      </c>
    </row>
    <row r="433" spans="1:5" x14ac:dyDescent="0.2">
      <c r="A433" s="48"/>
      <c r="B433" s="40"/>
      <c r="C433" s="28" t="s">
        <v>5031</v>
      </c>
      <c r="D433" s="28"/>
      <c r="E433" s="26" t="s">
        <v>4726</v>
      </c>
    </row>
    <row r="434" spans="1:5" x14ac:dyDescent="0.2">
      <c r="A434" s="48"/>
      <c r="B434" s="40"/>
      <c r="C434" s="28" t="s">
        <v>5032</v>
      </c>
      <c r="D434" s="28"/>
      <c r="E434" s="26" t="s">
        <v>4726</v>
      </c>
    </row>
    <row r="435" spans="1:5" x14ac:dyDescent="0.2">
      <c r="A435" s="48"/>
      <c r="B435" s="40"/>
      <c r="C435" s="28" t="s">
        <v>5033</v>
      </c>
      <c r="D435" s="28"/>
      <c r="E435" s="26" t="s">
        <v>4726</v>
      </c>
    </row>
    <row r="436" spans="1:5" x14ac:dyDescent="0.2">
      <c r="A436" s="48"/>
      <c r="B436" s="40"/>
      <c r="C436" s="28" t="s">
        <v>3309</v>
      </c>
      <c r="D436" s="28"/>
      <c r="E436" s="26" t="s">
        <v>4726</v>
      </c>
    </row>
    <row r="437" spans="1:5" x14ac:dyDescent="0.2">
      <c r="A437" s="48"/>
      <c r="B437" s="40"/>
      <c r="C437" s="28" t="s">
        <v>5034</v>
      </c>
      <c r="D437" s="28"/>
      <c r="E437" s="26" t="s">
        <v>4726</v>
      </c>
    </row>
    <row r="438" spans="1:5" x14ac:dyDescent="0.2">
      <c r="A438" s="48"/>
      <c r="B438" s="40"/>
      <c r="C438" s="28" t="s">
        <v>3313</v>
      </c>
      <c r="D438" s="28"/>
      <c r="E438" s="26" t="s">
        <v>4726</v>
      </c>
    </row>
    <row r="439" spans="1:5" x14ac:dyDescent="0.2">
      <c r="A439" s="48"/>
      <c r="B439" s="40"/>
      <c r="C439" s="28" t="s">
        <v>5035</v>
      </c>
      <c r="D439" s="28"/>
      <c r="E439" s="26" t="s">
        <v>4726</v>
      </c>
    </row>
    <row r="440" spans="1:5" x14ac:dyDescent="0.2">
      <c r="A440" s="48"/>
      <c r="B440" s="40"/>
      <c r="C440" s="28" t="s">
        <v>5036</v>
      </c>
      <c r="D440" s="28"/>
      <c r="E440" s="26" t="s">
        <v>4726</v>
      </c>
    </row>
    <row r="441" spans="1:5" x14ac:dyDescent="0.2">
      <c r="A441" s="48"/>
      <c r="B441" s="40"/>
      <c r="C441" s="28" t="s">
        <v>5037</v>
      </c>
      <c r="D441" s="28"/>
      <c r="E441" s="26" t="s">
        <v>4726</v>
      </c>
    </row>
    <row r="442" spans="1:5" x14ac:dyDescent="0.2">
      <c r="A442" s="48"/>
      <c r="B442" s="40"/>
      <c r="C442" s="28" t="s">
        <v>5038</v>
      </c>
      <c r="D442" s="28"/>
      <c r="E442" s="26" t="s">
        <v>4726</v>
      </c>
    </row>
    <row r="443" spans="1:5" x14ac:dyDescent="0.2">
      <c r="A443" s="48"/>
      <c r="B443" s="40"/>
      <c r="C443" s="28" t="s">
        <v>5039</v>
      </c>
      <c r="D443" s="28"/>
      <c r="E443" s="26" t="s">
        <v>4726</v>
      </c>
    </row>
    <row r="444" spans="1:5" x14ac:dyDescent="0.2">
      <c r="A444" s="48"/>
      <c r="B444" s="40"/>
      <c r="C444" s="28" t="s">
        <v>5040</v>
      </c>
      <c r="D444" s="28"/>
      <c r="E444" s="26" t="s">
        <v>4726</v>
      </c>
    </row>
    <row r="445" spans="1:5" x14ac:dyDescent="0.2">
      <c r="A445" s="48"/>
      <c r="B445" s="40"/>
      <c r="C445" s="28" t="s">
        <v>5041</v>
      </c>
      <c r="D445" s="28"/>
      <c r="E445" s="26" t="s">
        <v>4726</v>
      </c>
    </row>
    <row r="446" spans="1:5" x14ac:dyDescent="0.2">
      <c r="A446" s="48"/>
      <c r="B446" s="40"/>
      <c r="C446" s="28" t="s">
        <v>5042</v>
      </c>
      <c r="D446" s="28"/>
      <c r="E446" s="26" t="s">
        <v>4726</v>
      </c>
    </row>
    <row r="447" spans="1:5" x14ac:dyDescent="0.2">
      <c r="A447" s="48"/>
      <c r="B447" s="40"/>
      <c r="C447" s="28" t="s">
        <v>5043</v>
      </c>
      <c r="D447" s="28"/>
      <c r="E447" s="26" t="s">
        <v>4726</v>
      </c>
    </row>
    <row r="448" spans="1:5" x14ac:dyDescent="0.2">
      <c r="A448" s="48"/>
      <c r="B448" s="40"/>
      <c r="C448" s="28" t="s">
        <v>5044</v>
      </c>
      <c r="D448" s="28"/>
      <c r="E448" s="26" t="s">
        <v>4726</v>
      </c>
    </row>
    <row r="449" spans="1:5" x14ac:dyDescent="0.2">
      <c r="A449" s="48"/>
      <c r="B449" s="40"/>
      <c r="C449" s="28" t="s">
        <v>5045</v>
      </c>
      <c r="D449" s="28"/>
      <c r="E449" s="26" t="s">
        <v>4726</v>
      </c>
    </row>
    <row r="450" spans="1:5" x14ac:dyDescent="0.2">
      <c r="A450" s="48"/>
      <c r="B450" s="40"/>
      <c r="C450" s="28" t="s">
        <v>5046</v>
      </c>
      <c r="D450" s="28"/>
      <c r="E450" s="26" t="s">
        <v>4726</v>
      </c>
    </row>
    <row r="451" spans="1:5" x14ac:dyDescent="0.2">
      <c r="A451" s="48"/>
      <c r="B451" s="40"/>
      <c r="C451" s="28" t="s">
        <v>3130</v>
      </c>
      <c r="D451" s="28"/>
      <c r="E451" s="26" t="s">
        <v>4726</v>
      </c>
    </row>
    <row r="452" spans="1:5" x14ac:dyDescent="0.2">
      <c r="A452" s="48"/>
      <c r="B452" s="40"/>
      <c r="C452" s="28" t="s">
        <v>5047</v>
      </c>
      <c r="D452" s="28"/>
      <c r="E452" s="26" t="s">
        <v>4726</v>
      </c>
    </row>
    <row r="453" spans="1:5" x14ac:dyDescent="0.2">
      <c r="A453" s="48"/>
      <c r="B453" s="40"/>
      <c r="C453" s="28" t="s">
        <v>5048</v>
      </c>
      <c r="D453" s="28"/>
      <c r="E453" s="26" t="s">
        <v>4726</v>
      </c>
    </row>
    <row r="454" spans="1:5" x14ac:dyDescent="0.2">
      <c r="A454" s="48"/>
      <c r="B454" s="40"/>
      <c r="C454" s="28" t="s">
        <v>5049</v>
      </c>
      <c r="D454" s="28"/>
      <c r="E454" s="26" t="s">
        <v>4726</v>
      </c>
    </row>
    <row r="455" spans="1:5" x14ac:dyDescent="0.2">
      <c r="A455" s="48"/>
      <c r="B455" s="40"/>
      <c r="C455" s="28" t="s">
        <v>3154</v>
      </c>
      <c r="D455" s="28"/>
      <c r="E455" s="26" t="s">
        <v>4726</v>
      </c>
    </row>
    <row r="456" spans="1:5" x14ac:dyDescent="0.2">
      <c r="A456" s="48"/>
      <c r="B456" s="40"/>
      <c r="C456" s="28" t="s">
        <v>5050</v>
      </c>
      <c r="D456" s="28"/>
      <c r="E456" s="26" t="s">
        <v>4726</v>
      </c>
    </row>
    <row r="457" spans="1:5" x14ac:dyDescent="0.2">
      <c r="A457" s="48"/>
      <c r="B457" s="40"/>
      <c r="C457" s="28" t="s">
        <v>5051</v>
      </c>
      <c r="D457" s="28"/>
      <c r="E457" s="26" t="s">
        <v>4726</v>
      </c>
    </row>
    <row r="458" spans="1:5" x14ac:dyDescent="0.2">
      <c r="A458" s="48"/>
      <c r="B458" s="40"/>
      <c r="C458" s="28" t="s">
        <v>5052</v>
      </c>
      <c r="D458" s="28"/>
      <c r="E458" s="26" t="s">
        <v>4726</v>
      </c>
    </row>
    <row r="459" spans="1:5" x14ac:dyDescent="0.2">
      <c r="A459" s="48"/>
      <c r="B459" s="40"/>
      <c r="C459" s="28" t="s">
        <v>3149</v>
      </c>
      <c r="D459" s="28"/>
      <c r="E459" s="26" t="s">
        <v>4726</v>
      </c>
    </row>
    <row r="460" spans="1:5" x14ac:dyDescent="0.2">
      <c r="A460" s="48"/>
      <c r="B460" s="40"/>
      <c r="C460" s="28" t="s">
        <v>5053</v>
      </c>
      <c r="D460" s="28"/>
      <c r="E460" s="26" t="s">
        <v>4726</v>
      </c>
    </row>
    <row r="461" spans="1:5" x14ac:dyDescent="0.2">
      <c r="A461" s="48"/>
      <c r="B461" s="40"/>
      <c r="C461" s="28" t="s">
        <v>5054</v>
      </c>
      <c r="D461" s="28"/>
      <c r="E461" s="26" t="s">
        <v>4726</v>
      </c>
    </row>
    <row r="462" spans="1:5" x14ac:dyDescent="0.2">
      <c r="A462" s="48"/>
      <c r="B462" s="40"/>
      <c r="C462" s="28" t="s">
        <v>5055</v>
      </c>
      <c r="D462" s="28"/>
      <c r="E462" s="26" t="s">
        <v>4726</v>
      </c>
    </row>
    <row r="463" spans="1:5" x14ac:dyDescent="0.2">
      <c r="A463" s="48"/>
      <c r="B463" s="40"/>
      <c r="C463" s="28" t="s">
        <v>5056</v>
      </c>
      <c r="D463" s="28"/>
      <c r="E463" s="26" t="s">
        <v>4726</v>
      </c>
    </row>
    <row r="464" spans="1:5" x14ac:dyDescent="0.2">
      <c r="A464" s="48"/>
      <c r="B464" s="40"/>
      <c r="C464" s="28" t="s">
        <v>3251</v>
      </c>
      <c r="D464" s="28"/>
      <c r="E464" s="26" t="s">
        <v>4726</v>
      </c>
    </row>
    <row r="465" spans="1:5" x14ac:dyDescent="0.2">
      <c r="A465" s="48"/>
      <c r="B465" s="40"/>
      <c r="C465" s="28" t="s">
        <v>3294</v>
      </c>
      <c r="D465" s="28"/>
      <c r="E465" s="26" t="s">
        <v>4726</v>
      </c>
    </row>
    <row r="466" spans="1:5" x14ac:dyDescent="0.2">
      <c r="A466" s="48"/>
      <c r="B466" s="40"/>
      <c r="C466" s="28" t="s">
        <v>5057</v>
      </c>
      <c r="D466" s="28"/>
      <c r="E466" s="26" t="s">
        <v>4726</v>
      </c>
    </row>
    <row r="467" spans="1:5" x14ac:dyDescent="0.2">
      <c r="A467" s="48"/>
      <c r="B467" s="40"/>
      <c r="C467" s="28" t="s">
        <v>5058</v>
      </c>
      <c r="D467" s="28"/>
      <c r="E467" s="26" t="s">
        <v>4726</v>
      </c>
    </row>
    <row r="468" spans="1:5" x14ac:dyDescent="0.2">
      <c r="A468" s="48"/>
      <c r="B468" s="40"/>
      <c r="C468" s="28" t="s">
        <v>5059</v>
      </c>
      <c r="D468" s="28"/>
      <c r="E468" s="26" t="s">
        <v>4726</v>
      </c>
    </row>
    <row r="469" spans="1:5" x14ac:dyDescent="0.2">
      <c r="A469" s="48"/>
      <c r="B469" s="40"/>
      <c r="C469" s="28" t="s">
        <v>3266</v>
      </c>
      <c r="D469" s="28"/>
      <c r="E469" s="26" t="s">
        <v>4726</v>
      </c>
    </row>
    <row r="470" spans="1:5" x14ac:dyDescent="0.2">
      <c r="A470" s="48"/>
      <c r="B470" s="40"/>
      <c r="C470" s="28" t="s">
        <v>5060</v>
      </c>
      <c r="D470" s="28"/>
      <c r="E470" s="26" t="s">
        <v>4726</v>
      </c>
    </row>
    <row r="471" spans="1:5" x14ac:dyDescent="0.2">
      <c r="A471" s="48"/>
      <c r="B471" s="40"/>
      <c r="C471" s="28" t="s">
        <v>5061</v>
      </c>
      <c r="D471" s="28"/>
      <c r="E471" s="26" t="s">
        <v>4726</v>
      </c>
    </row>
    <row r="472" spans="1:5" x14ac:dyDescent="0.2">
      <c r="A472" s="48"/>
      <c r="B472" s="40"/>
      <c r="C472" s="28" t="s">
        <v>5062</v>
      </c>
      <c r="D472" s="28"/>
      <c r="E472" s="26" t="s">
        <v>4726</v>
      </c>
    </row>
    <row r="473" spans="1:5" x14ac:dyDescent="0.2">
      <c r="A473" s="48"/>
      <c r="B473" s="40"/>
      <c r="C473" s="28" t="s">
        <v>5063</v>
      </c>
      <c r="D473" s="28"/>
      <c r="E473" s="26" t="s">
        <v>4726</v>
      </c>
    </row>
    <row r="474" spans="1:5" x14ac:dyDescent="0.2">
      <c r="A474" s="48"/>
      <c r="B474" s="40"/>
      <c r="C474" s="28" t="s">
        <v>5064</v>
      </c>
      <c r="D474" s="28"/>
      <c r="E474" s="26" t="s">
        <v>4726</v>
      </c>
    </row>
    <row r="475" spans="1:5" x14ac:dyDescent="0.2">
      <c r="A475" s="48"/>
      <c r="B475" s="40"/>
      <c r="C475" s="28" t="s">
        <v>5065</v>
      </c>
      <c r="D475" s="28"/>
      <c r="E475" s="26" t="s">
        <v>4726</v>
      </c>
    </row>
    <row r="476" spans="1:5" x14ac:dyDescent="0.2">
      <c r="A476" s="48"/>
      <c r="B476" s="40"/>
      <c r="C476" s="28" t="s">
        <v>5066</v>
      </c>
      <c r="D476" s="28"/>
      <c r="E476" s="26" t="s">
        <v>4726</v>
      </c>
    </row>
    <row r="477" spans="1:5" x14ac:dyDescent="0.2">
      <c r="A477" s="48"/>
      <c r="B477" s="40"/>
      <c r="C477" s="28" t="s">
        <v>5067</v>
      </c>
      <c r="D477" s="28"/>
      <c r="E477" s="26" t="s">
        <v>4726</v>
      </c>
    </row>
    <row r="478" spans="1:5" x14ac:dyDescent="0.2">
      <c r="A478" s="48"/>
      <c r="B478" s="40"/>
      <c r="C478" s="28" t="s">
        <v>5068</v>
      </c>
      <c r="D478" s="28"/>
      <c r="E478" s="26" t="s">
        <v>4726</v>
      </c>
    </row>
    <row r="479" spans="1:5" x14ac:dyDescent="0.2">
      <c r="A479" s="48"/>
      <c r="B479" s="40"/>
      <c r="C479" s="28" t="s">
        <v>3322</v>
      </c>
      <c r="D479" s="28"/>
      <c r="E479" s="26" t="s">
        <v>4726</v>
      </c>
    </row>
    <row r="480" spans="1:5" x14ac:dyDescent="0.2">
      <c r="A480" s="48"/>
      <c r="B480" s="40"/>
      <c r="C480" s="28" t="s">
        <v>5069</v>
      </c>
      <c r="D480" s="28"/>
      <c r="E480" s="26" t="s">
        <v>4726</v>
      </c>
    </row>
    <row r="481" spans="1:5" x14ac:dyDescent="0.2">
      <c r="A481" s="48"/>
      <c r="B481" s="40"/>
      <c r="C481" s="28" t="s">
        <v>5070</v>
      </c>
      <c r="D481" s="28"/>
      <c r="E481" s="26" t="s">
        <v>4726</v>
      </c>
    </row>
    <row r="482" spans="1:5" x14ac:dyDescent="0.2">
      <c r="A482" s="48"/>
      <c r="B482" s="40"/>
      <c r="C482" s="28" t="s">
        <v>5071</v>
      </c>
      <c r="D482" s="28"/>
      <c r="E482" s="26" t="s">
        <v>4726</v>
      </c>
    </row>
    <row r="483" spans="1:5" x14ac:dyDescent="0.2">
      <c r="A483" s="48"/>
      <c r="B483" s="40"/>
      <c r="C483" s="28" t="s">
        <v>5072</v>
      </c>
      <c r="D483" s="28"/>
      <c r="E483" s="26" t="s">
        <v>4726</v>
      </c>
    </row>
    <row r="484" spans="1:5" x14ac:dyDescent="0.2">
      <c r="A484" s="48"/>
      <c r="B484" s="40"/>
      <c r="C484" s="28" t="s">
        <v>5073</v>
      </c>
      <c r="D484" s="28"/>
      <c r="E484" s="26" t="s">
        <v>4726</v>
      </c>
    </row>
    <row r="485" spans="1:5" x14ac:dyDescent="0.2">
      <c r="A485" s="48"/>
      <c r="B485" s="40"/>
      <c r="C485" s="28" t="s">
        <v>5074</v>
      </c>
      <c r="D485" s="28"/>
      <c r="E485" s="26" t="s">
        <v>4726</v>
      </c>
    </row>
    <row r="486" spans="1:5" x14ac:dyDescent="0.2">
      <c r="A486" s="48"/>
      <c r="B486" s="40"/>
      <c r="C486" s="28" t="s">
        <v>5075</v>
      </c>
      <c r="D486" s="28"/>
      <c r="E486" s="26" t="s">
        <v>4726</v>
      </c>
    </row>
    <row r="487" spans="1:5" x14ac:dyDescent="0.2">
      <c r="A487" s="48"/>
      <c r="B487" s="40"/>
      <c r="C487" s="28" t="s">
        <v>5076</v>
      </c>
      <c r="D487" s="28"/>
      <c r="E487" s="26" t="s">
        <v>4726</v>
      </c>
    </row>
    <row r="488" spans="1:5" x14ac:dyDescent="0.2">
      <c r="A488" s="48"/>
      <c r="B488" s="40"/>
      <c r="C488" s="28" t="s">
        <v>5077</v>
      </c>
      <c r="D488" s="28"/>
      <c r="E488" s="26" t="s">
        <v>4726</v>
      </c>
    </row>
    <row r="489" spans="1:5" x14ac:dyDescent="0.2">
      <c r="A489" s="48"/>
      <c r="B489" s="40"/>
      <c r="C489" s="28" t="s">
        <v>265</v>
      </c>
      <c r="D489" s="28"/>
    </row>
    <row r="490" spans="1:5" x14ac:dyDescent="0.2">
      <c r="A490" s="48"/>
      <c r="B490" s="40"/>
      <c r="C490" s="28" t="s">
        <v>5078</v>
      </c>
      <c r="D490" s="28"/>
    </row>
    <row r="491" spans="1:5" x14ac:dyDescent="0.2">
      <c r="A491" s="48"/>
      <c r="B491" s="40"/>
      <c r="C491" s="28" t="s">
        <v>3427</v>
      </c>
      <c r="D491" s="28"/>
    </row>
    <row r="492" spans="1:5" x14ac:dyDescent="0.2">
      <c r="A492" s="48"/>
      <c r="B492" s="40"/>
      <c r="C492" s="28" t="s">
        <v>3539</v>
      </c>
      <c r="D492" s="28"/>
    </row>
    <row r="493" spans="1:5" x14ac:dyDescent="0.2">
      <c r="A493" s="48"/>
      <c r="B493" s="40"/>
      <c r="C493" s="28" t="s">
        <v>3564</v>
      </c>
      <c r="D493" s="28"/>
    </row>
    <row r="494" spans="1:5" x14ac:dyDescent="0.2">
      <c r="A494" s="48"/>
      <c r="B494" s="40"/>
      <c r="C494" s="28" t="s">
        <v>3487</v>
      </c>
      <c r="D494" s="28"/>
    </row>
    <row r="495" spans="1:5" x14ac:dyDescent="0.2">
      <c r="A495" s="48"/>
      <c r="B495" s="40"/>
      <c r="C495" s="28" t="s">
        <v>5079</v>
      </c>
      <c r="D495" s="28"/>
    </row>
    <row r="496" spans="1:5" x14ac:dyDescent="0.2">
      <c r="A496" s="48"/>
      <c r="B496" s="40"/>
      <c r="C496" s="28" t="s">
        <v>5080</v>
      </c>
      <c r="D496" s="28"/>
    </row>
    <row r="497" spans="1:4" x14ac:dyDescent="0.2">
      <c r="A497" s="48"/>
      <c r="B497" s="40"/>
      <c r="C497" s="28" t="s">
        <v>5081</v>
      </c>
      <c r="D497" s="28"/>
    </row>
    <row r="498" spans="1:4" x14ac:dyDescent="0.2">
      <c r="A498" s="50"/>
      <c r="B498" s="41"/>
      <c r="C498" s="28" t="s">
        <v>1916</v>
      </c>
      <c r="D498" s="28"/>
    </row>
    <row r="499" spans="1:4" x14ac:dyDescent="0.2">
      <c r="A499" s="30"/>
      <c r="B499" s="66" t="s">
        <v>5082</v>
      </c>
      <c r="C499" s="27" t="s">
        <v>561</v>
      </c>
      <c r="D499" s="27"/>
    </row>
    <row r="500" spans="1:4" x14ac:dyDescent="0.2">
      <c r="A500" s="35"/>
      <c r="B500" s="66"/>
      <c r="C500" s="27" t="s">
        <v>5083</v>
      </c>
      <c r="D500" s="27"/>
    </row>
    <row r="501" spans="1:4" x14ac:dyDescent="0.2">
      <c r="A501" s="35"/>
      <c r="B501" s="66"/>
      <c r="C501" s="27" t="s">
        <v>5084</v>
      </c>
      <c r="D501" s="27"/>
    </row>
    <row r="502" spans="1:4" x14ac:dyDescent="0.2">
      <c r="A502" s="35"/>
      <c r="B502" s="66"/>
      <c r="C502" s="27" t="s">
        <v>5085</v>
      </c>
      <c r="D502" s="27"/>
    </row>
    <row r="503" spans="1:4" x14ac:dyDescent="0.2">
      <c r="A503" s="35"/>
      <c r="B503" s="66"/>
      <c r="C503" s="27" t="s">
        <v>5086</v>
      </c>
      <c r="D503" s="27"/>
    </row>
    <row r="504" spans="1:4" x14ac:dyDescent="0.2">
      <c r="A504" s="35"/>
      <c r="B504" s="66"/>
      <c r="C504" s="27" t="s">
        <v>4226</v>
      </c>
      <c r="D504" s="27"/>
    </row>
    <row r="505" spans="1:4" x14ac:dyDescent="0.2">
      <c r="A505" s="35"/>
      <c r="B505" s="66"/>
      <c r="C505" s="27" t="s">
        <v>5087</v>
      </c>
      <c r="D505" s="27"/>
    </row>
    <row r="506" spans="1:4" x14ac:dyDescent="0.2">
      <c r="A506" s="35"/>
      <c r="B506" s="66"/>
      <c r="C506" s="27" t="s">
        <v>4228</v>
      </c>
      <c r="D506" s="27"/>
    </row>
    <row r="507" spans="1:4" x14ac:dyDescent="0.2">
      <c r="A507" s="35"/>
      <c r="B507" s="66"/>
      <c r="C507" s="27" t="s">
        <v>3650</v>
      </c>
      <c r="D507" s="27"/>
    </row>
    <row r="508" spans="1:4" x14ac:dyDescent="0.2">
      <c r="A508" s="35"/>
      <c r="B508" s="66"/>
      <c r="C508" s="27" t="s">
        <v>5088</v>
      </c>
      <c r="D508" s="27"/>
    </row>
    <row r="509" spans="1:4" x14ac:dyDescent="0.2">
      <c r="A509" s="35"/>
      <c r="B509" s="66"/>
      <c r="C509" s="27" t="s">
        <v>5089</v>
      </c>
      <c r="D509" s="27"/>
    </row>
    <row r="510" spans="1:4" x14ac:dyDescent="0.2">
      <c r="A510" s="35"/>
      <c r="B510" s="66"/>
      <c r="C510" s="27" t="s">
        <v>5090</v>
      </c>
      <c r="D510" s="27"/>
    </row>
    <row r="511" spans="1:4" x14ac:dyDescent="0.2">
      <c r="A511" s="35"/>
      <c r="B511" s="66"/>
      <c r="C511" s="27" t="s">
        <v>3725</v>
      </c>
      <c r="D511" s="27"/>
    </row>
    <row r="512" spans="1:4" x14ac:dyDescent="0.2">
      <c r="A512" s="35"/>
      <c r="B512" s="66"/>
      <c r="C512" s="27" t="s">
        <v>4897</v>
      </c>
      <c r="D512" s="27"/>
    </row>
    <row r="513" spans="1:4" x14ac:dyDescent="0.2">
      <c r="A513" s="35"/>
      <c r="B513" s="66"/>
      <c r="C513" s="27" t="s">
        <v>265</v>
      </c>
      <c r="D513" s="27"/>
    </row>
    <row r="514" spans="1:4" x14ac:dyDescent="0.2">
      <c r="A514" s="48"/>
      <c r="B514" s="39" t="s">
        <v>5091</v>
      </c>
      <c r="C514" s="28" t="s">
        <v>4206</v>
      </c>
      <c r="D514" s="28"/>
    </row>
    <row r="515" spans="1:4" x14ac:dyDescent="0.2">
      <c r="A515" s="50"/>
      <c r="B515" s="41"/>
      <c r="C515" s="28" t="s">
        <v>70</v>
      </c>
      <c r="D515" s="28"/>
    </row>
    <row r="516" spans="1:4" x14ac:dyDescent="0.2">
      <c r="A516" s="35"/>
      <c r="B516" s="66" t="s">
        <v>3735</v>
      </c>
      <c r="C516" s="27" t="s">
        <v>5092</v>
      </c>
      <c r="D516" s="27"/>
    </row>
    <row r="517" spans="1:4" x14ac:dyDescent="0.2">
      <c r="A517" s="35"/>
      <c r="B517" s="66"/>
      <c r="C517" s="27" t="s">
        <v>457</v>
      </c>
      <c r="D517" s="27"/>
    </row>
    <row r="518" spans="1:4" x14ac:dyDescent="0.2">
      <c r="A518" s="35"/>
      <c r="B518" s="66"/>
      <c r="C518" s="27" t="s">
        <v>1853</v>
      </c>
      <c r="D518" s="27"/>
    </row>
    <row r="519" spans="1:4" x14ac:dyDescent="0.2">
      <c r="A519" s="35"/>
      <c r="B519" s="66"/>
      <c r="C519" s="27" t="s">
        <v>5093</v>
      </c>
      <c r="D519" s="27"/>
    </row>
    <row r="520" spans="1:4" x14ac:dyDescent="0.2">
      <c r="A520" s="49"/>
      <c r="B520" s="39" t="s">
        <v>4308</v>
      </c>
      <c r="C520" s="28" t="s">
        <v>5094</v>
      </c>
      <c r="D520" s="28"/>
    </row>
    <row r="521" spans="1:4" x14ac:dyDescent="0.2">
      <c r="A521" s="48"/>
      <c r="B521" s="40"/>
      <c r="C521" s="28" t="s">
        <v>5095</v>
      </c>
      <c r="D521" s="28"/>
    </row>
    <row r="522" spans="1:4" x14ac:dyDescent="0.2">
      <c r="A522" s="48"/>
      <c r="B522" s="40"/>
      <c r="C522" s="28" t="s">
        <v>5096</v>
      </c>
      <c r="D522" s="28"/>
    </row>
    <row r="523" spans="1:4" x14ac:dyDescent="0.2">
      <c r="A523" s="48"/>
      <c r="B523" s="40"/>
      <c r="C523" s="28" t="s">
        <v>5097</v>
      </c>
      <c r="D523" s="28"/>
    </row>
    <row r="524" spans="1:4" x14ac:dyDescent="0.2">
      <c r="A524" s="48"/>
      <c r="B524" s="40"/>
      <c r="C524" s="28" t="s">
        <v>5098</v>
      </c>
      <c r="D524" s="28"/>
    </row>
    <row r="525" spans="1:4" x14ac:dyDescent="0.2">
      <c r="A525" s="48"/>
      <c r="B525" s="40"/>
      <c r="C525" s="28" t="s">
        <v>5099</v>
      </c>
      <c r="D525" s="28"/>
    </row>
    <row r="526" spans="1:4" x14ac:dyDescent="0.2">
      <c r="A526" s="48"/>
      <c r="B526" s="40"/>
      <c r="C526" s="28" t="s">
        <v>5100</v>
      </c>
      <c r="D526" s="28"/>
    </row>
    <row r="527" spans="1:4" x14ac:dyDescent="0.2">
      <c r="A527" s="48"/>
      <c r="B527" s="40"/>
      <c r="C527" s="28" t="s">
        <v>5101</v>
      </c>
      <c r="D527" s="28"/>
    </row>
    <row r="528" spans="1:4" x14ac:dyDescent="0.2">
      <c r="A528" s="48"/>
      <c r="B528" s="40"/>
      <c r="C528" s="28" t="s">
        <v>3857</v>
      </c>
      <c r="D528" s="28"/>
    </row>
    <row r="529" spans="1:4" x14ac:dyDescent="0.2">
      <c r="A529" s="48"/>
      <c r="B529" s="40"/>
      <c r="C529" s="28" t="s">
        <v>5088</v>
      </c>
      <c r="D529" s="28"/>
    </row>
    <row r="530" spans="1:4" x14ac:dyDescent="0.2">
      <c r="B530" s="40"/>
      <c r="C530" s="28" t="s">
        <v>5102</v>
      </c>
      <c r="D530" s="28"/>
    </row>
    <row r="531" spans="1:4" ht="15" customHeight="1" x14ac:dyDescent="0.25">
      <c r="A531" s="48"/>
      <c r="B531" s="40"/>
      <c r="C531" s="28" t="s">
        <v>5103</v>
      </c>
      <c r="D531" s="28" t="s">
        <v>5104</v>
      </c>
    </row>
    <row r="532" spans="1:4" ht="15" customHeight="1" x14ac:dyDescent="0.25">
      <c r="A532" s="48"/>
      <c r="B532" s="40"/>
      <c r="C532" s="28" t="s">
        <v>5105</v>
      </c>
      <c r="D532" s="28" t="s">
        <v>5106</v>
      </c>
    </row>
    <row r="533" spans="1:4" ht="15" customHeight="1" x14ac:dyDescent="0.25">
      <c r="A533" s="48"/>
      <c r="B533" s="40"/>
      <c r="C533" s="28" t="s">
        <v>5107</v>
      </c>
      <c r="D533" s="28" t="s">
        <v>5108</v>
      </c>
    </row>
    <row r="534" spans="1:4" x14ac:dyDescent="0.2">
      <c r="A534" s="48"/>
      <c r="B534" s="40"/>
      <c r="C534" s="28" t="s">
        <v>5109</v>
      </c>
      <c r="D534" s="28"/>
    </row>
    <row r="535" spans="1:4" x14ac:dyDescent="0.2">
      <c r="A535" s="48"/>
      <c r="B535" s="40"/>
      <c r="C535" s="28" t="s">
        <v>5110</v>
      </c>
      <c r="D535" s="28"/>
    </row>
    <row r="536" spans="1:4" x14ac:dyDescent="0.2">
      <c r="A536" s="48"/>
      <c r="B536" s="40"/>
      <c r="C536" s="28" t="s">
        <v>35</v>
      </c>
      <c r="D536" s="28"/>
    </row>
    <row r="537" spans="1:4" x14ac:dyDescent="0.2">
      <c r="A537" s="48"/>
      <c r="B537" s="40"/>
      <c r="C537" s="28" t="s">
        <v>5111</v>
      </c>
      <c r="D537" s="28"/>
    </row>
    <row r="538" spans="1:4" x14ac:dyDescent="0.2">
      <c r="A538" s="48"/>
      <c r="B538" s="40"/>
      <c r="C538" s="28" t="s">
        <v>5112</v>
      </c>
      <c r="D538" s="28"/>
    </row>
    <row r="539" spans="1:4" x14ac:dyDescent="0.2">
      <c r="A539" s="48"/>
      <c r="B539" s="40"/>
      <c r="C539" s="28" t="s">
        <v>5113</v>
      </c>
      <c r="D539" s="28"/>
    </row>
    <row r="540" spans="1:4" x14ac:dyDescent="0.2">
      <c r="A540" s="48"/>
      <c r="B540" s="40"/>
      <c r="C540" s="28" t="s">
        <v>5114</v>
      </c>
      <c r="D540" s="28"/>
    </row>
    <row r="541" spans="1:4" x14ac:dyDescent="0.2">
      <c r="A541" s="48"/>
      <c r="B541" s="40"/>
      <c r="C541" s="28" t="s">
        <v>5115</v>
      </c>
      <c r="D541" s="28"/>
    </row>
    <row r="542" spans="1:4" x14ac:dyDescent="0.2">
      <c r="A542" s="48"/>
      <c r="B542" s="40"/>
      <c r="C542" s="28" t="s">
        <v>4897</v>
      </c>
      <c r="D542" s="28"/>
    </row>
    <row r="543" spans="1:4" x14ac:dyDescent="0.2">
      <c r="A543" s="48"/>
      <c r="B543" s="40"/>
      <c r="C543" s="28" t="s">
        <v>265</v>
      </c>
      <c r="D543" s="29"/>
    </row>
    <row r="544" spans="1:4" x14ac:dyDescent="0.2">
      <c r="A544" s="34"/>
      <c r="B544" s="30" t="s">
        <v>4312</v>
      </c>
      <c r="C544" s="27" t="s">
        <v>4206</v>
      </c>
      <c r="D544" s="27"/>
    </row>
    <row r="545" spans="1:4" x14ac:dyDescent="0.2">
      <c r="A545" s="35"/>
      <c r="B545" s="66"/>
      <c r="C545" s="27" t="s">
        <v>70</v>
      </c>
      <c r="D545" s="27"/>
    </row>
    <row r="546" spans="1:4" x14ac:dyDescent="0.2">
      <c r="A546" s="48"/>
      <c r="B546" s="39" t="s">
        <v>4313</v>
      </c>
      <c r="C546" s="28" t="s">
        <v>5116</v>
      </c>
      <c r="D546" s="28"/>
    </row>
    <row r="547" spans="1:4" x14ac:dyDescent="0.2">
      <c r="A547" s="48"/>
      <c r="B547" s="40"/>
      <c r="C547" s="28" t="s">
        <v>5117</v>
      </c>
      <c r="D547" s="28"/>
    </row>
    <row r="548" spans="1:4" x14ac:dyDescent="0.2">
      <c r="A548" s="48"/>
      <c r="B548" s="40"/>
      <c r="C548" s="28" t="s">
        <v>5118</v>
      </c>
      <c r="D548" s="28"/>
    </row>
    <row r="549" spans="1:4" x14ac:dyDescent="0.2">
      <c r="A549" s="48"/>
      <c r="B549" s="40"/>
      <c r="C549" s="28" t="s">
        <v>5119</v>
      </c>
      <c r="D549" s="28"/>
    </row>
    <row r="550" spans="1:4" x14ac:dyDescent="0.2">
      <c r="A550" s="48"/>
      <c r="B550" s="40"/>
      <c r="C550" s="28" t="s">
        <v>5120</v>
      </c>
      <c r="D550" s="28"/>
    </row>
    <row r="551" spans="1:4" x14ac:dyDescent="0.2">
      <c r="A551" s="34"/>
      <c r="B551" s="30" t="s">
        <v>4315</v>
      </c>
      <c r="C551" s="27" t="s">
        <v>4206</v>
      </c>
      <c r="D551" s="27"/>
    </row>
    <row r="552" spans="1:4" x14ac:dyDescent="0.2">
      <c r="A552" s="35"/>
      <c r="B552" s="66"/>
      <c r="C552" s="27" t="s">
        <v>70</v>
      </c>
      <c r="D552" s="27"/>
    </row>
    <row r="553" spans="1:4" x14ac:dyDescent="0.2">
      <c r="A553" s="36"/>
      <c r="B553" s="39" t="s">
        <v>5121</v>
      </c>
      <c r="C553" s="28" t="s">
        <v>4376</v>
      </c>
      <c r="D553" s="28"/>
    </row>
    <row r="554" spans="1:4" x14ac:dyDescent="0.2">
      <c r="A554" s="37"/>
      <c r="B554" s="37"/>
      <c r="C554" s="28" t="s">
        <v>5122</v>
      </c>
      <c r="D554" s="28"/>
    </row>
    <row r="555" spans="1:4" x14ac:dyDescent="0.2">
      <c r="A555" s="37"/>
      <c r="B555" s="37"/>
      <c r="C555" s="28" t="s">
        <v>5123</v>
      </c>
      <c r="D555" s="28"/>
    </row>
    <row r="556" spans="1:4" x14ac:dyDescent="0.2">
      <c r="A556" s="37"/>
      <c r="B556" s="37"/>
      <c r="C556" s="28" t="s">
        <v>5124</v>
      </c>
      <c r="D556" s="28"/>
    </row>
    <row r="557" spans="1:4" x14ac:dyDescent="0.2">
      <c r="A557" s="37"/>
      <c r="B557" s="37"/>
      <c r="C557" s="28" t="s">
        <v>5125</v>
      </c>
      <c r="D557" s="28"/>
    </row>
    <row r="558" spans="1:4" x14ac:dyDescent="0.2">
      <c r="A558" s="37"/>
      <c r="B558" s="37"/>
      <c r="C558" s="28" t="s">
        <v>5126</v>
      </c>
      <c r="D558" s="28"/>
    </row>
    <row r="559" spans="1:4" x14ac:dyDescent="0.2">
      <c r="A559" s="37"/>
      <c r="B559" s="37"/>
      <c r="C559" s="28" t="s">
        <v>5127</v>
      </c>
      <c r="D559" s="28"/>
    </row>
    <row r="560" spans="1:4" x14ac:dyDescent="0.2">
      <c r="A560" s="37"/>
      <c r="B560" s="37"/>
      <c r="C560" s="28" t="s">
        <v>5128</v>
      </c>
      <c r="D560" s="28"/>
    </row>
    <row r="561" spans="1:4" x14ac:dyDescent="0.2">
      <c r="A561" s="37"/>
      <c r="B561" s="37"/>
      <c r="C561" s="28" t="s">
        <v>5129</v>
      </c>
      <c r="D561" s="28"/>
    </row>
    <row r="562" spans="1:4" x14ac:dyDescent="0.2">
      <c r="A562" s="37"/>
      <c r="B562" s="37"/>
      <c r="C562" s="28" t="s">
        <v>4485</v>
      </c>
      <c r="D562" s="28"/>
    </row>
    <row r="563" spans="1:4" x14ac:dyDescent="0.2">
      <c r="A563" s="37"/>
      <c r="B563" s="37"/>
      <c r="C563" s="28" t="s">
        <v>5130</v>
      </c>
      <c r="D563" s="28"/>
    </row>
    <row r="564" spans="1:4" x14ac:dyDescent="0.2">
      <c r="A564" s="37"/>
      <c r="B564" s="37"/>
      <c r="C564" s="28" t="s">
        <v>5131</v>
      </c>
      <c r="D564" s="28"/>
    </row>
    <row r="565" spans="1:4" x14ac:dyDescent="0.2">
      <c r="A565" s="37"/>
      <c r="B565" s="37"/>
      <c r="C565" s="28" t="s">
        <v>5132</v>
      </c>
      <c r="D565" s="28"/>
    </row>
    <row r="566" spans="1:4" x14ac:dyDescent="0.2">
      <c r="A566" s="37"/>
      <c r="B566" s="37"/>
      <c r="C566" s="28" t="s">
        <v>5133</v>
      </c>
      <c r="D566" s="28"/>
    </row>
    <row r="567" spans="1:4" x14ac:dyDescent="0.2">
      <c r="A567" s="37"/>
      <c r="B567" s="37"/>
      <c r="C567" s="28" t="s">
        <v>4535</v>
      </c>
      <c r="D567" s="28"/>
    </row>
    <row r="568" spans="1:4" x14ac:dyDescent="0.2">
      <c r="A568" s="37"/>
      <c r="B568" s="37"/>
      <c r="C568" s="28" t="s">
        <v>5134</v>
      </c>
      <c r="D568" s="28"/>
    </row>
    <row r="569" spans="1:4" x14ac:dyDescent="0.2">
      <c r="A569" s="37"/>
      <c r="B569" s="37"/>
      <c r="C569" s="28" t="s">
        <v>5135</v>
      </c>
      <c r="D569" s="28"/>
    </row>
    <row r="570" spans="1:4" x14ac:dyDescent="0.2">
      <c r="A570" s="37"/>
      <c r="B570" s="37"/>
      <c r="C570" s="28" t="s">
        <v>5136</v>
      </c>
      <c r="D570" s="28"/>
    </row>
    <row r="571" spans="1:4" x14ac:dyDescent="0.2">
      <c r="A571" s="37"/>
      <c r="B571" s="37"/>
      <c r="C571" s="28" t="s">
        <v>5137</v>
      </c>
      <c r="D571" s="28"/>
    </row>
    <row r="572" spans="1:4" x14ac:dyDescent="0.2">
      <c r="A572" s="37"/>
      <c r="B572" s="37"/>
      <c r="C572" s="28" t="s">
        <v>5138</v>
      </c>
      <c r="D572" s="28"/>
    </row>
    <row r="573" spans="1:4" x14ac:dyDescent="0.2">
      <c r="A573" s="37"/>
      <c r="B573" s="37"/>
      <c r="C573" s="28" t="s">
        <v>5139</v>
      </c>
      <c r="D573" s="28"/>
    </row>
    <row r="574" spans="1:4" x14ac:dyDescent="0.2">
      <c r="A574" s="37"/>
      <c r="B574" s="37"/>
      <c r="C574" s="28" t="s">
        <v>5140</v>
      </c>
      <c r="D574" s="28"/>
    </row>
    <row r="575" spans="1:4" x14ac:dyDescent="0.2">
      <c r="A575" s="37"/>
      <c r="B575" s="37"/>
      <c r="C575" s="28" t="s">
        <v>5141</v>
      </c>
      <c r="D575" s="28"/>
    </row>
    <row r="576" spans="1:4" x14ac:dyDescent="0.2">
      <c r="A576" s="37"/>
      <c r="B576" s="37"/>
      <c r="C576" s="28" t="s">
        <v>5142</v>
      </c>
      <c r="D576" s="28"/>
    </row>
    <row r="577" spans="1:5" x14ac:dyDescent="0.2">
      <c r="A577" s="37"/>
      <c r="B577" s="37"/>
      <c r="C577" s="28" t="s">
        <v>5143</v>
      </c>
      <c r="D577" s="28"/>
    </row>
    <row r="578" spans="1:5" x14ac:dyDescent="0.2">
      <c r="A578" s="37"/>
      <c r="B578" s="37"/>
      <c r="C578" s="28" t="s">
        <v>5144</v>
      </c>
      <c r="D578" s="28"/>
    </row>
    <row r="579" spans="1:5" x14ac:dyDescent="0.2">
      <c r="A579" s="37"/>
      <c r="B579" s="37"/>
      <c r="C579" s="28" t="s">
        <v>5145</v>
      </c>
      <c r="D579" s="28"/>
    </row>
    <row r="580" spans="1:5" x14ac:dyDescent="0.2">
      <c r="A580" s="37"/>
      <c r="B580" s="37"/>
      <c r="C580" s="28" t="s">
        <v>4371</v>
      </c>
      <c r="D580" s="28"/>
      <c r="E580" s="26" t="s">
        <v>4726</v>
      </c>
    </row>
    <row r="581" spans="1:5" x14ac:dyDescent="0.2">
      <c r="A581" s="37"/>
      <c r="B581" s="37"/>
      <c r="C581" s="28" t="s">
        <v>4435</v>
      </c>
      <c r="D581" s="28"/>
      <c r="E581" s="26" t="s">
        <v>4726</v>
      </c>
    </row>
    <row r="582" spans="1:5" x14ac:dyDescent="0.2">
      <c r="A582" s="37"/>
      <c r="B582" s="37"/>
      <c r="C582" s="28" t="s">
        <v>5146</v>
      </c>
      <c r="D582" s="28"/>
    </row>
    <row r="583" spans="1:5" x14ac:dyDescent="0.2">
      <c r="A583" s="37"/>
      <c r="B583" s="37"/>
      <c r="C583" s="28" t="s">
        <v>5147</v>
      </c>
      <c r="D583" s="28"/>
    </row>
    <row r="584" spans="1:5" x14ac:dyDescent="0.2">
      <c r="A584" s="37"/>
      <c r="B584" s="37"/>
      <c r="C584" s="28" t="s">
        <v>5148</v>
      </c>
      <c r="D584" s="28"/>
    </row>
    <row r="585" spans="1:5" x14ac:dyDescent="0.2">
      <c r="A585" s="37"/>
      <c r="B585" s="37"/>
      <c r="C585" s="28" t="s">
        <v>5149</v>
      </c>
      <c r="D585" s="28"/>
    </row>
    <row r="586" spans="1:5" x14ac:dyDescent="0.2">
      <c r="A586" s="37"/>
      <c r="B586" s="37"/>
      <c r="C586" s="28" t="s">
        <v>4487</v>
      </c>
      <c r="D586" s="28"/>
    </row>
    <row r="587" spans="1:5" x14ac:dyDescent="0.2">
      <c r="A587" s="37"/>
      <c r="B587" s="37"/>
      <c r="C587" s="28" t="s">
        <v>5150</v>
      </c>
      <c r="D587" s="28"/>
    </row>
    <row r="588" spans="1:5" x14ac:dyDescent="0.2">
      <c r="A588" s="37"/>
      <c r="B588" s="37"/>
      <c r="C588" s="28" t="s">
        <v>5151</v>
      </c>
      <c r="D588" s="28"/>
    </row>
    <row r="589" spans="1:5" x14ac:dyDescent="0.2">
      <c r="A589" s="37"/>
      <c r="B589" s="37"/>
      <c r="C589" s="28" t="s">
        <v>5152</v>
      </c>
      <c r="D589" s="28"/>
    </row>
    <row r="590" spans="1:5" x14ac:dyDescent="0.2">
      <c r="A590" s="37"/>
      <c r="B590" s="37"/>
      <c r="C590" s="28" t="s">
        <v>5153</v>
      </c>
      <c r="D590" s="28"/>
    </row>
    <row r="591" spans="1:5" x14ac:dyDescent="0.2">
      <c r="A591" s="38"/>
      <c r="B591" s="38"/>
      <c r="C591" s="28" t="s">
        <v>5154</v>
      </c>
      <c r="D591" s="28"/>
    </row>
    <row r="592" spans="1:5" x14ac:dyDescent="0.2">
      <c r="A592" s="35"/>
      <c r="B592" s="66" t="s">
        <v>4306</v>
      </c>
      <c r="C592" s="27" t="s">
        <v>4324</v>
      </c>
      <c r="D592" s="27"/>
    </row>
    <row r="593" spans="1:4" x14ac:dyDescent="0.2">
      <c r="A593" s="35"/>
      <c r="B593" s="66"/>
      <c r="C593" s="27" t="s">
        <v>5155</v>
      </c>
      <c r="D593" s="27"/>
    </row>
    <row r="594" spans="1:4" x14ac:dyDescent="0.2">
      <c r="A594" s="35"/>
      <c r="B594" s="66"/>
      <c r="C594" s="27" t="s">
        <v>265</v>
      </c>
      <c r="D594" s="27"/>
    </row>
    <row r="595" spans="1:4" x14ac:dyDescent="0.2">
      <c r="A595" s="39"/>
      <c r="B595" s="42" t="s">
        <v>449</v>
      </c>
      <c r="C595" s="28" t="s">
        <v>4206</v>
      </c>
      <c r="D595" s="28"/>
    </row>
    <row r="596" spans="1:4" x14ac:dyDescent="0.2">
      <c r="A596" s="67"/>
      <c r="B596" s="69"/>
      <c r="C596" s="68" t="s">
        <v>70</v>
      </c>
      <c r="D596" s="28"/>
    </row>
    <row r="597" spans="1:4" x14ac:dyDescent="0.2">
      <c r="A597" s="30"/>
      <c r="B597" s="30" t="s">
        <v>3906</v>
      </c>
      <c r="C597" s="27" t="s">
        <v>5156</v>
      </c>
      <c r="D597" s="27"/>
    </row>
    <row r="598" spans="1:4" x14ac:dyDescent="0.2">
      <c r="A598" s="35"/>
      <c r="B598" s="35"/>
      <c r="C598" s="27" t="s">
        <v>5157</v>
      </c>
      <c r="D598" s="27"/>
    </row>
    <row r="599" spans="1:4" x14ac:dyDescent="0.2">
      <c r="A599" s="35"/>
      <c r="B599" s="35"/>
      <c r="C599" s="27" t="s">
        <v>5158</v>
      </c>
      <c r="D599" s="27"/>
    </row>
    <row r="600" spans="1:4" x14ac:dyDescent="0.2">
      <c r="A600" s="35"/>
      <c r="B600" s="35"/>
      <c r="C600" s="27" t="s">
        <v>5159</v>
      </c>
      <c r="D600" s="27"/>
    </row>
    <row r="601" spans="1:4" x14ac:dyDescent="0.2">
      <c r="A601" s="35"/>
      <c r="B601" s="35"/>
      <c r="C601" s="27" t="s">
        <v>5160</v>
      </c>
      <c r="D601" s="27"/>
    </row>
    <row r="602" spans="1:4" x14ac:dyDescent="0.2">
      <c r="A602" s="35"/>
      <c r="B602" s="35"/>
      <c r="C602" s="27" t="s">
        <v>5161</v>
      </c>
      <c r="D602" s="27"/>
    </row>
    <row r="603" spans="1:4" x14ac:dyDescent="0.2">
      <c r="A603" s="35"/>
      <c r="B603" s="35"/>
      <c r="C603" s="27" t="s">
        <v>5162</v>
      </c>
      <c r="D603" s="27"/>
    </row>
    <row r="604" spans="1:4" x14ac:dyDescent="0.2">
      <c r="A604" s="35"/>
      <c r="B604" s="35"/>
      <c r="C604" s="27" t="s">
        <v>5163</v>
      </c>
      <c r="D604" s="27"/>
    </row>
    <row r="605" spans="1:4" x14ac:dyDescent="0.2">
      <c r="A605" s="35"/>
      <c r="B605" s="35"/>
      <c r="C605" s="27" t="s">
        <v>5164</v>
      </c>
      <c r="D605" s="27"/>
    </row>
    <row r="606" spans="1:4" x14ac:dyDescent="0.2">
      <c r="A606" s="35"/>
      <c r="B606" s="35"/>
      <c r="C606" s="27" t="s">
        <v>5165</v>
      </c>
      <c r="D606" s="27"/>
    </row>
    <row r="607" spans="1:4" x14ac:dyDescent="0.2">
      <c r="A607" s="35"/>
      <c r="B607" s="35"/>
      <c r="C607" s="27" t="s">
        <v>5166</v>
      </c>
      <c r="D607" s="27"/>
    </row>
    <row r="608" spans="1:4" x14ac:dyDescent="0.2">
      <c r="A608" s="35"/>
      <c r="B608" s="35"/>
      <c r="C608" s="27" t="s">
        <v>5167</v>
      </c>
      <c r="D608" s="27"/>
    </row>
    <row r="609" spans="1:5" x14ac:dyDescent="0.2">
      <c r="A609" s="35"/>
      <c r="B609" s="35"/>
      <c r="C609" s="27" t="s">
        <v>5168</v>
      </c>
      <c r="D609" s="27"/>
    </row>
    <row r="610" spans="1:5" x14ac:dyDescent="0.2">
      <c r="A610" s="35"/>
      <c r="B610" s="35"/>
      <c r="C610" s="27" t="s">
        <v>5169</v>
      </c>
      <c r="D610" s="27"/>
    </row>
    <row r="611" spans="1:5" x14ac:dyDescent="0.2">
      <c r="A611" s="35"/>
      <c r="B611" s="35"/>
      <c r="C611" s="27" t="s">
        <v>5170</v>
      </c>
      <c r="D611" s="27"/>
    </row>
    <row r="612" spans="1:5" x14ac:dyDescent="0.2">
      <c r="A612" s="35"/>
      <c r="B612" s="35"/>
      <c r="C612" s="27" t="s">
        <v>5171</v>
      </c>
      <c r="D612" s="27"/>
    </row>
    <row r="613" spans="1:5" x14ac:dyDescent="0.2">
      <c r="A613" s="35"/>
      <c r="B613" s="35"/>
      <c r="C613" s="27" t="s">
        <v>5172</v>
      </c>
      <c r="D613" s="27"/>
    </row>
    <row r="614" spans="1:5" x14ac:dyDescent="0.2">
      <c r="A614" s="35"/>
      <c r="B614" s="35"/>
      <c r="C614" s="27" t="s">
        <v>5173</v>
      </c>
      <c r="D614" s="27"/>
    </row>
    <row r="615" spans="1:5" x14ac:dyDescent="0.2">
      <c r="A615" s="35"/>
      <c r="B615" s="35"/>
      <c r="C615" s="27" t="s">
        <v>5174</v>
      </c>
      <c r="D615" s="27"/>
    </row>
    <row r="616" spans="1:5" x14ac:dyDescent="0.2">
      <c r="A616" s="35"/>
      <c r="B616" s="35"/>
      <c r="C616" s="27" t="s">
        <v>5175</v>
      </c>
      <c r="D616" s="27"/>
    </row>
    <row r="617" spans="1:5" x14ac:dyDescent="0.2">
      <c r="A617" s="35"/>
      <c r="B617" s="35"/>
      <c r="C617" s="27" t="s">
        <v>5176</v>
      </c>
      <c r="D617" s="27"/>
    </row>
    <row r="618" spans="1:5" x14ac:dyDescent="0.2">
      <c r="A618" s="35"/>
      <c r="B618" s="35"/>
      <c r="C618" s="27" t="s">
        <v>5177</v>
      </c>
      <c r="D618" s="27"/>
    </row>
    <row r="619" spans="1:5" x14ac:dyDescent="0.2">
      <c r="A619" s="35"/>
      <c r="B619" s="35"/>
      <c r="C619" s="27" t="s">
        <v>5178</v>
      </c>
      <c r="D619" s="27"/>
    </row>
    <row r="620" spans="1:5" x14ac:dyDescent="0.2">
      <c r="A620" s="35"/>
      <c r="B620" s="35"/>
      <c r="C620" s="27" t="s">
        <v>1916</v>
      </c>
      <c r="D620" s="27"/>
    </row>
    <row r="621" spans="1:5" x14ac:dyDescent="0.2">
      <c r="A621" s="35"/>
      <c r="B621" s="35"/>
      <c r="C621" s="27" t="s">
        <v>5179</v>
      </c>
      <c r="D621" s="27"/>
      <c r="E621" s="26" t="s">
        <v>4726</v>
      </c>
    </row>
    <row r="622" spans="1:5" x14ac:dyDescent="0.2">
      <c r="A622" s="39"/>
      <c r="B622" s="39" t="s">
        <v>4606</v>
      </c>
      <c r="C622" s="28" t="s">
        <v>5180</v>
      </c>
      <c r="D622" s="28"/>
    </row>
    <row r="623" spans="1:5" x14ac:dyDescent="0.2">
      <c r="A623" s="40"/>
      <c r="B623" s="40"/>
      <c r="C623" s="28" t="s">
        <v>5181</v>
      </c>
      <c r="D623" s="28"/>
    </row>
    <row r="624" spans="1:5" x14ac:dyDescent="0.2">
      <c r="A624" s="40"/>
      <c r="B624" s="40"/>
      <c r="C624" s="28" t="s">
        <v>5182</v>
      </c>
      <c r="D624" s="28"/>
    </row>
    <row r="625" spans="1:5" x14ac:dyDescent="0.2">
      <c r="A625" s="40"/>
      <c r="B625" s="40"/>
      <c r="C625" s="28" t="s">
        <v>4613</v>
      </c>
      <c r="D625" s="28"/>
    </row>
    <row r="626" spans="1:5" x14ac:dyDescent="0.2">
      <c r="A626" s="40"/>
      <c r="B626" s="40"/>
      <c r="C626" s="28" t="s">
        <v>5183</v>
      </c>
      <c r="D626" s="28"/>
      <c r="E626" s="26" t="s">
        <v>4726</v>
      </c>
    </row>
    <row r="627" spans="1:5" x14ac:dyDescent="0.2">
      <c r="A627" s="40"/>
      <c r="B627" s="40"/>
      <c r="C627" s="28" t="s">
        <v>5184</v>
      </c>
      <c r="D627" s="28"/>
    </row>
    <row r="628" spans="1:5" x14ac:dyDescent="0.2">
      <c r="A628" s="40"/>
      <c r="B628" s="40"/>
      <c r="C628" s="28" t="s">
        <v>5185</v>
      </c>
      <c r="D628" s="28"/>
    </row>
    <row r="629" spans="1:5" x14ac:dyDescent="0.2">
      <c r="A629" s="40"/>
      <c r="B629" s="40"/>
      <c r="C629" s="28" t="s">
        <v>1413</v>
      </c>
      <c r="D629" s="28"/>
    </row>
    <row r="630" spans="1:5" x14ac:dyDescent="0.2">
      <c r="A630" s="40"/>
      <c r="B630" s="40"/>
      <c r="C630" s="28" t="s">
        <v>5186</v>
      </c>
      <c r="D630" s="28"/>
    </row>
    <row r="631" spans="1:5" x14ac:dyDescent="0.2">
      <c r="A631" s="40"/>
      <c r="B631" s="40"/>
      <c r="C631" s="28" t="s">
        <v>5187</v>
      </c>
      <c r="D631" s="28"/>
    </row>
    <row r="632" spans="1:5" x14ac:dyDescent="0.2">
      <c r="A632" s="40"/>
      <c r="B632" s="40"/>
      <c r="C632" s="28" t="s">
        <v>5188</v>
      </c>
      <c r="D632" s="28"/>
    </row>
    <row r="633" spans="1:5" x14ac:dyDescent="0.2">
      <c r="A633" s="41"/>
      <c r="B633" s="41"/>
      <c r="C633" s="28" t="s">
        <v>265</v>
      </c>
      <c r="D633" s="28"/>
    </row>
    <row r="634" spans="1:5" x14ac:dyDescent="0.2">
      <c r="A634" s="35"/>
      <c r="B634" s="66" t="s">
        <v>4607</v>
      </c>
      <c r="C634" s="27" t="s">
        <v>4618</v>
      </c>
      <c r="D634" s="27" t="s">
        <v>5189</v>
      </c>
    </row>
    <row r="635" spans="1:5" x14ac:dyDescent="0.2">
      <c r="A635" s="35"/>
      <c r="B635" s="66"/>
      <c r="C635" s="27" t="s">
        <v>4614</v>
      </c>
      <c r="D635" s="27" t="s">
        <v>5190</v>
      </c>
    </row>
    <row r="636" spans="1:5" x14ac:dyDescent="0.2">
      <c r="A636" s="35"/>
      <c r="B636" s="66"/>
      <c r="C636" s="27" t="s">
        <v>5191</v>
      </c>
      <c r="D636" s="27" t="s">
        <v>5192</v>
      </c>
    </row>
    <row r="637" spans="1:5" x14ac:dyDescent="0.2">
      <c r="A637" s="35"/>
      <c r="B637" s="66"/>
      <c r="C637" s="27" t="s">
        <v>5193</v>
      </c>
      <c r="D637" s="27" t="s">
        <v>5194</v>
      </c>
    </row>
    <row r="638" spans="1:5" x14ac:dyDescent="0.2">
      <c r="A638" s="35"/>
      <c r="B638" s="66"/>
      <c r="C638" s="27" t="s">
        <v>5195</v>
      </c>
      <c r="D638" s="27" t="s">
        <v>5196</v>
      </c>
    </row>
    <row r="639" spans="1:5" x14ac:dyDescent="0.2">
      <c r="A639" s="35"/>
      <c r="B639" s="66"/>
      <c r="C639" s="27" t="s">
        <v>5197</v>
      </c>
      <c r="D639" s="27" t="s">
        <v>5198</v>
      </c>
    </row>
    <row r="640" spans="1:5" x14ac:dyDescent="0.2">
      <c r="A640" s="35"/>
      <c r="B640" s="66"/>
      <c r="C640" s="27" t="s">
        <v>5199</v>
      </c>
      <c r="D640" s="27" t="s">
        <v>5200</v>
      </c>
    </row>
    <row r="641" spans="1:4" x14ac:dyDescent="0.2">
      <c r="A641" s="35"/>
      <c r="B641" s="66"/>
      <c r="C641" s="27" t="s">
        <v>5201</v>
      </c>
      <c r="D641" s="27" t="s">
        <v>5201</v>
      </c>
    </row>
    <row r="642" spans="1:4" x14ac:dyDescent="0.2">
      <c r="A642" s="35"/>
      <c r="B642" s="66"/>
      <c r="C642" s="27" t="s">
        <v>265</v>
      </c>
      <c r="D642" s="27"/>
    </row>
    <row r="643" spans="1:4" x14ac:dyDescent="0.2">
      <c r="A643" s="39"/>
      <c r="B643" s="39" t="s">
        <v>5202</v>
      </c>
      <c r="C643" s="28" t="s">
        <v>5203</v>
      </c>
      <c r="D643" s="28" t="s">
        <v>5204</v>
      </c>
    </row>
    <row r="644" spans="1:4" x14ac:dyDescent="0.2">
      <c r="A644" s="40"/>
      <c r="B644" s="40"/>
      <c r="C644" s="28" t="s">
        <v>5205</v>
      </c>
      <c r="D644" s="28" t="s">
        <v>5206</v>
      </c>
    </row>
    <row r="645" spans="1:4" x14ac:dyDescent="0.2">
      <c r="A645" s="40"/>
      <c r="B645" s="40"/>
      <c r="C645" s="28" t="s">
        <v>5207</v>
      </c>
      <c r="D645" s="28" t="s">
        <v>5208</v>
      </c>
    </row>
    <row r="646" spans="1:4" x14ac:dyDescent="0.2">
      <c r="A646" s="40"/>
      <c r="B646" s="40"/>
      <c r="C646" s="28" t="s">
        <v>5209</v>
      </c>
      <c r="D646" s="28" t="s">
        <v>5210</v>
      </c>
    </row>
    <row r="647" spans="1:4" x14ac:dyDescent="0.2">
      <c r="A647" s="40"/>
      <c r="B647" s="40"/>
      <c r="C647" s="28" t="s">
        <v>5211</v>
      </c>
      <c r="D647" s="28"/>
    </row>
    <row r="648" spans="1:4" x14ac:dyDescent="0.2">
      <c r="A648" s="41"/>
      <c r="B648" s="41"/>
      <c r="C648" s="28" t="s">
        <v>265</v>
      </c>
      <c r="D648" s="28"/>
    </row>
    <row r="649" spans="1:4" x14ac:dyDescent="0.2">
      <c r="A649" s="35"/>
      <c r="B649" s="66" t="s">
        <v>3741</v>
      </c>
      <c r="C649" s="27" t="s">
        <v>5212</v>
      </c>
      <c r="D649" s="27"/>
    </row>
    <row r="650" spans="1:4" x14ac:dyDescent="0.2">
      <c r="A650" s="35"/>
      <c r="B650" s="66"/>
      <c r="C650" s="27" t="s">
        <v>3874</v>
      </c>
      <c r="D650" s="27"/>
    </row>
    <row r="651" spans="1:4" x14ac:dyDescent="0.2">
      <c r="A651" s="35"/>
      <c r="B651" s="66"/>
      <c r="C651" s="27" t="s">
        <v>3749</v>
      </c>
      <c r="D651" s="27"/>
    </row>
    <row r="652" spans="1:4" x14ac:dyDescent="0.2">
      <c r="A652" s="35"/>
      <c r="B652" s="66"/>
      <c r="C652" s="27" t="s">
        <v>3858</v>
      </c>
      <c r="D652" s="27"/>
    </row>
    <row r="653" spans="1:4" x14ac:dyDescent="0.2">
      <c r="A653" s="35"/>
      <c r="B653" s="66"/>
      <c r="C653" s="27" t="s">
        <v>265</v>
      </c>
      <c r="D653" s="27"/>
    </row>
    <row r="654" spans="1:4" x14ac:dyDescent="0.2">
      <c r="A654" s="39"/>
      <c r="B654" s="39" t="s">
        <v>3742</v>
      </c>
      <c r="C654" s="28" t="s">
        <v>5213</v>
      </c>
      <c r="D654" s="28"/>
    </row>
    <row r="655" spans="1:4" x14ac:dyDescent="0.2">
      <c r="A655" s="40"/>
      <c r="B655" s="40"/>
      <c r="C655" s="28" t="s">
        <v>3750</v>
      </c>
      <c r="D655" s="28"/>
    </row>
    <row r="656" spans="1:4" x14ac:dyDescent="0.2">
      <c r="A656" s="35"/>
      <c r="B656" s="66" t="s">
        <v>16</v>
      </c>
      <c r="C656" s="27" t="s">
        <v>14</v>
      </c>
      <c r="D656" s="27"/>
    </row>
    <row r="657" spans="1:4" x14ac:dyDescent="0.2">
      <c r="A657" s="35"/>
      <c r="B657" s="66"/>
      <c r="C657" s="27" t="s">
        <v>15</v>
      </c>
      <c r="D657" s="27"/>
    </row>
    <row r="658" spans="1:4" x14ac:dyDescent="0.2">
      <c r="A658" s="39"/>
      <c r="B658" s="39" t="s">
        <v>4189</v>
      </c>
      <c r="C658" s="28" t="s">
        <v>5214</v>
      </c>
      <c r="D658" s="28"/>
    </row>
    <row r="659" spans="1:4" x14ac:dyDescent="0.2">
      <c r="A659" s="40"/>
      <c r="B659" s="40"/>
      <c r="C659" s="28" t="s">
        <v>5215</v>
      </c>
      <c r="D659" s="28"/>
    </row>
    <row r="660" spans="1:4" x14ac:dyDescent="0.2">
      <c r="A660" s="40"/>
      <c r="B660" s="40"/>
      <c r="C660" s="28" t="s">
        <v>4265</v>
      </c>
      <c r="D660" s="28"/>
    </row>
    <row r="661" spans="1:4" x14ac:dyDescent="0.2">
      <c r="A661" s="40"/>
      <c r="B661" s="40"/>
      <c r="C661" s="28" t="s">
        <v>4204</v>
      </c>
      <c r="D661" s="28"/>
    </row>
    <row r="662" spans="1:4" x14ac:dyDescent="0.2">
      <c r="A662" s="40"/>
      <c r="B662" s="40"/>
      <c r="C662" s="28" t="s">
        <v>5216</v>
      </c>
      <c r="D662" s="28"/>
    </row>
    <row r="663" spans="1:4" x14ac:dyDescent="0.2">
      <c r="A663" s="40"/>
      <c r="B663" s="40"/>
      <c r="C663" s="28" t="s">
        <v>4209</v>
      </c>
      <c r="D663" s="28"/>
    </row>
    <row r="664" spans="1:4" x14ac:dyDescent="0.2">
      <c r="A664" s="40"/>
      <c r="B664" s="40"/>
      <c r="C664" s="28" t="s">
        <v>265</v>
      </c>
      <c r="D664" s="28"/>
    </row>
    <row r="665" spans="1:4" x14ac:dyDescent="0.2">
      <c r="A665" s="41"/>
      <c r="B665" s="41"/>
      <c r="C665" s="28" t="s">
        <v>4220</v>
      </c>
      <c r="D665" s="28"/>
    </row>
    <row r="666" spans="1:4" x14ac:dyDescent="0.2">
      <c r="A666" s="35"/>
      <c r="B666" s="66" t="s">
        <v>4190</v>
      </c>
      <c r="C666" s="27" t="s">
        <v>4231</v>
      </c>
      <c r="D666" s="27"/>
    </row>
    <row r="667" spans="1:4" x14ac:dyDescent="0.2">
      <c r="A667" s="35"/>
      <c r="B667" s="66"/>
      <c r="C667" s="27" t="s">
        <v>4205</v>
      </c>
      <c r="D667" s="27"/>
    </row>
    <row r="668" spans="1:4" x14ac:dyDescent="0.2">
      <c r="A668" s="39"/>
      <c r="B668" s="39" t="s">
        <v>447</v>
      </c>
      <c r="C668" s="28" t="s">
        <v>4208</v>
      </c>
      <c r="D668" s="28"/>
    </row>
    <row r="669" spans="1:4" x14ac:dyDescent="0.2">
      <c r="A669" s="40"/>
      <c r="B669" s="40"/>
      <c r="C669" s="28" t="s">
        <v>5217</v>
      </c>
      <c r="D669" s="28"/>
    </row>
    <row r="670" spans="1:4" x14ac:dyDescent="0.2">
      <c r="A670" s="40"/>
      <c r="B670" s="40"/>
      <c r="C670" s="28" t="s">
        <v>5218</v>
      </c>
      <c r="D670" s="28"/>
    </row>
    <row r="671" spans="1:4" x14ac:dyDescent="0.2">
      <c r="A671" s="40"/>
      <c r="B671" s="40"/>
      <c r="C671" s="28" t="s">
        <v>5219</v>
      </c>
      <c r="D671" s="28"/>
    </row>
    <row r="672" spans="1:4" x14ac:dyDescent="0.2">
      <c r="A672" s="40"/>
      <c r="B672" s="40"/>
      <c r="C672" s="28" t="s">
        <v>5220</v>
      </c>
      <c r="D672" s="28"/>
    </row>
    <row r="673" spans="1:4" x14ac:dyDescent="0.2">
      <c r="A673" s="40"/>
      <c r="B673" s="40"/>
      <c r="C673" s="28" t="s">
        <v>5221</v>
      </c>
      <c r="D673" s="28"/>
    </row>
    <row r="674" spans="1:4" x14ac:dyDescent="0.2">
      <c r="A674" s="40"/>
      <c r="B674" s="40"/>
      <c r="C674" s="28" t="s">
        <v>4261</v>
      </c>
      <c r="D674" s="28"/>
    </row>
    <row r="675" spans="1:4" x14ac:dyDescent="0.2">
      <c r="A675" s="40"/>
      <c r="B675" s="40"/>
      <c r="C675" s="28" t="s">
        <v>5222</v>
      </c>
      <c r="D675" s="28"/>
    </row>
    <row r="676" spans="1:4" x14ac:dyDescent="0.2">
      <c r="A676" s="40"/>
      <c r="B676" s="40"/>
      <c r="C676" s="28" t="s">
        <v>5223</v>
      </c>
      <c r="D676" s="28"/>
    </row>
    <row r="677" spans="1:4" x14ac:dyDescent="0.2">
      <c r="A677" s="40"/>
      <c r="B677" s="40"/>
      <c r="C677" s="28" t="s">
        <v>5224</v>
      </c>
      <c r="D677" s="28"/>
    </row>
    <row r="678" spans="1:4" x14ac:dyDescent="0.2">
      <c r="A678" s="40"/>
      <c r="B678" s="40"/>
      <c r="C678" s="28" t="s">
        <v>1916</v>
      </c>
      <c r="D678" s="28"/>
    </row>
    <row r="679" spans="1:4" x14ac:dyDescent="0.2">
      <c r="A679" s="41"/>
      <c r="B679" s="41"/>
      <c r="C679" s="28" t="s">
        <v>4220</v>
      </c>
      <c r="D679" s="28"/>
    </row>
    <row r="680" spans="1:4" x14ac:dyDescent="0.2">
      <c r="A680" s="51"/>
      <c r="B680" s="51" t="s">
        <v>4193</v>
      </c>
      <c r="C680" s="27" t="s">
        <v>5214</v>
      </c>
      <c r="D680" s="27"/>
    </row>
    <row r="681" spans="1:4" x14ac:dyDescent="0.2">
      <c r="A681" s="52"/>
      <c r="B681" s="52"/>
      <c r="C681" s="27" t="s">
        <v>5215</v>
      </c>
      <c r="D681" s="27"/>
    </row>
    <row r="682" spans="1:4" x14ac:dyDescent="0.2">
      <c r="A682" s="52"/>
      <c r="B682" s="52"/>
      <c r="C682" s="27" t="s">
        <v>4265</v>
      </c>
      <c r="D682" s="27"/>
    </row>
    <row r="683" spans="1:4" x14ac:dyDescent="0.2">
      <c r="A683" s="52"/>
      <c r="B683" s="52"/>
      <c r="C683" s="27" t="s">
        <v>4204</v>
      </c>
      <c r="D683" s="27"/>
    </row>
    <row r="684" spans="1:4" x14ac:dyDescent="0.2">
      <c r="A684" s="52"/>
      <c r="B684" s="52"/>
      <c r="C684" s="27" t="s">
        <v>5216</v>
      </c>
      <c r="D684" s="27"/>
    </row>
    <row r="685" spans="1:4" x14ac:dyDescent="0.2">
      <c r="A685" s="52"/>
      <c r="B685" s="52"/>
      <c r="C685" s="27" t="s">
        <v>4209</v>
      </c>
      <c r="D685" s="27"/>
    </row>
    <row r="686" spans="1:4" x14ac:dyDescent="0.2">
      <c r="A686" s="52"/>
      <c r="B686" s="52"/>
      <c r="C686" s="27" t="s">
        <v>265</v>
      </c>
      <c r="D686" s="27"/>
    </row>
    <row r="687" spans="1:4" x14ac:dyDescent="0.2">
      <c r="A687" s="52"/>
      <c r="B687" s="52"/>
      <c r="C687" s="27" t="s">
        <v>4220</v>
      </c>
      <c r="D687" s="27"/>
    </row>
    <row r="688" spans="1:4" x14ac:dyDescent="0.2">
      <c r="A688" s="39"/>
      <c r="B688" s="39" t="s">
        <v>5225</v>
      </c>
      <c r="C688" s="28" t="s">
        <v>5226</v>
      </c>
      <c r="D688" s="28"/>
    </row>
    <row r="689" spans="1:4" x14ac:dyDescent="0.2">
      <c r="A689" s="40"/>
      <c r="B689" s="41"/>
      <c r="C689" s="28" t="s">
        <v>5227</v>
      </c>
      <c r="D689" s="28"/>
    </row>
    <row r="690" spans="1:4" x14ac:dyDescent="0.2">
      <c r="A690" s="51"/>
      <c r="B690" s="51" t="s">
        <v>4192</v>
      </c>
      <c r="C690" s="27" t="s">
        <v>5228</v>
      </c>
      <c r="D690" s="27"/>
    </row>
    <row r="691" spans="1:4" x14ac:dyDescent="0.2">
      <c r="A691" s="52"/>
      <c r="B691" s="52"/>
      <c r="C691" s="27" t="s">
        <v>4207</v>
      </c>
      <c r="D691" s="27"/>
    </row>
    <row r="692" spans="1:4" x14ac:dyDescent="0.2">
      <c r="A692" s="39"/>
      <c r="B692" s="39" t="s">
        <v>4184</v>
      </c>
      <c r="C692" s="28" t="s">
        <v>4258</v>
      </c>
      <c r="D692" s="28"/>
    </row>
    <row r="693" spans="1:4" x14ac:dyDescent="0.2">
      <c r="A693" s="40"/>
      <c r="B693" s="40"/>
      <c r="C693" s="28" t="s">
        <v>5087</v>
      </c>
      <c r="D693" s="28"/>
    </row>
    <row r="694" spans="1:4" x14ac:dyDescent="0.2">
      <c r="A694" s="40"/>
      <c r="B694" s="40"/>
      <c r="C694" s="28" t="s">
        <v>5229</v>
      </c>
      <c r="D694" s="28"/>
    </row>
    <row r="695" spans="1:4" x14ac:dyDescent="0.2">
      <c r="A695" s="40"/>
      <c r="B695" s="40"/>
      <c r="C695" s="28" t="s">
        <v>5230</v>
      </c>
      <c r="D695" s="28"/>
    </row>
    <row r="696" spans="1:4" x14ac:dyDescent="0.2">
      <c r="A696" s="40"/>
      <c r="B696" s="40"/>
      <c r="C696" s="28" t="s">
        <v>2293</v>
      </c>
      <c r="D696" s="28"/>
    </row>
    <row r="697" spans="1:4" x14ac:dyDescent="0.2">
      <c r="A697" s="40"/>
      <c r="B697" s="40"/>
      <c r="C697" s="28" t="s">
        <v>445</v>
      </c>
      <c r="D697" s="28"/>
    </row>
    <row r="698" spans="1:4" x14ac:dyDescent="0.2">
      <c r="A698" s="40"/>
      <c r="B698" s="40"/>
      <c r="C698" s="28" t="s">
        <v>5231</v>
      </c>
      <c r="D698" s="28"/>
    </row>
    <row r="699" spans="1:4" x14ac:dyDescent="0.2">
      <c r="A699" s="40"/>
      <c r="B699" s="40"/>
      <c r="C699" s="28" t="s">
        <v>5232</v>
      </c>
      <c r="D699" s="28"/>
    </row>
    <row r="700" spans="1:4" x14ac:dyDescent="0.2">
      <c r="A700" s="40"/>
      <c r="B700" s="40"/>
      <c r="C700" s="28" t="s">
        <v>265</v>
      </c>
      <c r="D700" s="28"/>
    </row>
    <row r="701" spans="1:4" x14ac:dyDescent="0.2">
      <c r="A701" s="51"/>
      <c r="B701" s="51" t="s">
        <v>4185</v>
      </c>
      <c r="C701" s="27" t="s">
        <v>1816</v>
      </c>
      <c r="D701" s="27"/>
    </row>
    <row r="702" spans="1:4" x14ac:dyDescent="0.2">
      <c r="A702" s="52"/>
      <c r="B702" s="52"/>
      <c r="C702" s="27" t="s">
        <v>2455</v>
      </c>
      <c r="D702" s="27"/>
    </row>
    <row r="703" spans="1:4" x14ac:dyDescent="0.2">
      <c r="A703" s="52"/>
      <c r="B703" s="52"/>
      <c r="C703" s="27" t="s">
        <v>4885</v>
      </c>
      <c r="D703" s="27"/>
    </row>
    <row r="704" spans="1:4" x14ac:dyDescent="0.2">
      <c r="A704" s="52"/>
      <c r="B704" s="52"/>
      <c r="C704" s="27" t="s">
        <v>2586</v>
      </c>
      <c r="D704" s="27"/>
    </row>
    <row r="705" spans="1:5" x14ac:dyDescent="0.2">
      <c r="A705" s="52"/>
      <c r="B705" s="52"/>
      <c r="C705" s="27" t="s">
        <v>561</v>
      </c>
      <c r="D705" s="27"/>
    </row>
    <row r="706" spans="1:5" x14ac:dyDescent="0.2">
      <c r="A706" s="52"/>
      <c r="B706" s="52"/>
      <c r="C706" s="27" t="s">
        <v>868</v>
      </c>
      <c r="D706" s="27"/>
    </row>
    <row r="707" spans="1:5" x14ac:dyDescent="0.2">
      <c r="A707" s="52"/>
      <c r="B707" s="52"/>
      <c r="C707" s="27" t="s">
        <v>880</v>
      </c>
      <c r="D707" s="27"/>
    </row>
    <row r="708" spans="1:5" x14ac:dyDescent="0.2">
      <c r="A708" s="52"/>
      <c r="B708" s="52"/>
      <c r="C708" s="27" t="s">
        <v>4886</v>
      </c>
      <c r="D708" s="27"/>
    </row>
    <row r="709" spans="1:5" x14ac:dyDescent="0.2">
      <c r="A709" s="52"/>
      <c r="B709" s="52"/>
      <c r="C709" s="27" t="s">
        <v>531</v>
      </c>
      <c r="D709" s="27"/>
    </row>
    <row r="710" spans="1:5" x14ac:dyDescent="0.2">
      <c r="A710" s="52"/>
      <c r="B710" s="52"/>
      <c r="C710" s="27" t="s">
        <v>2319</v>
      </c>
      <c r="D710" s="27"/>
    </row>
    <row r="711" spans="1:5" x14ac:dyDescent="0.2">
      <c r="A711" s="52"/>
      <c r="B711" s="52"/>
      <c r="C711" s="27" t="s">
        <v>503</v>
      </c>
      <c r="D711" s="27"/>
    </row>
    <row r="712" spans="1:5" x14ac:dyDescent="0.2">
      <c r="A712" s="52"/>
      <c r="B712" s="52"/>
      <c r="C712" s="27" t="s">
        <v>759</v>
      </c>
      <c r="D712" s="27"/>
    </row>
    <row r="713" spans="1:5" x14ac:dyDescent="0.2">
      <c r="A713" s="52"/>
      <c r="B713" s="52"/>
      <c r="C713" s="27" t="s">
        <v>4887</v>
      </c>
      <c r="D713" s="27"/>
    </row>
    <row r="714" spans="1:5" x14ac:dyDescent="0.2">
      <c r="A714" s="52"/>
      <c r="B714" s="52"/>
      <c r="C714" s="27" t="s">
        <v>4888</v>
      </c>
      <c r="D714" s="27"/>
    </row>
    <row r="715" spans="1:5" x14ac:dyDescent="0.2">
      <c r="A715" s="52"/>
      <c r="B715" s="52"/>
      <c r="C715" s="27" t="s">
        <v>484</v>
      </c>
      <c r="D715" s="27"/>
    </row>
    <row r="716" spans="1:5" x14ac:dyDescent="0.2">
      <c r="A716" s="52"/>
      <c r="B716" s="52"/>
      <c r="C716" s="27" t="s">
        <v>4889</v>
      </c>
      <c r="D716" s="27" t="s">
        <v>4890</v>
      </c>
      <c r="E716" s="26" t="s">
        <v>4726</v>
      </c>
    </row>
    <row r="717" spans="1:5" x14ac:dyDescent="0.2">
      <c r="A717" s="52"/>
      <c r="B717" s="52"/>
      <c r="C717" s="27" t="s">
        <v>1400</v>
      </c>
      <c r="D717" s="27"/>
    </row>
    <row r="718" spans="1:5" x14ac:dyDescent="0.2">
      <c r="A718" s="52"/>
      <c r="B718" s="52"/>
      <c r="C718" s="27" t="s">
        <v>2692</v>
      </c>
      <c r="D718" s="27"/>
    </row>
    <row r="719" spans="1:5" x14ac:dyDescent="0.2">
      <c r="A719" s="52"/>
      <c r="B719" s="52"/>
      <c r="C719" s="27" t="s">
        <v>491</v>
      </c>
      <c r="D719" s="27"/>
    </row>
    <row r="720" spans="1:5" x14ac:dyDescent="0.2">
      <c r="A720" s="52"/>
      <c r="B720" s="52"/>
      <c r="C720" s="27" t="s">
        <v>4891</v>
      </c>
      <c r="D720" s="27"/>
    </row>
    <row r="721" spans="1:4" x14ac:dyDescent="0.2">
      <c r="A721" s="52"/>
      <c r="B721" s="52"/>
      <c r="C721" s="27" t="s">
        <v>2356</v>
      </c>
      <c r="D721" s="27"/>
    </row>
    <row r="722" spans="1:4" x14ac:dyDescent="0.2">
      <c r="A722" s="52"/>
      <c r="B722" s="52"/>
      <c r="C722" s="27" t="s">
        <v>1376</v>
      </c>
      <c r="D722" s="27"/>
    </row>
    <row r="723" spans="1:4" x14ac:dyDescent="0.2">
      <c r="A723" s="52"/>
      <c r="B723" s="52"/>
      <c r="C723" s="27" t="s">
        <v>2740</v>
      </c>
      <c r="D723" s="27"/>
    </row>
    <row r="724" spans="1:4" x14ac:dyDescent="0.2">
      <c r="A724" s="52"/>
      <c r="B724" s="52"/>
      <c r="C724" s="27" t="s">
        <v>1051</v>
      </c>
      <c r="D724" s="27"/>
    </row>
    <row r="725" spans="1:4" x14ac:dyDescent="0.2">
      <c r="A725" s="52"/>
      <c r="B725" s="52"/>
      <c r="C725" s="27" t="s">
        <v>1413</v>
      </c>
      <c r="D725" s="27"/>
    </row>
    <row r="726" spans="1:4" x14ac:dyDescent="0.2">
      <c r="A726" s="52"/>
      <c r="B726" s="52"/>
      <c r="C726" s="27" t="s">
        <v>2370</v>
      </c>
      <c r="D726" s="27"/>
    </row>
    <row r="727" spans="1:4" x14ac:dyDescent="0.2">
      <c r="A727" s="52"/>
      <c r="B727" s="52"/>
      <c r="C727" s="27" t="s">
        <v>459</v>
      </c>
      <c r="D727" s="27"/>
    </row>
    <row r="728" spans="1:4" x14ac:dyDescent="0.2">
      <c r="A728" s="52"/>
      <c r="B728" s="52"/>
      <c r="C728" s="27" t="s">
        <v>518</v>
      </c>
      <c r="D728" s="27"/>
    </row>
    <row r="729" spans="1:4" x14ac:dyDescent="0.2">
      <c r="A729" s="52"/>
      <c r="B729" s="52"/>
      <c r="C729" s="27" t="s">
        <v>2678</v>
      </c>
      <c r="D729" s="27"/>
    </row>
    <row r="730" spans="1:4" x14ac:dyDescent="0.2">
      <c r="A730" s="52"/>
      <c r="B730" s="52"/>
      <c r="C730" s="27" t="s">
        <v>2306</v>
      </c>
      <c r="D730" s="27"/>
    </row>
    <row r="731" spans="1:4" x14ac:dyDescent="0.2">
      <c r="A731" s="52"/>
      <c r="B731" s="52"/>
      <c r="C731" s="27" t="s">
        <v>2802</v>
      </c>
      <c r="D731" s="27"/>
    </row>
    <row r="732" spans="1:4" x14ac:dyDescent="0.2">
      <c r="A732" s="52"/>
      <c r="B732" s="52"/>
      <c r="C732" s="27" t="s">
        <v>2785</v>
      </c>
      <c r="D732" s="27"/>
    </row>
    <row r="733" spans="1:4" x14ac:dyDescent="0.2">
      <c r="A733" s="52"/>
      <c r="B733" s="52"/>
      <c r="C733" s="27" t="s">
        <v>4892</v>
      </c>
      <c r="D733" s="27"/>
    </row>
    <row r="734" spans="1:4" x14ac:dyDescent="0.2">
      <c r="A734" s="52"/>
      <c r="B734" s="52"/>
      <c r="C734" s="27" t="s">
        <v>2829</v>
      </c>
      <c r="D734" s="27"/>
    </row>
    <row r="735" spans="1:4" x14ac:dyDescent="0.2">
      <c r="A735" s="52"/>
      <c r="B735" s="52"/>
      <c r="C735" s="27" t="s">
        <v>4893</v>
      </c>
      <c r="D735" s="27"/>
    </row>
    <row r="736" spans="1:4" x14ac:dyDescent="0.2">
      <c r="A736" s="52"/>
      <c r="B736" s="52"/>
      <c r="C736" s="27" t="s">
        <v>23</v>
      </c>
      <c r="D736" s="27"/>
    </row>
    <row r="737" spans="1:4" x14ac:dyDescent="0.2">
      <c r="A737" s="52"/>
      <c r="B737" s="52"/>
      <c r="C737" s="27" t="s">
        <v>2726</v>
      </c>
      <c r="D737" s="27"/>
    </row>
    <row r="738" spans="1:4" x14ac:dyDescent="0.2">
      <c r="A738" s="52"/>
      <c r="B738" s="52"/>
      <c r="C738" s="27" t="s">
        <v>4894</v>
      </c>
      <c r="D738" s="27"/>
    </row>
    <row r="739" spans="1:4" x14ac:dyDescent="0.2">
      <c r="A739" s="52"/>
      <c r="B739" s="52"/>
      <c r="C739" s="27" t="s">
        <v>1473</v>
      </c>
      <c r="D739" s="27"/>
    </row>
    <row r="740" spans="1:4" x14ac:dyDescent="0.2">
      <c r="A740" s="52"/>
      <c r="B740" s="52"/>
      <c r="C740" s="27" t="s">
        <v>2447</v>
      </c>
      <c r="D740" s="27"/>
    </row>
    <row r="741" spans="1:4" x14ac:dyDescent="0.2">
      <c r="A741" s="52"/>
      <c r="B741" s="52"/>
      <c r="C741" s="27" t="s">
        <v>630</v>
      </c>
      <c r="D741" s="27"/>
    </row>
    <row r="742" spans="1:4" x14ac:dyDescent="0.2">
      <c r="A742" s="52"/>
      <c r="B742" s="52"/>
      <c r="C742" s="27" t="s">
        <v>1841</v>
      </c>
      <c r="D742" s="27"/>
    </row>
    <row r="743" spans="1:4" x14ac:dyDescent="0.2">
      <c r="A743" s="52"/>
      <c r="B743" s="52"/>
      <c r="C743" s="27" t="s">
        <v>4895</v>
      </c>
      <c r="D743" s="27"/>
    </row>
    <row r="744" spans="1:4" x14ac:dyDescent="0.2">
      <c r="A744" s="52"/>
      <c r="B744" s="52"/>
      <c r="C744" s="27" t="s">
        <v>1776</v>
      </c>
      <c r="D744" s="27"/>
    </row>
    <row r="745" spans="1:4" x14ac:dyDescent="0.2">
      <c r="A745" s="52"/>
      <c r="B745" s="52"/>
      <c r="C745" s="27" t="s">
        <v>4418</v>
      </c>
      <c r="D745" s="27"/>
    </row>
    <row r="746" spans="1:4" x14ac:dyDescent="0.2">
      <c r="A746" s="52"/>
      <c r="B746" s="52"/>
      <c r="C746" s="27" t="s">
        <v>4896</v>
      </c>
      <c r="D746" s="27"/>
    </row>
    <row r="747" spans="1:4" x14ac:dyDescent="0.2">
      <c r="A747" s="52"/>
      <c r="B747" s="52"/>
      <c r="C747" s="27" t="s">
        <v>4160</v>
      </c>
      <c r="D747" s="27"/>
    </row>
    <row r="748" spans="1:4" x14ac:dyDescent="0.2">
      <c r="A748" s="52"/>
      <c r="B748" s="52"/>
      <c r="C748" s="27" t="s">
        <v>547</v>
      </c>
      <c r="D748" s="27"/>
    </row>
    <row r="749" spans="1:4" x14ac:dyDescent="0.2">
      <c r="A749" s="52"/>
      <c r="B749" s="52"/>
      <c r="C749" s="27" t="s">
        <v>4897</v>
      </c>
      <c r="D749" s="27"/>
    </row>
    <row r="750" spans="1:4" x14ac:dyDescent="0.2">
      <c r="A750" s="52"/>
      <c r="B750" s="52"/>
      <c r="C750" s="27" t="s">
        <v>69</v>
      </c>
      <c r="D750" s="27"/>
    </row>
    <row r="751" spans="1:4" x14ac:dyDescent="0.2">
      <c r="A751" s="52"/>
      <c r="B751" s="52"/>
      <c r="C751" s="27" t="s">
        <v>4721</v>
      </c>
      <c r="D751" s="27"/>
    </row>
    <row r="752" spans="1:4" x14ac:dyDescent="0.2">
      <c r="A752" s="52"/>
      <c r="B752" s="52"/>
      <c r="C752" s="27" t="s">
        <v>1910</v>
      </c>
      <c r="D752" s="27"/>
    </row>
    <row r="753" spans="1:4" x14ac:dyDescent="0.2">
      <c r="A753" s="52"/>
      <c r="B753" s="52"/>
      <c r="C753" s="27" t="s">
        <v>4722</v>
      </c>
      <c r="D753" s="27"/>
    </row>
    <row r="754" spans="1:4" x14ac:dyDescent="0.2">
      <c r="A754" s="52"/>
      <c r="B754" s="52"/>
      <c r="C754" s="27" t="s">
        <v>4723</v>
      </c>
      <c r="D754" s="27"/>
    </row>
    <row r="755" spans="1:4" x14ac:dyDescent="0.2">
      <c r="A755" s="52"/>
      <c r="B755" s="52"/>
      <c r="C755" s="27" t="s">
        <v>4724</v>
      </c>
      <c r="D755" s="27"/>
    </row>
    <row r="756" spans="1:4" x14ac:dyDescent="0.2">
      <c r="A756" s="52"/>
      <c r="B756" s="52"/>
      <c r="C756" s="27" t="s">
        <v>3958</v>
      </c>
      <c r="D756" s="27"/>
    </row>
    <row r="757" spans="1:4" x14ac:dyDescent="0.2">
      <c r="A757" s="52"/>
      <c r="B757" s="52"/>
      <c r="C757" s="27" t="s">
        <v>4725</v>
      </c>
      <c r="D757" s="27"/>
    </row>
    <row r="758" spans="1:4" x14ac:dyDescent="0.2">
      <c r="A758" s="52"/>
      <c r="B758" s="52"/>
      <c r="C758" s="27" t="s">
        <v>4727</v>
      </c>
      <c r="D758" s="27"/>
    </row>
    <row r="759" spans="1:4" x14ac:dyDescent="0.2">
      <c r="A759" s="52"/>
      <c r="B759" s="52"/>
      <c r="C759" s="27" t="s">
        <v>4728</v>
      </c>
      <c r="D759" s="27"/>
    </row>
    <row r="760" spans="1:4" x14ac:dyDescent="0.2">
      <c r="A760" s="52"/>
      <c r="B760" s="52"/>
      <c r="C760" s="27" t="s">
        <v>3992</v>
      </c>
      <c r="D760" s="27"/>
    </row>
    <row r="761" spans="1:4" x14ac:dyDescent="0.2">
      <c r="A761" s="52"/>
      <c r="B761" s="52"/>
      <c r="C761" s="27" t="s">
        <v>4729</v>
      </c>
      <c r="D761" s="27"/>
    </row>
    <row r="762" spans="1:4" x14ac:dyDescent="0.2">
      <c r="A762" s="52"/>
      <c r="B762" s="52"/>
      <c r="C762" s="27" t="s">
        <v>4730</v>
      </c>
      <c r="D762" s="27"/>
    </row>
    <row r="763" spans="1:4" x14ac:dyDescent="0.2">
      <c r="A763" s="52"/>
      <c r="B763" s="52"/>
      <c r="C763" s="27" t="s">
        <v>3405</v>
      </c>
      <c r="D763" s="27"/>
    </row>
    <row r="764" spans="1:4" x14ac:dyDescent="0.2">
      <c r="A764" s="52"/>
      <c r="B764" s="52"/>
      <c r="C764" s="27" t="s">
        <v>4731</v>
      </c>
      <c r="D764" s="27"/>
    </row>
    <row r="765" spans="1:4" x14ac:dyDescent="0.2">
      <c r="A765" s="52"/>
      <c r="B765" s="52"/>
      <c r="C765" s="27" t="s">
        <v>4732</v>
      </c>
      <c r="D765" s="27"/>
    </row>
    <row r="766" spans="1:4" x14ac:dyDescent="0.2">
      <c r="A766" s="52"/>
      <c r="B766" s="52"/>
      <c r="C766" s="27" t="s">
        <v>4733</v>
      </c>
      <c r="D766" s="27"/>
    </row>
    <row r="767" spans="1:4" x14ac:dyDescent="0.2">
      <c r="A767" s="52"/>
      <c r="B767" s="52"/>
      <c r="C767" s="27" t="s">
        <v>425</v>
      </c>
      <c r="D767" s="27"/>
    </row>
    <row r="768" spans="1:4" x14ac:dyDescent="0.2">
      <c r="A768" s="52"/>
      <c r="B768" s="52"/>
      <c r="C768" s="27" t="s">
        <v>4734</v>
      </c>
      <c r="D768" s="27"/>
    </row>
    <row r="769" spans="1:5" x14ac:dyDescent="0.2">
      <c r="A769" s="52"/>
      <c r="B769" s="52"/>
      <c r="C769" s="27" t="s">
        <v>4735</v>
      </c>
      <c r="D769" s="27"/>
    </row>
    <row r="770" spans="1:5" x14ac:dyDescent="0.2">
      <c r="A770" s="52"/>
      <c r="B770" s="52"/>
      <c r="C770" s="27" t="s">
        <v>4736</v>
      </c>
      <c r="D770" s="27"/>
    </row>
    <row r="771" spans="1:5" x14ac:dyDescent="0.2">
      <c r="A771" s="52"/>
      <c r="B771" s="52"/>
      <c r="C771" s="27" t="s">
        <v>4737</v>
      </c>
      <c r="D771" s="27"/>
    </row>
    <row r="772" spans="1:5" x14ac:dyDescent="0.2">
      <c r="A772" s="52"/>
      <c r="B772" s="52"/>
      <c r="C772" s="27" t="s">
        <v>4738</v>
      </c>
      <c r="D772" s="27"/>
    </row>
    <row r="773" spans="1:5" x14ac:dyDescent="0.2">
      <c r="A773" s="52"/>
      <c r="B773" s="52"/>
      <c r="C773" s="27" t="s">
        <v>4739</v>
      </c>
      <c r="D773" s="27"/>
    </row>
    <row r="774" spans="1:5" x14ac:dyDescent="0.2">
      <c r="A774" s="52"/>
      <c r="B774" s="52"/>
      <c r="C774" s="27" t="s">
        <v>4740</v>
      </c>
      <c r="D774" s="27"/>
    </row>
    <row r="775" spans="1:5" x14ac:dyDescent="0.2">
      <c r="A775" s="52"/>
      <c r="B775" s="52"/>
      <c r="C775" s="27" t="s">
        <v>2138</v>
      </c>
      <c r="D775" s="27"/>
    </row>
    <row r="776" spans="1:5" x14ac:dyDescent="0.2">
      <c r="A776" s="52"/>
      <c r="B776" s="52"/>
      <c r="C776" s="27" t="s">
        <v>1859</v>
      </c>
      <c r="D776" s="27"/>
    </row>
    <row r="777" spans="1:5" x14ac:dyDescent="0.2">
      <c r="A777" s="52"/>
      <c r="B777" s="52"/>
      <c r="C777" s="27" t="s">
        <v>4741</v>
      </c>
      <c r="D777" s="27"/>
    </row>
    <row r="778" spans="1:5" x14ac:dyDescent="0.2">
      <c r="A778" s="52"/>
      <c r="B778" s="52"/>
      <c r="C778" s="27" t="s">
        <v>4742</v>
      </c>
      <c r="D778" s="27"/>
    </row>
    <row r="779" spans="1:5" x14ac:dyDescent="0.2">
      <c r="A779" s="52"/>
      <c r="B779" s="52"/>
      <c r="C779" s="27" t="s">
        <v>4743</v>
      </c>
      <c r="D779" s="27"/>
    </row>
    <row r="780" spans="1:5" x14ac:dyDescent="0.2">
      <c r="A780" s="52"/>
      <c r="B780" s="52"/>
      <c r="C780" s="27" t="s">
        <v>4744</v>
      </c>
      <c r="D780" s="27"/>
    </row>
    <row r="781" spans="1:5" x14ac:dyDescent="0.2">
      <c r="A781" s="52"/>
      <c r="B781" s="52"/>
      <c r="C781" s="27" t="s">
        <v>2067</v>
      </c>
      <c r="D781" s="27"/>
    </row>
    <row r="782" spans="1:5" x14ac:dyDescent="0.2">
      <c r="A782" s="52"/>
      <c r="B782" s="52"/>
      <c r="C782" s="27" t="s">
        <v>4745</v>
      </c>
      <c r="D782" s="27"/>
      <c r="E782" s="26" t="s">
        <v>4726</v>
      </c>
    </row>
    <row r="783" spans="1:5" x14ac:dyDescent="0.2">
      <c r="A783" s="52"/>
      <c r="B783" s="52"/>
      <c r="C783" s="27" t="s">
        <v>4746</v>
      </c>
      <c r="D783" s="27"/>
      <c r="E783" s="26" t="s">
        <v>4726</v>
      </c>
    </row>
    <row r="784" spans="1:5" x14ac:dyDescent="0.2">
      <c r="A784" s="52"/>
      <c r="B784" s="52"/>
      <c r="C784" s="27" t="s">
        <v>4278</v>
      </c>
      <c r="D784" s="27"/>
      <c r="E784" s="26" t="s">
        <v>4726</v>
      </c>
    </row>
    <row r="785" spans="1:5" x14ac:dyDescent="0.2">
      <c r="A785" s="52"/>
      <c r="B785" s="52"/>
      <c r="C785" s="27" t="s">
        <v>3285</v>
      </c>
      <c r="D785" s="27"/>
    </row>
    <row r="786" spans="1:5" x14ac:dyDescent="0.2">
      <c r="A786" s="52"/>
      <c r="B786" s="52"/>
      <c r="C786" s="27" t="s">
        <v>1942</v>
      </c>
      <c r="D786" s="27"/>
    </row>
    <row r="787" spans="1:5" x14ac:dyDescent="0.2">
      <c r="A787" s="52"/>
      <c r="B787" s="52"/>
      <c r="C787" s="27" t="s">
        <v>4748</v>
      </c>
      <c r="D787" s="27"/>
    </row>
    <row r="788" spans="1:5" x14ac:dyDescent="0.2">
      <c r="A788" s="52"/>
      <c r="B788" s="52"/>
      <c r="C788" s="27" t="s">
        <v>4749</v>
      </c>
      <c r="D788" s="27"/>
    </row>
    <row r="789" spans="1:5" x14ac:dyDescent="0.2">
      <c r="A789" s="52"/>
      <c r="B789" s="52"/>
      <c r="C789" s="27" t="s">
        <v>4750</v>
      </c>
      <c r="D789" s="27"/>
    </row>
    <row r="790" spans="1:5" x14ac:dyDescent="0.2">
      <c r="A790" s="52"/>
      <c r="B790" s="52"/>
      <c r="C790" s="27" t="s">
        <v>2951</v>
      </c>
      <c r="D790" s="27"/>
      <c r="E790" s="26" t="s">
        <v>4726</v>
      </c>
    </row>
    <row r="791" spans="1:5" x14ac:dyDescent="0.2">
      <c r="A791" s="52"/>
      <c r="B791" s="52"/>
      <c r="C791" s="27" t="s">
        <v>4751</v>
      </c>
      <c r="D791" s="27"/>
    </row>
    <row r="792" spans="1:5" x14ac:dyDescent="0.2">
      <c r="A792" s="52"/>
      <c r="B792" s="52"/>
      <c r="C792" s="27" t="s">
        <v>2927</v>
      </c>
      <c r="D792" s="27"/>
    </row>
    <row r="793" spans="1:5" x14ac:dyDescent="0.2">
      <c r="A793" s="52"/>
      <c r="B793" s="52"/>
      <c r="C793" s="27" t="s">
        <v>4752</v>
      </c>
      <c r="D793" s="27"/>
    </row>
    <row r="794" spans="1:5" x14ac:dyDescent="0.2">
      <c r="A794" s="52"/>
      <c r="B794" s="52"/>
      <c r="C794" s="27" t="s">
        <v>5233</v>
      </c>
      <c r="D794" s="27"/>
    </row>
    <row r="795" spans="1:5" x14ac:dyDescent="0.2">
      <c r="A795" s="52"/>
      <c r="B795" s="52"/>
      <c r="C795" s="27" t="s">
        <v>2044</v>
      </c>
      <c r="D795" s="27"/>
    </row>
    <row r="796" spans="1:5" x14ac:dyDescent="0.2">
      <c r="A796" s="52"/>
      <c r="B796" s="52"/>
      <c r="C796" s="27" t="s">
        <v>4753</v>
      </c>
      <c r="D796" s="27"/>
    </row>
    <row r="797" spans="1:5" x14ac:dyDescent="0.2">
      <c r="A797" s="52"/>
      <c r="B797" s="52"/>
      <c r="C797" s="27" t="s">
        <v>4754</v>
      </c>
      <c r="D797" s="27"/>
    </row>
    <row r="798" spans="1:5" x14ac:dyDescent="0.2">
      <c r="A798" s="52"/>
      <c r="B798" s="52"/>
      <c r="C798" s="27" t="s">
        <v>4755</v>
      </c>
      <c r="D798" s="27"/>
    </row>
    <row r="799" spans="1:5" x14ac:dyDescent="0.2">
      <c r="A799" s="52"/>
      <c r="B799" s="52"/>
      <c r="C799" s="27" t="s">
        <v>4756</v>
      </c>
      <c r="D799" s="27"/>
    </row>
    <row r="800" spans="1:5" x14ac:dyDescent="0.2">
      <c r="A800" s="52"/>
      <c r="B800" s="52"/>
      <c r="C800" s="27" t="s">
        <v>4757</v>
      </c>
      <c r="D800" s="27"/>
    </row>
    <row r="801" spans="1:5" x14ac:dyDescent="0.2">
      <c r="A801" s="52"/>
      <c r="B801" s="52"/>
      <c r="C801" s="27" t="s">
        <v>4758</v>
      </c>
      <c r="D801" s="27"/>
    </row>
    <row r="802" spans="1:5" x14ac:dyDescent="0.2">
      <c r="A802" s="52"/>
      <c r="B802" s="52"/>
      <c r="C802" s="27" t="s">
        <v>4759</v>
      </c>
      <c r="D802" s="27"/>
    </row>
    <row r="803" spans="1:5" x14ac:dyDescent="0.2">
      <c r="A803" s="52"/>
      <c r="B803" s="52"/>
      <c r="C803" s="27" t="s">
        <v>4760</v>
      </c>
      <c r="D803" s="27"/>
    </row>
    <row r="804" spans="1:5" x14ac:dyDescent="0.2">
      <c r="A804" s="52"/>
      <c r="B804" s="52"/>
      <c r="C804" s="27" t="s">
        <v>4761</v>
      </c>
      <c r="D804" s="27"/>
    </row>
    <row r="805" spans="1:5" x14ac:dyDescent="0.2">
      <c r="A805" s="52"/>
      <c r="B805" s="52"/>
      <c r="C805" s="27" t="s">
        <v>4762</v>
      </c>
      <c r="D805" s="27"/>
    </row>
    <row r="806" spans="1:5" x14ac:dyDescent="0.2">
      <c r="A806" s="52"/>
      <c r="B806" s="52"/>
      <c r="C806" s="27" t="s">
        <v>437</v>
      </c>
      <c r="D806" s="27"/>
    </row>
    <row r="807" spans="1:5" x14ac:dyDescent="0.2">
      <c r="A807" s="52"/>
      <c r="B807" s="52"/>
      <c r="C807" s="27" t="s">
        <v>4763</v>
      </c>
      <c r="D807" s="27"/>
    </row>
    <row r="808" spans="1:5" x14ac:dyDescent="0.2">
      <c r="A808" s="52"/>
      <c r="B808" s="52"/>
      <c r="C808" s="27" t="s">
        <v>4765</v>
      </c>
      <c r="D808" s="27"/>
    </row>
    <row r="809" spans="1:5" x14ac:dyDescent="0.2">
      <c r="A809" s="52"/>
      <c r="B809" s="52"/>
      <c r="C809" s="27" t="s">
        <v>4764</v>
      </c>
      <c r="D809" s="27"/>
      <c r="E809" s="26" t="s">
        <v>4726</v>
      </c>
    </row>
    <row r="810" spans="1:5" x14ac:dyDescent="0.2">
      <c r="A810" s="52"/>
      <c r="B810" s="52"/>
      <c r="C810" s="27" t="s">
        <v>2921</v>
      </c>
      <c r="D810" s="27"/>
    </row>
    <row r="811" spans="1:5" x14ac:dyDescent="0.2">
      <c r="A811" s="52"/>
      <c r="B811" s="52"/>
      <c r="C811" s="27" t="s">
        <v>4766</v>
      </c>
      <c r="D811" s="27"/>
    </row>
    <row r="812" spans="1:5" x14ac:dyDescent="0.2">
      <c r="A812" s="52"/>
      <c r="B812" s="52"/>
      <c r="C812" s="27" t="s">
        <v>4767</v>
      </c>
      <c r="D812" s="27"/>
    </row>
    <row r="813" spans="1:5" x14ac:dyDescent="0.2">
      <c r="A813" s="52"/>
      <c r="B813" s="52"/>
      <c r="C813" s="27" t="s">
        <v>4768</v>
      </c>
      <c r="D813" s="27"/>
    </row>
    <row r="814" spans="1:5" x14ac:dyDescent="0.2">
      <c r="A814" s="52"/>
      <c r="B814" s="52"/>
      <c r="C814" s="27" t="s">
        <v>2257</v>
      </c>
      <c r="D814" s="27"/>
    </row>
    <row r="815" spans="1:5" x14ac:dyDescent="0.2">
      <c r="A815" s="52"/>
      <c r="B815" s="52"/>
      <c r="C815" s="27" t="s">
        <v>4769</v>
      </c>
      <c r="D815" s="27"/>
    </row>
    <row r="816" spans="1:5" x14ac:dyDescent="0.2">
      <c r="A816" s="52"/>
      <c r="B816" s="52"/>
      <c r="C816" s="27" t="s">
        <v>4770</v>
      </c>
      <c r="D816" s="27"/>
    </row>
    <row r="817" spans="1:4" x14ac:dyDescent="0.2">
      <c r="A817" s="52"/>
      <c r="B817" s="52"/>
      <c r="C817" s="27" t="s">
        <v>1884</v>
      </c>
      <c r="D817" s="27"/>
    </row>
    <row r="818" spans="1:4" x14ac:dyDescent="0.2">
      <c r="A818" s="52"/>
      <c r="B818" s="52"/>
      <c r="C818" s="27" t="s">
        <v>4771</v>
      </c>
      <c r="D818" s="27"/>
    </row>
    <row r="819" spans="1:4" x14ac:dyDescent="0.2">
      <c r="A819" s="52"/>
      <c r="B819" s="52"/>
      <c r="C819" s="27" t="s">
        <v>4772</v>
      </c>
      <c r="D819" s="27"/>
    </row>
    <row r="820" spans="1:4" x14ac:dyDescent="0.2">
      <c r="A820" s="52"/>
      <c r="B820" s="52"/>
      <c r="C820" s="27" t="s">
        <v>4773</v>
      </c>
      <c r="D820" s="27"/>
    </row>
    <row r="821" spans="1:4" x14ac:dyDescent="0.2">
      <c r="A821" s="52"/>
      <c r="B821" s="52"/>
      <c r="C821" s="27" t="s">
        <v>2054</v>
      </c>
      <c r="D821" s="27"/>
    </row>
    <row r="822" spans="1:4" x14ac:dyDescent="0.2">
      <c r="A822" s="52"/>
      <c r="B822" s="52"/>
      <c r="C822" s="27" t="s">
        <v>2238</v>
      </c>
      <c r="D822" s="27"/>
    </row>
    <row r="823" spans="1:4" x14ac:dyDescent="0.2">
      <c r="A823" s="52"/>
      <c r="B823" s="52"/>
      <c r="C823" s="27" t="s">
        <v>2007</v>
      </c>
      <c r="D823" s="27"/>
    </row>
    <row r="824" spans="1:4" x14ac:dyDescent="0.2">
      <c r="A824" s="52"/>
      <c r="B824" s="52"/>
      <c r="C824" s="27" t="s">
        <v>2037</v>
      </c>
      <c r="D824" s="27"/>
    </row>
    <row r="825" spans="1:4" x14ac:dyDescent="0.2">
      <c r="A825" s="52"/>
      <c r="B825" s="52"/>
      <c r="C825" s="27" t="s">
        <v>3887</v>
      </c>
      <c r="D825" s="27"/>
    </row>
    <row r="826" spans="1:4" x14ac:dyDescent="0.2">
      <c r="A826" s="52"/>
      <c r="B826" s="52"/>
      <c r="C826" s="27" t="s">
        <v>4774</v>
      </c>
      <c r="D826" s="27"/>
    </row>
    <row r="827" spans="1:4" x14ac:dyDescent="0.2">
      <c r="A827" s="52"/>
      <c r="B827" s="52"/>
      <c r="C827" s="27" t="s">
        <v>4775</v>
      </c>
      <c r="D827" s="27"/>
    </row>
    <row r="828" spans="1:4" x14ac:dyDescent="0.2">
      <c r="A828" s="52"/>
      <c r="B828" s="52"/>
      <c r="C828" s="27" t="s">
        <v>4776</v>
      </c>
      <c r="D828" s="27"/>
    </row>
    <row r="829" spans="1:4" x14ac:dyDescent="0.2">
      <c r="A829" s="52"/>
      <c r="B829" s="52"/>
      <c r="C829" s="27" t="s">
        <v>2014</v>
      </c>
      <c r="D829" s="27"/>
    </row>
    <row r="830" spans="1:4" x14ac:dyDescent="0.2">
      <c r="A830" s="52"/>
      <c r="B830" s="52"/>
      <c r="C830" s="27" t="s">
        <v>4777</v>
      </c>
      <c r="D830" s="27"/>
    </row>
    <row r="831" spans="1:4" x14ac:dyDescent="0.2">
      <c r="A831" s="52"/>
      <c r="B831" s="52"/>
      <c r="C831" s="27" t="s">
        <v>5234</v>
      </c>
      <c r="D831" s="27" t="s">
        <v>5235</v>
      </c>
    </row>
    <row r="832" spans="1:4" x14ac:dyDescent="0.2">
      <c r="A832" s="52"/>
      <c r="B832" s="52"/>
      <c r="C832" s="27" t="s">
        <v>5236</v>
      </c>
      <c r="D832" s="27" t="s">
        <v>4786</v>
      </c>
    </row>
    <row r="833" spans="1:4" x14ac:dyDescent="0.2">
      <c r="A833" s="52"/>
      <c r="B833" s="52"/>
      <c r="C833" s="27" t="s">
        <v>5237</v>
      </c>
      <c r="D833" s="27" t="s">
        <v>4786</v>
      </c>
    </row>
    <row r="834" spans="1:4" ht="15" customHeight="1" x14ac:dyDescent="0.25">
      <c r="A834" s="52"/>
      <c r="B834" s="52"/>
      <c r="C834" s="27" t="s">
        <v>5238</v>
      </c>
      <c r="D834" s="105"/>
    </row>
    <row r="835" spans="1:4" x14ac:dyDescent="0.2">
      <c r="A835" s="52"/>
      <c r="B835" s="52"/>
      <c r="C835" s="27" t="s">
        <v>3538</v>
      </c>
      <c r="D835" s="27"/>
    </row>
    <row r="836" spans="1:4" x14ac:dyDescent="0.2">
      <c r="A836" s="52"/>
      <c r="B836" s="52"/>
      <c r="C836" s="27" t="s">
        <v>4780</v>
      </c>
      <c r="D836" s="27"/>
    </row>
    <row r="837" spans="1:4" x14ac:dyDescent="0.2">
      <c r="A837" s="52"/>
      <c r="B837" s="52"/>
      <c r="C837" s="27" t="s">
        <v>4781</v>
      </c>
      <c r="D837" s="27"/>
    </row>
    <row r="838" spans="1:4" x14ac:dyDescent="0.2">
      <c r="A838" s="52"/>
      <c r="B838" s="52"/>
      <c r="C838" s="27" t="s">
        <v>4778</v>
      </c>
      <c r="D838" s="27"/>
    </row>
    <row r="839" spans="1:4" x14ac:dyDescent="0.2">
      <c r="A839" s="52"/>
      <c r="B839" s="52"/>
      <c r="C839" s="27" t="s">
        <v>3503</v>
      </c>
      <c r="D839" s="27"/>
    </row>
    <row r="840" spans="1:4" x14ac:dyDescent="0.2">
      <c r="A840" s="52"/>
      <c r="B840" s="52"/>
      <c r="C840" s="27" t="s">
        <v>4779</v>
      </c>
      <c r="D840" s="27"/>
    </row>
    <row r="841" spans="1:4" x14ac:dyDescent="0.2">
      <c r="A841" s="52"/>
      <c r="B841" s="52"/>
      <c r="C841" s="27" t="s">
        <v>4782</v>
      </c>
      <c r="D841" s="27"/>
    </row>
    <row r="842" spans="1:4" x14ac:dyDescent="0.2">
      <c r="A842" s="52"/>
      <c r="B842" s="52"/>
      <c r="C842" s="27" t="s">
        <v>4259</v>
      </c>
      <c r="D842" s="27"/>
    </row>
    <row r="843" spans="1:4" x14ac:dyDescent="0.2">
      <c r="A843" s="52"/>
      <c r="B843" s="52"/>
      <c r="C843" s="27" t="s">
        <v>4218</v>
      </c>
      <c r="D843" s="27"/>
    </row>
    <row r="844" spans="1:4" x14ac:dyDescent="0.2">
      <c r="A844" s="52"/>
      <c r="B844" s="52"/>
      <c r="C844" s="27" t="s">
        <v>4233</v>
      </c>
      <c r="D844" s="27"/>
    </row>
    <row r="845" spans="1:4" x14ac:dyDescent="0.2">
      <c r="A845" s="52"/>
      <c r="B845" s="52"/>
      <c r="C845" s="27" t="s">
        <v>4229</v>
      </c>
      <c r="D845" s="27"/>
    </row>
    <row r="846" spans="1:4" x14ac:dyDescent="0.2">
      <c r="A846" s="52"/>
      <c r="B846" s="52"/>
      <c r="C846" s="27" t="s">
        <v>5239</v>
      </c>
      <c r="D846" s="27"/>
    </row>
    <row r="847" spans="1:4" x14ac:dyDescent="0.2">
      <c r="A847" s="52"/>
      <c r="B847" s="52"/>
      <c r="C847" s="27" t="s">
        <v>5240</v>
      </c>
      <c r="D847" s="27"/>
    </row>
    <row r="848" spans="1:4" x14ac:dyDescent="0.2">
      <c r="A848" s="52"/>
      <c r="B848" s="52"/>
      <c r="C848" s="27" t="s">
        <v>5241</v>
      </c>
      <c r="D848" s="27"/>
    </row>
    <row r="849" spans="1:4" x14ac:dyDescent="0.2">
      <c r="A849" s="52"/>
      <c r="B849" s="52"/>
      <c r="C849" s="27" t="s">
        <v>5242</v>
      </c>
      <c r="D849" s="27"/>
    </row>
    <row r="850" spans="1:4" x14ac:dyDescent="0.2">
      <c r="A850" s="52"/>
      <c r="B850" s="52"/>
      <c r="C850" s="27" t="s">
        <v>265</v>
      </c>
      <c r="D850" s="27"/>
    </row>
    <row r="851" spans="1:4" x14ac:dyDescent="0.2">
      <c r="A851" s="39" t="s">
        <v>4197</v>
      </c>
      <c r="B851" s="39"/>
      <c r="C851" s="28" t="s">
        <v>4206</v>
      </c>
      <c r="D851" s="28"/>
    </row>
    <row r="852" spans="1:4" x14ac:dyDescent="0.2">
      <c r="A852" s="40"/>
      <c r="B852" s="40"/>
      <c r="C852" s="28" t="s">
        <v>70</v>
      </c>
      <c r="D852" s="28"/>
    </row>
    <row r="853" spans="1:4" x14ac:dyDescent="0.2">
      <c r="A853" s="52" t="s">
        <v>18</v>
      </c>
      <c r="B853" s="52" t="s">
        <v>53</v>
      </c>
      <c r="C853" s="27" t="s">
        <v>68</v>
      </c>
      <c r="D853" s="27"/>
    </row>
    <row r="854" spans="1:4" x14ac:dyDescent="0.2">
      <c r="A854" s="52"/>
      <c r="B854" s="52"/>
      <c r="C854" s="27" t="s">
        <v>190</v>
      </c>
      <c r="D854" s="27"/>
    </row>
    <row r="855" spans="1:4" x14ac:dyDescent="0.2">
      <c r="A855" s="52"/>
      <c r="B855" s="52"/>
      <c r="C855" s="27" t="s">
        <v>142</v>
      </c>
      <c r="D855" s="27"/>
    </row>
    <row r="856" spans="1:4" x14ac:dyDescent="0.2">
      <c r="A856" s="52"/>
      <c r="B856" s="52"/>
      <c r="C856" s="27" t="s">
        <v>5243</v>
      </c>
      <c r="D856" s="27"/>
    </row>
    <row r="857" spans="1:4" x14ac:dyDescent="0.2">
      <c r="A857" s="52"/>
      <c r="B857" s="52"/>
      <c r="C857" s="27" t="s">
        <v>177</v>
      </c>
      <c r="D857" s="27"/>
    </row>
    <row r="858" spans="1:4" x14ac:dyDescent="0.2">
      <c r="A858" s="52"/>
      <c r="B858" s="52"/>
      <c r="C858" s="27" t="s">
        <v>219</v>
      </c>
      <c r="D858" s="27"/>
    </row>
    <row r="859" spans="1:4" x14ac:dyDescent="0.2">
      <c r="A859" s="52"/>
      <c r="B859" s="52"/>
      <c r="C859" s="27" t="s">
        <v>5244</v>
      </c>
      <c r="D859" s="27"/>
    </row>
    <row r="860" spans="1:4" x14ac:dyDescent="0.2">
      <c r="A860" s="52"/>
      <c r="B860" s="52"/>
      <c r="C860" s="27" t="s">
        <v>5245</v>
      </c>
      <c r="D860" s="27"/>
    </row>
    <row r="861" spans="1:4" x14ac:dyDescent="0.2">
      <c r="A861" s="52"/>
      <c r="B861" s="52"/>
      <c r="C861" s="27" t="s">
        <v>5246</v>
      </c>
      <c r="D861" s="27"/>
    </row>
    <row r="862" spans="1:4" x14ac:dyDescent="0.2">
      <c r="A862" s="39" t="s">
        <v>19</v>
      </c>
      <c r="B862" s="39" t="s">
        <v>53</v>
      </c>
      <c r="C862" s="28" t="s">
        <v>262</v>
      </c>
      <c r="D862" s="28"/>
    </row>
    <row r="863" spans="1:4" x14ac:dyDescent="0.2">
      <c r="A863" s="40"/>
      <c r="B863" s="40"/>
      <c r="C863" s="28" t="s">
        <v>5247</v>
      </c>
      <c r="D863" s="28"/>
    </row>
    <row r="864" spans="1:4" x14ac:dyDescent="0.2">
      <c r="A864" s="40"/>
      <c r="B864" s="40"/>
      <c r="C864" s="28" t="s">
        <v>336</v>
      </c>
      <c r="D864" s="28"/>
    </row>
    <row r="865" spans="1:4" x14ac:dyDescent="0.2">
      <c r="A865" s="40"/>
      <c r="B865" s="40"/>
      <c r="C865" s="28" t="s">
        <v>397</v>
      </c>
      <c r="D865" s="28"/>
    </row>
    <row r="866" spans="1:4" x14ac:dyDescent="0.2">
      <c r="A866" s="40"/>
      <c r="B866" s="40"/>
      <c r="C866" s="28" t="s">
        <v>410</v>
      </c>
      <c r="D866" s="28"/>
    </row>
    <row r="867" spans="1:4" x14ac:dyDescent="0.2">
      <c r="A867" s="40"/>
      <c r="B867" s="40"/>
      <c r="C867" s="28" t="s">
        <v>5248</v>
      </c>
      <c r="D867" s="28"/>
    </row>
    <row r="868" spans="1:4" x14ac:dyDescent="0.2">
      <c r="A868" s="40"/>
      <c r="B868" s="40"/>
      <c r="C868" s="28" t="s">
        <v>326</v>
      </c>
      <c r="D868" s="28"/>
    </row>
    <row r="869" spans="1:4" x14ac:dyDescent="0.2">
      <c r="A869" s="40"/>
      <c r="B869" s="40"/>
      <c r="C869" s="28" t="s">
        <v>5249</v>
      </c>
      <c r="D869" s="28"/>
    </row>
    <row r="870" spans="1:4" x14ac:dyDescent="0.2">
      <c r="A870" s="52" t="s">
        <v>20</v>
      </c>
      <c r="B870" s="52" t="s">
        <v>53</v>
      </c>
      <c r="C870" s="27" t="s">
        <v>262</v>
      </c>
      <c r="D870" s="27"/>
    </row>
    <row r="871" spans="1:4" x14ac:dyDescent="0.2">
      <c r="A871" s="52"/>
      <c r="B871" s="52"/>
      <c r="C871" s="27" t="s">
        <v>336</v>
      </c>
      <c r="D871" s="27"/>
    </row>
    <row r="872" spans="1:4" x14ac:dyDescent="0.2">
      <c r="A872" s="52"/>
      <c r="B872" s="52"/>
      <c r="C872" s="27" t="s">
        <v>410</v>
      </c>
      <c r="D872" s="27"/>
    </row>
    <row r="873" spans="1:4" x14ac:dyDescent="0.2">
      <c r="A873" s="52"/>
      <c r="B873" s="52"/>
      <c r="C873" s="27" t="s">
        <v>265</v>
      </c>
      <c r="D873" s="27"/>
    </row>
    <row r="874" spans="1:4" x14ac:dyDescent="0.2">
      <c r="A874" s="39" t="s">
        <v>21</v>
      </c>
      <c r="B874" s="39" t="s">
        <v>53</v>
      </c>
      <c r="C874" s="28" t="s">
        <v>1336</v>
      </c>
      <c r="D874" s="28"/>
    </row>
    <row r="875" spans="1:4" x14ac:dyDescent="0.2">
      <c r="A875" s="40"/>
      <c r="B875" s="40"/>
      <c r="C875" s="28" t="s">
        <v>457</v>
      </c>
      <c r="D875" s="28"/>
    </row>
    <row r="876" spans="1:4" x14ac:dyDescent="0.2">
      <c r="A876" s="40"/>
      <c r="B876" s="40"/>
      <c r="C876" s="28" t="s">
        <v>1853</v>
      </c>
      <c r="D876" s="28"/>
    </row>
    <row r="877" spans="1:4" x14ac:dyDescent="0.2">
      <c r="A877" s="40"/>
      <c r="B877" s="40"/>
      <c r="C877" s="28" t="s">
        <v>5093</v>
      </c>
      <c r="D877" s="28"/>
    </row>
    <row r="878" spans="1:4" x14ac:dyDescent="0.2">
      <c r="A878" s="40"/>
      <c r="B878" s="40"/>
      <c r="C878" s="28" t="s">
        <v>1846</v>
      </c>
      <c r="D878" s="28"/>
    </row>
    <row r="879" spans="1:4" x14ac:dyDescent="0.2">
      <c r="A879" s="40"/>
      <c r="B879" s="40"/>
      <c r="C879" s="28" t="s">
        <v>5250</v>
      </c>
      <c r="D879" s="28"/>
    </row>
    <row r="880" spans="1:4" x14ac:dyDescent="0.2">
      <c r="A880" s="40"/>
      <c r="B880" s="40"/>
      <c r="C880" s="28" t="s">
        <v>2160</v>
      </c>
      <c r="D880" s="28"/>
    </row>
    <row r="881" spans="1:5" x14ac:dyDescent="0.2">
      <c r="A881" s="40"/>
      <c r="B881" s="40"/>
      <c r="C881" s="28" t="s">
        <v>5251</v>
      </c>
      <c r="D881" s="28"/>
    </row>
    <row r="882" spans="1:5" x14ac:dyDescent="0.2">
      <c r="A882" s="40"/>
      <c r="B882" s="40"/>
      <c r="C882" s="28" t="s">
        <v>5252</v>
      </c>
      <c r="D882" s="28" t="s">
        <v>5252</v>
      </c>
      <c r="E882" s="26" t="s">
        <v>4726</v>
      </c>
    </row>
    <row r="883" spans="1:5" x14ac:dyDescent="0.2">
      <c r="A883" s="41"/>
      <c r="B883" s="41"/>
      <c r="C883" s="28" t="s">
        <v>265</v>
      </c>
      <c r="D883" s="28"/>
    </row>
    <row r="884" spans="1:5" x14ac:dyDescent="0.2">
      <c r="A884" s="51" t="s">
        <v>22</v>
      </c>
      <c r="B884" s="51" t="s">
        <v>53</v>
      </c>
      <c r="C884" s="27" t="s">
        <v>2293</v>
      </c>
      <c r="D884" s="27"/>
    </row>
    <row r="885" spans="1:5" x14ac:dyDescent="0.2">
      <c r="A885" s="52"/>
      <c r="B885" s="52"/>
      <c r="C885" s="27" t="s">
        <v>5253</v>
      </c>
      <c r="D885" s="27"/>
    </row>
    <row r="886" spans="1:5" x14ac:dyDescent="0.2">
      <c r="A886" s="52"/>
      <c r="B886" s="52"/>
      <c r="C886" s="27" t="s">
        <v>2392</v>
      </c>
      <c r="D886" s="27"/>
    </row>
    <row r="887" spans="1:5" x14ac:dyDescent="0.2">
      <c r="A887" s="52"/>
      <c r="B887" s="52"/>
      <c r="C887" s="27" t="s">
        <v>5254</v>
      </c>
      <c r="D887" s="27"/>
    </row>
    <row r="888" spans="1:5" x14ac:dyDescent="0.2">
      <c r="A888" s="52"/>
      <c r="B888" s="52"/>
      <c r="C888" s="27" t="s">
        <v>5255</v>
      </c>
      <c r="D888" s="27"/>
    </row>
    <row r="889" spans="1:5" x14ac:dyDescent="0.2">
      <c r="A889" s="52"/>
      <c r="B889" s="52"/>
      <c r="C889" s="27" t="s">
        <v>5256</v>
      </c>
      <c r="D889" s="27" t="s">
        <v>5257</v>
      </c>
    </row>
    <row r="890" spans="1:5" x14ac:dyDescent="0.2">
      <c r="A890" s="52"/>
      <c r="B890" s="52"/>
      <c r="C890" s="27" t="s">
        <v>5258</v>
      </c>
      <c r="D890" s="27"/>
    </row>
    <row r="891" spans="1:5" x14ac:dyDescent="0.2">
      <c r="A891" s="39" t="s">
        <v>23</v>
      </c>
      <c r="B891" s="39" t="s">
        <v>53</v>
      </c>
      <c r="C891" s="28" t="s">
        <v>3119</v>
      </c>
      <c r="D891" s="28"/>
    </row>
    <row r="892" spans="1:5" x14ac:dyDescent="0.2">
      <c r="A892" s="40"/>
      <c r="B892" s="40"/>
      <c r="C892" s="28" t="s">
        <v>3211</v>
      </c>
      <c r="D892" s="28"/>
    </row>
    <row r="893" spans="1:5" x14ac:dyDescent="0.2">
      <c r="A893" s="40"/>
      <c r="B893" s="40"/>
      <c r="C893" s="28" t="s">
        <v>3188</v>
      </c>
      <c r="D893" s="28"/>
    </row>
    <row r="894" spans="1:5" x14ac:dyDescent="0.2">
      <c r="A894" s="40"/>
      <c r="B894" s="40"/>
      <c r="C894" s="28" t="s">
        <v>3308</v>
      </c>
      <c r="D894" s="28"/>
    </row>
    <row r="895" spans="1:5" x14ac:dyDescent="0.2">
      <c r="A895" s="40"/>
      <c r="B895" s="40"/>
      <c r="C895" s="28" t="s">
        <v>5259</v>
      </c>
      <c r="D895" s="28"/>
    </row>
    <row r="896" spans="1:5" x14ac:dyDescent="0.2">
      <c r="A896" s="40"/>
      <c r="B896" s="40"/>
      <c r="C896" s="28" t="s">
        <v>265</v>
      </c>
      <c r="D896" s="28"/>
    </row>
    <row r="897" spans="1:4" x14ac:dyDescent="0.2">
      <c r="A897" s="51" t="s">
        <v>24</v>
      </c>
      <c r="B897" s="51" t="s">
        <v>53</v>
      </c>
      <c r="C897" s="27" t="s">
        <v>3426</v>
      </c>
      <c r="D897" s="27"/>
    </row>
    <row r="898" spans="1:4" x14ac:dyDescent="0.2">
      <c r="A898" s="52"/>
      <c r="B898" s="52"/>
      <c r="C898" s="27" t="s">
        <v>5260</v>
      </c>
      <c r="D898" s="27"/>
    </row>
    <row r="899" spans="1:4" x14ac:dyDescent="0.2">
      <c r="A899" s="52"/>
      <c r="B899" s="52"/>
      <c r="C899" s="27" t="s">
        <v>2293</v>
      </c>
      <c r="D899" s="27"/>
    </row>
    <row r="900" spans="1:4" x14ac:dyDescent="0.2">
      <c r="A900" s="52"/>
      <c r="B900" s="52"/>
      <c r="C900" s="27" t="s">
        <v>265</v>
      </c>
      <c r="D900" s="27"/>
    </row>
    <row r="901" spans="1:4" x14ac:dyDescent="0.2">
      <c r="A901" s="39" t="s">
        <v>26</v>
      </c>
      <c r="B901" s="39" t="s">
        <v>53</v>
      </c>
      <c r="C901" s="28" t="s">
        <v>3665</v>
      </c>
      <c r="D901" s="28"/>
    </row>
    <row r="902" spans="1:4" x14ac:dyDescent="0.2">
      <c r="A902" s="40"/>
      <c r="B902" s="40"/>
      <c r="C902" s="28" t="s">
        <v>3649</v>
      </c>
      <c r="D902" s="28"/>
    </row>
    <row r="903" spans="1:4" x14ac:dyDescent="0.2">
      <c r="A903" s="40"/>
      <c r="B903" s="40"/>
      <c r="C903" s="28" t="s">
        <v>4228</v>
      </c>
      <c r="D903" s="28"/>
    </row>
    <row r="904" spans="1:4" x14ac:dyDescent="0.2">
      <c r="A904" s="40"/>
      <c r="B904" s="40"/>
      <c r="C904" s="28" t="s">
        <v>5261</v>
      </c>
      <c r="D904" s="28"/>
    </row>
    <row r="905" spans="1:4" x14ac:dyDescent="0.2">
      <c r="A905" s="40"/>
      <c r="B905" s="40"/>
      <c r="C905" s="28" t="s">
        <v>5262</v>
      </c>
      <c r="D905" s="28"/>
    </row>
    <row r="906" spans="1:4" x14ac:dyDescent="0.2">
      <c r="A906" s="58" t="s">
        <v>28</v>
      </c>
      <c r="B906" s="58" t="s">
        <v>53</v>
      </c>
      <c r="C906" s="31" t="s">
        <v>3729</v>
      </c>
      <c r="D906" s="31"/>
    </row>
    <row r="907" spans="1:4" x14ac:dyDescent="0.2">
      <c r="A907" s="52"/>
      <c r="B907" s="52"/>
      <c r="C907" s="31" t="s">
        <v>4565</v>
      </c>
      <c r="D907" s="31"/>
    </row>
    <row r="908" spans="1:4" x14ac:dyDescent="0.2">
      <c r="A908" s="52"/>
      <c r="B908" s="52"/>
      <c r="C908" s="27" t="s">
        <v>5263</v>
      </c>
      <c r="D908" s="27"/>
    </row>
    <row r="909" spans="1:4" x14ac:dyDescent="0.2">
      <c r="A909" s="52"/>
      <c r="B909" s="52"/>
      <c r="C909" s="27" t="s">
        <v>5264</v>
      </c>
      <c r="D909" s="27"/>
    </row>
    <row r="910" spans="1:4" x14ac:dyDescent="0.2">
      <c r="A910" s="52"/>
      <c r="B910" s="52"/>
      <c r="C910" s="27" t="s">
        <v>5265</v>
      </c>
      <c r="D910" s="27"/>
    </row>
    <row r="911" spans="1:4" x14ac:dyDescent="0.2">
      <c r="A911" s="52"/>
      <c r="B911" s="52"/>
      <c r="C911" s="27" t="s">
        <v>5266</v>
      </c>
      <c r="D911" s="27"/>
    </row>
    <row r="912" spans="1:4" x14ac:dyDescent="0.2">
      <c r="A912" s="55" t="s">
        <v>29</v>
      </c>
      <c r="B912" s="55" t="s">
        <v>53</v>
      </c>
      <c r="C912" s="33" t="s">
        <v>262</v>
      </c>
      <c r="D912" s="33"/>
    </row>
    <row r="913" spans="1:5" x14ac:dyDescent="0.2">
      <c r="A913" s="40"/>
      <c r="B913" s="40"/>
      <c r="C913" s="33" t="s">
        <v>5247</v>
      </c>
      <c r="D913" s="33"/>
    </row>
    <row r="914" spans="1:5" x14ac:dyDescent="0.2">
      <c r="A914" s="40"/>
      <c r="B914" s="40"/>
      <c r="C914" s="28" t="s">
        <v>336</v>
      </c>
      <c r="D914" s="28"/>
    </row>
    <row r="915" spans="1:5" x14ac:dyDescent="0.2">
      <c r="A915" s="40"/>
      <c r="B915" s="40"/>
      <c r="C915" s="28" t="s">
        <v>397</v>
      </c>
      <c r="D915" s="28"/>
    </row>
    <row r="916" spans="1:5" x14ac:dyDescent="0.2">
      <c r="A916" s="40"/>
      <c r="B916" s="40"/>
      <c r="C916" s="28" t="s">
        <v>410</v>
      </c>
      <c r="D916" s="28"/>
    </row>
    <row r="917" spans="1:5" x14ac:dyDescent="0.2">
      <c r="A917" s="40"/>
      <c r="B917" s="40"/>
      <c r="C917" s="28" t="s">
        <v>5248</v>
      </c>
      <c r="D917" s="28"/>
    </row>
    <row r="918" spans="1:5" x14ac:dyDescent="0.2">
      <c r="A918" s="40"/>
      <c r="B918" s="40"/>
      <c r="C918" s="33" t="s">
        <v>326</v>
      </c>
      <c r="D918" s="33"/>
    </row>
    <row r="919" spans="1:5" x14ac:dyDescent="0.2">
      <c r="A919" s="40"/>
      <c r="B919" s="40"/>
      <c r="C919" s="33" t="s">
        <v>5249</v>
      </c>
      <c r="D919" s="33"/>
    </row>
    <row r="920" spans="1:5" ht="15" customHeight="1" x14ac:dyDescent="0.25">
      <c r="A920" s="58" t="s">
        <v>30</v>
      </c>
      <c r="B920" s="58" t="s">
        <v>53</v>
      </c>
      <c r="C920" s="31" t="s">
        <v>5267</v>
      </c>
      <c r="D920" s="31"/>
      <c r="E920" s="32"/>
    </row>
    <row r="921" spans="1:5" ht="15" customHeight="1" x14ac:dyDescent="0.25">
      <c r="A921" s="52"/>
      <c r="B921" s="52"/>
      <c r="C921" s="31" t="s">
        <v>5268</v>
      </c>
      <c r="D921" s="31"/>
      <c r="E921" s="32"/>
    </row>
    <row r="922" spans="1:5" ht="15" customHeight="1" x14ac:dyDescent="0.25">
      <c r="A922" s="52"/>
      <c r="B922" s="52"/>
      <c r="C922" s="27" t="s">
        <v>5269</v>
      </c>
      <c r="D922" s="27"/>
      <c r="E922" s="32"/>
    </row>
    <row r="923" spans="1:5" ht="15" customHeight="1" x14ac:dyDescent="0.25">
      <c r="A923" s="52"/>
      <c r="B923" s="52"/>
      <c r="C923" s="27" t="s">
        <v>5270</v>
      </c>
      <c r="D923" s="27"/>
      <c r="E923" s="32"/>
    </row>
    <row r="924" spans="1:5" ht="15" customHeight="1" x14ac:dyDescent="0.25">
      <c r="A924" s="52"/>
      <c r="B924" s="52"/>
      <c r="C924" s="27" t="s">
        <v>5271</v>
      </c>
      <c r="D924" s="27"/>
      <c r="E924" s="32"/>
    </row>
    <row r="925" spans="1:5" x14ac:dyDescent="0.2">
      <c r="A925" s="52"/>
      <c r="B925" s="52"/>
      <c r="C925" s="27" t="s">
        <v>265</v>
      </c>
      <c r="D925" s="27"/>
    </row>
    <row r="926" spans="1:5" x14ac:dyDescent="0.2">
      <c r="A926" s="55" t="s">
        <v>31</v>
      </c>
      <c r="B926" s="55" t="s">
        <v>53</v>
      </c>
      <c r="C926" s="28" t="s">
        <v>5272</v>
      </c>
      <c r="D926" s="28"/>
    </row>
    <row r="927" spans="1:5" x14ac:dyDescent="0.2">
      <c r="A927" s="40"/>
      <c r="B927" s="40"/>
      <c r="C927" s="28" t="s">
        <v>5273</v>
      </c>
      <c r="D927" s="28"/>
    </row>
    <row r="928" spans="1:5" x14ac:dyDescent="0.2">
      <c r="A928" s="40"/>
      <c r="B928" s="40"/>
      <c r="C928" s="28" t="s">
        <v>5274</v>
      </c>
      <c r="D928" s="28"/>
    </row>
    <row r="929" spans="1:5" x14ac:dyDescent="0.2">
      <c r="A929" s="56" t="s">
        <v>32</v>
      </c>
      <c r="B929" s="56" t="s">
        <v>53</v>
      </c>
      <c r="C929" s="31" t="s">
        <v>5275</v>
      </c>
      <c r="D929" s="31"/>
    </row>
    <row r="930" spans="1:5" x14ac:dyDescent="0.2">
      <c r="A930" s="57"/>
      <c r="B930" s="57"/>
      <c r="C930" s="31" t="s">
        <v>457</v>
      </c>
      <c r="D930" s="31"/>
    </row>
    <row r="931" spans="1:5" x14ac:dyDescent="0.2">
      <c r="A931" s="57"/>
      <c r="B931" s="57"/>
      <c r="C931" s="27" t="s">
        <v>1336</v>
      </c>
      <c r="D931" s="27"/>
    </row>
    <row r="932" spans="1:5" x14ac:dyDescent="0.2">
      <c r="A932" s="57"/>
      <c r="B932" s="57"/>
      <c r="C932" s="27" t="s">
        <v>1853</v>
      </c>
      <c r="D932" s="27"/>
    </row>
    <row r="933" spans="1:5" x14ac:dyDescent="0.2">
      <c r="A933" s="57"/>
      <c r="B933" s="57"/>
      <c r="C933" s="27" t="s">
        <v>265</v>
      </c>
      <c r="D933" s="27"/>
    </row>
    <row r="934" spans="1:5" x14ac:dyDescent="0.2">
      <c r="A934" s="59" t="s">
        <v>33</v>
      </c>
      <c r="B934" s="59" t="s">
        <v>53</v>
      </c>
      <c r="C934" s="33" t="s">
        <v>1336</v>
      </c>
      <c r="D934" s="33"/>
    </row>
    <row r="935" spans="1:5" x14ac:dyDescent="0.2">
      <c r="A935" s="60"/>
      <c r="B935" s="60"/>
      <c r="C935" s="33" t="s">
        <v>457</v>
      </c>
      <c r="D935" s="33"/>
    </row>
    <row r="936" spans="1:5" x14ac:dyDescent="0.2">
      <c r="A936" s="60"/>
      <c r="B936" s="60"/>
      <c r="C936" s="28" t="s">
        <v>1853</v>
      </c>
      <c r="D936" s="28"/>
    </row>
    <row r="937" spans="1:5" x14ac:dyDescent="0.2">
      <c r="A937" s="60"/>
      <c r="B937" s="60"/>
      <c r="C937" s="28" t="s">
        <v>5093</v>
      </c>
      <c r="D937" s="28"/>
    </row>
    <row r="938" spans="1:5" x14ac:dyDescent="0.2">
      <c r="A938" s="60"/>
      <c r="B938" s="60"/>
      <c r="C938" s="28" t="s">
        <v>5276</v>
      </c>
      <c r="D938" s="28"/>
    </row>
    <row r="939" spans="1:5" x14ac:dyDescent="0.2">
      <c r="A939" s="60"/>
      <c r="B939" s="60"/>
      <c r="C939" s="33" t="s">
        <v>5276</v>
      </c>
      <c r="D939" s="33"/>
    </row>
    <row r="940" spans="1:5" x14ac:dyDescent="0.2">
      <c r="A940" s="60"/>
      <c r="B940" s="60"/>
      <c r="C940" s="33" t="s">
        <v>5250</v>
      </c>
      <c r="D940" s="33"/>
    </row>
    <row r="941" spans="1:5" x14ac:dyDescent="0.2">
      <c r="A941" s="60"/>
      <c r="B941" s="60"/>
      <c r="C941" s="28" t="s">
        <v>2160</v>
      </c>
      <c r="D941" s="28"/>
    </row>
    <row r="942" spans="1:5" x14ac:dyDescent="0.2">
      <c r="A942" s="60"/>
      <c r="B942" s="60"/>
      <c r="C942" s="33" t="s">
        <v>5251</v>
      </c>
      <c r="D942" s="33"/>
    </row>
    <row r="943" spans="1:5" x14ac:dyDescent="0.2">
      <c r="A943" s="60"/>
      <c r="B943" s="60"/>
      <c r="C943" s="33" t="s">
        <v>5275</v>
      </c>
      <c r="D943" s="33"/>
    </row>
    <row r="944" spans="1:5" x14ac:dyDescent="0.2">
      <c r="A944" s="60"/>
      <c r="B944" s="60"/>
      <c r="C944" s="28" t="s">
        <v>5277</v>
      </c>
      <c r="D944" s="28" t="s">
        <v>5277</v>
      </c>
      <c r="E944" s="26" t="s">
        <v>4726</v>
      </c>
    </row>
    <row r="945" spans="1:4" x14ac:dyDescent="0.2">
      <c r="A945" s="70"/>
      <c r="B945" s="70"/>
      <c r="C945" s="28" t="s">
        <v>265</v>
      </c>
      <c r="D945" s="28"/>
    </row>
    <row r="946" spans="1:4" ht="14.25" customHeight="1" x14ac:dyDescent="0.2">
      <c r="A946" s="56" t="s">
        <v>34</v>
      </c>
      <c r="B946" s="56" t="s">
        <v>53</v>
      </c>
      <c r="C946" s="31" t="s">
        <v>5278</v>
      </c>
      <c r="D946" s="31"/>
    </row>
    <row r="947" spans="1:4" x14ac:dyDescent="0.2">
      <c r="A947" s="57"/>
      <c r="B947" s="57"/>
      <c r="C947" s="31" t="s">
        <v>5279</v>
      </c>
      <c r="D947" s="31"/>
    </row>
    <row r="948" spans="1:4" x14ac:dyDescent="0.2">
      <c r="A948" s="57"/>
      <c r="B948" s="57"/>
      <c r="C948" s="27" t="s">
        <v>5280</v>
      </c>
      <c r="D948" s="27"/>
    </row>
    <row r="949" spans="1:4" x14ac:dyDescent="0.2">
      <c r="A949" s="57"/>
      <c r="B949" s="57"/>
      <c r="C949" s="27" t="s">
        <v>5281</v>
      </c>
      <c r="D949" s="27"/>
    </row>
    <row r="950" spans="1:4" x14ac:dyDescent="0.2">
      <c r="A950" s="57"/>
      <c r="B950" s="57"/>
      <c r="C950" s="27" t="s">
        <v>5282</v>
      </c>
      <c r="D950" s="27"/>
    </row>
    <row r="951" spans="1:4" x14ac:dyDescent="0.2">
      <c r="A951" s="57"/>
      <c r="B951" s="57"/>
      <c r="C951" s="31" t="s">
        <v>3857</v>
      </c>
      <c r="D951" s="31"/>
    </row>
    <row r="952" spans="1:4" x14ac:dyDescent="0.2">
      <c r="A952" s="57"/>
      <c r="B952" s="57"/>
      <c r="C952" s="31" t="s">
        <v>5275</v>
      </c>
      <c r="D952" s="31"/>
    </row>
    <row r="953" spans="1:4" x14ac:dyDescent="0.2">
      <c r="A953" s="57"/>
      <c r="B953" s="57"/>
      <c r="C953" s="27" t="s">
        <v>5283</v>
      </c>
      <c r="D953" s="27" t="s">
        <v>5284</v>
      </c>
    </row>
    <row r="954" spans="1:4" x14ac:dyDescent="0.2">
      <c r="A954" s="57"/>
      <c r="B954" s="57"/>
      <c r="C954" s="27" t="s">
        <v>5256</v>
      </c>
      <c r="D954" s="27" t="s">
        <v>5257</v>
      </c>
    </row>
    <row r="955" spans="1:4" x14ac:dyDescent="0.2">
      <c r="A955" s="57"/>
      <c r="B955" s="57"/>
      <c r="C955" s="27" t="s">
        <v>265</v>
      </c>
      <c r="D955" s="27"/>
    </row>
    <row r="956" spans="1:4" x14ac:dyDescent="0.2">
      <c r="A956" s="59" t="s">
        <v>35</v>
      </c>
      <c r="B956" s="59" t="s">
        <v>53</v>
      </c>
      <c r="C956" s="28" t="s">
        <v>5285</v>
      </c>
      <c r="D956" s="28"/>
    </row>
    <row r="957" spans="1:4" x14ac:dyDescent="0.2">
      <c r="A957" s="60"/>
      <c r="B957" s="60"/>
      <c r="C957" s="28" t="s">
        <v>3913</v>
      </c>
      <c r="D957" s="28"/>
    </row>
    <row r="958" spans="1:4" x14ac:dyDescent="0.2">
      <c r="A958" s="60"/>
      <c r="B958" s="60"/>
      <c r="C958" s="28" t="s">
        <v>3940</v>
      </c>
      <c r="D958" s="28"/>
    </row>
    <row r="959" spans="1:4" x14ac:dyDescent="0.2">
      <c r="A959" s="60"/>
      <c r="B959" s="60"/>
      <c r="C959" s="28" t="s">
        <v>3919</v>
      </c>
      <c r="D959" s="28"/>
    </row>
    <row r="960" spans="1:4" x14ac:dyDescent="0.2">
      <c r="A960" s="60"/>
      <c r="B960" s="60"/>
      <c r="C960" s="28" t="s">
        <v>3967</v>
      </c>
      <c r="D960" s="28"/>
    </row>
    <row r="961" spans="1:5" x14ac:dyDescent="0.2">
      <c r="A961" s="60"/>
      <c r="B961" s="60"/>
      <c r="C961" s="28" t="s">
        <v>3996</v>
      </c>
      <c r="D961" s="28"/>
    </row>
    <row r="962" spans="1:5" x14ac:dyDescent="0.2">
      <c r="A962" s="60"/>
      <c r="B962" s="60"/>
      <c r="C962" s="28" t="s">
        <v>3924</v>
      </c>
      <c r="D962" s="28"/>
    </row>
    <row r="963" spans="1:5" x14ac:dyDescent="0.2">
      <c r="A963" s="60"/>
      <c r="B963" s="60"/>
      <c r="C963" s="28" t="s">
        <v>5179</v>
      </c>
      <c r="D963" s="28"/>
      <c r="E963" s="26" t="s">
        <v>4726</v>
      </c>
    </row>
    <row r="964" spans="1:5" x14ac:dyDescent="0.2">
      <c r="A964" s="61" t="s">
        <v>37</v>
      </c>
      <c r="B964" s="56" t="s">
        <v>53</v>
      </c>
      <c r="C964" s="27" t="s">
        <v>3665</v>
      </c>
      <c r="D964" s="27"/>
    </row>
    <row r="965" spans="1:5" x14ac:dyDescent="0.2">
      <c r="A965" s="62"/>
      <c r="B965" s="57"/>
      <c r="C965" s="27" t="s">
        <v>3649</v>
      </c>
      <c r="D965" s="27"/>
    </row>
    <row r="966" spans="1:5" x14ac:dyDescent="0.2">
      <c r="A966" s="62"/>
      <c r="B966" s="57"/>
      <c r="C966" s="27" t="s">
        <v>4228</v>
      </c>
      <c r="D966" s="27"/>
    </row>
    <row r="967" spans="1:5" x14ac:dyDescent="0.2">
      <c r="A967" s="62"/>
      <c r="B967" s="57"/>
      <c r="C967" s="27" t="s">
        <v>5261</v>
      </c>
      <c r="D967" s="27"/>
    </row>
    <row r="968" spans="1:5" x14ac:dyDescent="0.2">
      <c r="A968" s="62"/>
      <c r="B968" s="57"/>
      <c r="C968" s="27" t="s">
        <v>5262</v>
      </c>
      <c r="D968" s="27"/>
    </row>
    <row r="969" spans="1:5" x14ac:dyDescent="0.2">
      <c r="A969" s="62"/>
      <c r="B969" s="57"/>
      <c r="C969" s="27" t="s">
        <v>5286</v>
      </c>
      <c r="D969" s="27"/>
      <c r="E969" s="26" t="s">
        <v>4726</v>
      </c>
    </row>
    <row r="970" spans="1:5" x14ac:dyDescent="0.2">
      <c r="A970" s="63" t="s">
        <v>39</v>
      </c>
      <c r="B970" s="59" t="s">
        <v>53</v>
      </c>
      <c r="C970" s="28" t="s">
        <v>5287</v>
      </c>
      <c r="D970" s="28"/>
    </row>
    <row r="971" spans="1:5" x14ac:dyDescent="0.2">
      <c r="A971" s="64"/>
      <c r="B971" s="60"/>
      <c r="C971" s="28" t="s">
        <v>5288</v>
      </c>
      <c r="D971" s="28"/>
    </row>
    <row r="972" spans="1:5" x14ac:dyDescent="0.2">
      <c r="A972" s="64"/>
      <c r="B972" s="60"/>
      <c r="C972" s="28" t="s">
        <v>5289</v>
      </c>
      <c r="D972" s="28"/>
    </row>
    <row r="973" spans="1:5" x14ac:dyDescent="0.2">
      <c r="A973" s="64"/>
      <c r="B973" s="60"/>
      <c r="C973" s="28" t="s">
        <v>5290</v>
      </c>
      <c r="D973" s="28"/>
    </row>
    <row r="974" spans="1:5" x14ac:dyDescent="0.2">
      <c r="A974" s="64"/>
      <c r="B974" s="60"/>
      <c r="C974" s="28" t="s">
        <v>5291</v>
      </c>
      <c r="D974" s="28"/>
    </row>
    <row r="975" spans="1:5" x14ac:dyDescent="0.2">
      <c r="A975" s="64"/>
      <c r="B975" s="60"/>
      <c r="C975" s="28" t="s">
        <v>4370</v>
      </c>
      <c r="D975" s="28"/>
    </row>
    <row r="976" spans="1:5" x14ac:dyDescent="0.2">
      <c r="A976" s="71"/>
      <c r="B976" s="70"/>
      <c r="C976" s="28" t="s">
        <v>265</v>
      </c>
      <c r="D976" s="28"/>
    </row>
    <row r="977" spans="1:5" x14ac:dyDescent="0.2">
      <c r="A977" s="56" t="s">
        <v>38</v>
      </c>
      <c r="B977" s="56" t="s">
        <v>53</v>
      </c>
      <c r="C977" s="27" t="s">
        <v>5292</v>
      </c>
      <c r="D977" s="27"/>
      <c r="E977" s="26" t="s">
        <v>5293</v>
      </c>
    </row>
    <row r="978" spans="1:5" x14ac:dyDescent="0.2">
      <c r="A978" s="57"/>
      <c r="B978" s="57"/>
      <c r="C978" s="27" t="s">
        <v>5294</v>
      </c>
      <c r="D978" s="27"/>
    </row>
    <row r="979" spans="1:5" x14ac:dyDescent="0.2">
      <c r="A979" s="57"/>
      <c r="B979" s="57"/>
      <c r="C979" s="27" t="s">
        <v>4223</v>
      </c>
      <c r="D979" s="27"/>
    </row>
    <row r="980" spans="1:5" x14ac:dyDescent="0.2">
      <c r="A980" s="57"/>
      <c r="B980" s="57"/>
      <c r="C980" s="27" t="s">
        <v>5295</v>
      </c>
      <c r="D980" s="27"/>
    </row>
    <row r="981" spans="1:5" x14ac:dyDescent="0.2">
      <c r="A981" s="57"/>
      <c r="B981" s="57"/>
      <c r="C981" s="27" t="s">
        <v>4217</v>
      </c>
      <c r="D981" s="27"/>
    </row>
    <row r="982" spans="1:5" x14ac:dyDescent="0.2">
      <c r="A982" s="57"/>
      <c r="B982" s="57"/>
      <c r="C982" s="27" t="s">
        <v>5296</v>
      </c>
      <c r="D982" s="27"/>
    </row>
    <row r="983" spans="1:5" x14ac:dyDescent="0.2">
      <c r="A983" s="57"/>
      <c r="B983" s="57"/>
      <c r="C983" s="27" t="s">
        <v>4200</v>
      </c>
      <c r="D983" s="27"/>
    </row>
    <row r="984" spans="1:5" x14ac:dyDescent="0.2">
      <c r="A984" s="57"/>
      <c r="B984" s="57"/>
      <c r="C984" s="27" t="s">
        <v>5297</v>
      </c>
      <c r="D984" s="27"/>
    </row>
    <row r="985" spans="1:5" x14ac:dyDescent="0.2">
      <c r="A985" s="57"/>
      <c r="B985" s="57"/>
      <c r="C985" s="27" t="s">
        <v>5298</v>
      </c>
      <c r="D985" s="27" t="s">
        <v>5299</v>
      </c>
      <c r="E985" s="26" t="s">
        <v>4726</v>
      </c>
    </row>
    <row r="986" spans="1:5" x14ac:dyDescent="0.2">
      <c r="A986" s="63" t="s">
        <v>40</v>
      </c>
      <c r="B986" s="59" t="s">
        <v>53</v>
      </c>
      <c r="C986" s="28" t="s">
        <v>3729</v>
      </c>
      <c r="D986" s="28"/>
    </row>
    <row r="987" spans="1:5" x14ac:dyDescent="0.2">
      <c r="A987" s="64"/>
      <c r="B987" s="60"/>
      <c r="C987" s="28" t="s">
        <v>4565</v>
      </c>
      <c r="D987" s="28"/>
    </row>
    <row r="988" spans="1:5" x14ac:dyDescent="0.2">
      <c r="A988" s="64"/>
      <c r="B988" s="60"/>
      <c r="C988" s="28" t="s">
        <v>5300</v>
      </c>
      <c r="D988" s="28"/>
    </row>
    <row r="989" spans="1:5" x14ac:dyDescent="0.2">
      <c r="A989" s="64"/>
      <c r="B989" s="60"/>
      <c r="C989" s="28" t="s">
        <v>5301</v>
      </c>
      <c r="D989" s="28"/>
    </row>
    <row r="990" spans="1:5" x14ac:dyDescent="0.2">
      <c r="A990" s="64"/>
      <c r="B990" s="60"/>
      <c r="C990" s="28" t="s">
        <v>5302</v>
      </c>
      <c r="D990" s="28"/>
    </row>
    <row r="991" spans="1:5" x14ac:dyDescent="0.2">
      <c r="A991" s="64"/>
      <c r="B991" s="60"/>
      <c r="C991" s="28" t="s">
        <v>5303</v>
      </c>
      <c r="D991" s="28"/>
    </row>
    <row r="992" spans="1:5" x14ac:dyDescent="0.2">
      <c r="A992" s="56" t="s">
        <v>41</v>
      </c>
      <c r="B992" s="56" t="s">
        <v>53</v>
      </c>
      <c r="C992" s="27" t="s">
        <v>457</v>
      </c>
      <c r="D992" s="27"/>
    </row>
    <row r="993" spans="1:5" x14ac:dyDescent="0.2">
      <c r="A993" s="57"/>
      <c r="B993" s="57"/>
      <c r="C993" s="27" t="s">
        <v>1336</v>
      </c>
      <c r="D993" s="27"/>
    </row>
    <row r="994" spans="1:5" x14ac:dyDescent="0.2">
      <c r="A994" s="57"/>
      <c r="B994" s="57"/>
      <c r="C994" s="27" t="s">
        <v>5249</v>
      </c>
      <c r="D994" s="27"/>
    </row>
    <row r="995" spans="1:5" x14ac:dyDescent="0.2">
      <c r="A995" s="57"/>
      <c r="B995" s="57"/>
      <c r="C995" s="27" t="s">
        <v>1853</v>
      </c>
      <c r="D995" s="27"/>
    </row>
    <row r="996" spans="1:5" x14ac:dyDescent="0.2">
      <c r="A996" s="57"/>
      <c r="B996" s="57"/>
      <c r="C996" s="27" t="s">
        <v>5304</v>
      </c>
      <c r="D996" s="27" t="s">
        <v>5305</v>
      </c>
    </row>
    <row r="997" spans="1:5" x14ac:dyDescent="0.2">
      <c r="A997" s="57"/>
      <c r="B997" s="57"/>
      <c r="C997" s="27" t="s">
        <v>265</v>
      </c>
      <c r="D997" s="27"/>
    </row>
    <row r="998" spans="1:5" x14ac:dyDescent="0.2">
      <c r="A998" s="59" t="s">
        <v>42</v>
      </c>
      <c r="B998" s="59" t="s">
        <v>53</v>
      </c>
      <c r="C998" s="28" t="s">
        <v>5306</v>
      </c>
      <c r="D998" s="28"/>
      <c r="E998" s="26" t="s">
        <v>5293</v>
      </c>
    </row>
    <row r="999" spans="1:5" x14ac:dyDescent="0.2">
      <c r="A999" s="60"/>
      <c r="B999" s="60"/>
      <c r="C999" s="28" t="s">
        <v>4612</v>
      </c>
      <c r="D999" s="28"/>
    </row>
    <row r="1000" spans="1:5" x14ac:dyDescent="0.2">
      <c r="A1000" s="56" t="s">
        <v>44</v>
      </c>
      <c r="B1000" s="56" t="s">
        <v>53</v>
      </c>
      <c r="C1000" s="27" t="s">
        <v>5307</v>
      </c>
      <c r="D1000" s="27"/>
    </row>
    <row r="1001" spans="1:5" x14ac:dyDescent="0.2">
      <c r="A1001" s="57"/>
      <c r="B1001" s="57"/>
      <c r="C1001" s="27" t="s">
        <v>5308</v>
      </c>
      <c r="D1001" s="27"/>
    </row>
    <row r="1002" spans="1:5" x14ac:dyDescent="0.2">
      <c r="A1002" s="57"/>
      <c r="B1002" s="57"/>
      <c r="C1002" s="27" t="s">
        <v>5309</v>
      </c>
      <c r="D1002" s="27"/>
    </row>
    <row r="1003" spans="1:5" x14ac:dyDescent="0.2">
      <c r="A1003" s="57"/>
      <c r="B1003" s="57"/>
      <c r="C1003" s="27" t="s">
        <v>5310</v>
      </c>
      <c r="D1003" s="27"/>
      <c r="E1003" s="26" t="s">
        <v>4726</v>
      </c>
    </row>
    <row r="1004" spans="1:5" x14ac:dyDescent="0.2">
      <c r="A1004" s="57"/>
      <c r="B1004" s="57"/>
      <c r="C1004" s="27" t="s">
        <v>5311</v>
      </c>
      <c r="D1004" s="27"/>
    </row>
    <row r="1005" spans="1:5" x14ac:dyDescent="0.2">
      <c r="A1005" s="57"/>
      <c r="B1005" s="57"/>
      <c r="C1005" s="27" t="s">
        <v>5312</v>
      </c>
      <c r="D1005" s="27"/>
    </row>
    <row r="1006" spans="1:5" x14ac:dyDescent="0.2">
      <c r="A1006" s="57"/>
      <c r="B1006" s="57"/>
      <c r="C1006" s="27" t="s">
        <v>5313</v>
      </c>
      <c r="D1006" s="27"/>
      <c r="E1006" s="26" t="s">
        <v>4726</v>
      </c>
    </row>
    <row r="1007" spans="1:5" x14ac:dyDescent="0.2">
      <c r="A1007" s="57"/>
      <c r="B1007" s="57"/>
      <c r="C1007" s="27" t="s">
        <v>5314</v>
      </c>
      <c r="D1007" s="27"/>
    </row>
    <row r="1008" spans="1:5" x14ac:dyDescent="0.2">
      <c r="A1008" s="57"/>
      <c r="B1008" s="57"/>
      <c r="C1008" s="27" t="s">
        <v>5315</v>
      </c>
      <c r="D1008" s="27"/>
    </row>
    <row r="1009" spans="1:4" x14ac:dyDescent="0.2">
      <c r="A1009" s="57"/>
      <c r="B1009" s="57"/>
      <c r="C1009" s="27" t="s">
        <v>5316</v>
      </c>
      <c r="D1009" s="27"/>
    </row>
    <row r="1010" spans="1:4" x14ac:dyDescent="0.2">
      <c r="A1010" s="57"/>
      <c r="B1010" s="57"/>
      <c r="C1010" s="27" t="s">
        <v>5317</v>
      </c>
      <c r="D1010" s="27"/>
    </row>
    <row r="1011" spans="1:4" x14ac:dyDescent="0.2">
      <c r="A1011" s="57"/>
      <c r="B1011" s="57"/>
      <c r="C1011" s="27" t="s">
        <v>5318</v>
      </c>
      <c r="D1011" s="27"/>
    </row>
    <row r="1012" spans="1:4" x14ac:dyDescent="0.2">
      <c r="A1012" s="57"/>
      <c r="B1012" s="57"/>
      <c r="C1012" s="27" t="s">
        <v>5319</v>
      </c>
      <c r="D1012" s="27"/>
    </row>
    <row r="1013" spans="1:4" x14ac:dyDescent="0.2">
      <c r="A1013" s="57"/>
      <c r="B1013" s="57"/>
      <c r="C1013" s="27" t="s">
        <v>5320</v>
      </c>
      <c r="D1013" s="27"/>
    </row>
    <row r="1014" spans="1:4" x14ac:dyDescent="0.2">
      <c r="A1014" s="57"/>
      <c r="B1014" s="57"/>
      <c r="C1014" s="27" t="s">
        <v>5321</v>
      </c>
      <c r="D1014" s="27"/>
    </row>
    <row r="1015" spans="1:4" x14ac:dyDescent="0.2">
      <c r="A1015" s="57"/>
      <c r="B1015" s="57"/>
      <c r="C1015" s="27" t="s">
        <v>5322</v>
      </c>
      <c r="D1015" s="27"/>
    </row>
    <row r="1016" spans="1:4" x14ac:dyDescent="0.2">
      <c r="A1016" s="57"/>
      <c r="B1016" s="57"/>
      <c r="C1016" s="27" t="s">
        <v>5323</v>
      </c>
      <c r="D1016" s="27"/>
    </row>
    <row r="1017" spans="1:4" x14ac:dyDescent="0.2">
      <c r="A1017" s="57"/>
      <c r="B1017" s="57"/>
      <c r="C1017" s="27" t="s">
        <v>4641</v>
      </c>
      <c r="D1017" s="27"/>
    </row>
    <row r="1018" spans="1:4" x14ac:dyDescent="0.2">
      <c r="A1018" s="57"/>
      <c r="B1018" s="57"/>
      <c r="C1018" s="27" t="s">
        <v>5324</v>
      </c>
      <c r="D1018" s="27"/>
    </row>
    <row r="1019" spans="1:4" x14ac:dyDescent="0.2">
      <c r="A1019" s="57"/>
      <c r="B1019" s="57"/>
      <c r="C1019" s="27" t="s">
        <v>5325</v>
      </c>
      <c r="D1019" s="27"/>
    </row>
    <row r="1020" spans="1:4" x14ac:dyDescent="0.2">
      <c r="A1020" s="57"/>
      <c r="B1020" s="57"/>
      <c r="C1020" s="27" t="s">
        <v>5326</v>
      </c>
      <c r="D1020" s="27"/>
    </row>
    <row r="1021" spans="1:4" x14ac:dyDescent="0.2">
      <c r="A1021" s="57"/>
      <c r="B1021" s="57"/>
      <c r="C1021" s="27" t="s">
        <v>5327</v>
      </c>
      <c r="D1021" s="27"/>
    </row>
    <row r="1022" spans="1:4" x14ac:dyDescent="0.2">
      <c r="A1022" s="57"/>
      <c r="B1022" s="57"/>
      <c r="C1022" s="27" t="s">
        <v>5328</v>
      </c>
      <c r="D1022" s="27"/>
    </row>
    <row r="1023" spans="1:4" x14ac:dyDescent="0.2">
      <c r="A1023" s="57"/>
      <c r="B1023" s="57"/>
      <c r="C1023" s="27" t="s">
        <v>5329</v>
      </c>
      <c r="D1023" s="27"/>
    </row>
    <row r="1024" spans="1:4" x14ac:dyDescent="0.2">
      <c r="A1024" s="57"/>
      <c r="B1024" s="57"/>
      <c r="C1024" s="27" t="s">
        <v>5330</v>
      </c>
      <c r="D1024" s="27"/>
    </row>
    <row r="1025" spans="1:5" x14ac:dyDescent="0.2">
      <c r="A1025" s="57"/>
      <c r="B1025" s="57"/>
      <c r="C1025" s="27" t="s">
        <v>5331</v>
      </c>
      <c r="D1025" s="27"/>
    </row>
    <row r="1026" spans="1:5" x14ac:dyDescent="0.2">
      <c r="A1026" s="57"/>
      <c r="B1026" s="57"/>
      <c r="C1026" s="27" t="s">
        <v>5332</v>
      </c>
      <c r="D1026" s="27"/>
    </row>
    <row r="1027" spans="1:5" x14ac:dyDescent="0.2">
      <c r="A1027" s="57"/>
      <c r="B1027" s="57"/>
      <c r="C1027" s="27" t="s">
        <v>5333</v>
      </c>
      <c r="D1027" s="27"/>
    </row>
    <row r="1028" spans="1:5" x14ac:dyDescent="0.2">
      <c r="A1028" s="57"/>
      <c r="B1028" s="57"/>
      <c r="C1028" s="27" t="s">
        <v>5334</v>
      </c>
      <c r="D1028" s="27"/>
    </row>
    <row r="1029" spans="1:5" x14ac:dyDescent="0.2">
      <c r="A1029" s="57"/>
      <c r="B1029" s="57"/>
      <c r="C1029" s="27" t="s">
        <v>5335</v>
      </c>
      <c r="D1029" s="27"/>
    </row>
    <row r="1030" spans="1:5" x14ac:dyDescent="0.2">
      <c r="A1030" s="57"/>
      <c r="B1030" s="57"/>
      <c r="C1030" s="27" t="s">
        <v>5336</v>
      </c>
      <c r="D1030" s="27"/>
    </row>
    <row r="1031" spans="1:5" x14ac:dyDescent="0.2">
      <c r="A1031" s="57"/>
      <c r="B1031" s="57"/>
      <c r="C1031" s="72" t="s">
        <v>5337</v>
      </c>
      <c r="D1031" s="27"/>
      <c r="E1031" s="26" t="s">
        <v>4726</v>
      </c>
    </row>
    <row r="1032" spans="1:5" x14ac:dyDescent="0.2">
      <c r="A1032" s="57"/>
      <c r="B1032" s="57"/>
      <c r="C1032" s="27" t="s">
        <v>5338</v>
      </c>
      <c r="D1032" s="27"/>
    </row>
    <row r="1033" spans="1:5" x14ac:dyDescent="0.2">
      <c r="A1033" s="57"/>
      <c r="B1033" s="57"/>
      <c r="C1033" s="27" t="s">
        <v>265</v>
      </c>
      <c r="D1033" s="27"/>
    </row>
    <row r="1034" spans="1:5" x14ac:dyDescent="0.2">
      <c r="A1034" s="39" t="s">
        <v>43</v>
      </c>
      <c r="B1034" s="39" t="s">
        <v>53</v>
      </c>
      <c r="C1034" s="28" t="s">
        <v>5339</v>
      </c>
      <c r="D1034" s="28"/>
      <c r="E1034" s="26" t="s">
        <v>5293</v>
      </c>
    </row>
    <row r="1035" spans="1:5" x14ac:dyDescent="0.2">
      <c r="A1035" s="40"/>
      <c r="B1035" s="40"/>
      <c r="C1035" s="28" t="s">
        <v>5340</v>
      </c>
      <c r="D1035" s="28"/>
    </row>
    <row r="1036" spans="1:5" x14ac:dyDescent="0.2">
      <c r="A1036" s="40"/>
      <c r="B1036" s="40"/>
      <c r="C1036" s="28" t="s">
        <v>265</v>
      </c>
      <c r="D1036" s="28"/>
    </row>
    <row r="1037" spans="1:5" x14ac:dyDescent="0.2">
      <c r="A1037" s="56" t="s">
        <v>5341</v>
      </c>
      <c r="B1037" s="56" t="s">
        <v>53</v>
      </c>
      <c r="C1037" s="27" t="s">
        <v>4681</v>
      </c>
      <c r="D1037" s="27"/>
    </row>
    <row r="1038" spans="1:5" x14ac:dyDescent="0.2">
      <c r="A1038" s="57"/>
      <c r="B1038" s="57"/>
      <c r="C1038" s="27" t="s">
        <v>5342</v>
      </c>
      <c r="D1038" s="27" t="s">
        <v>5343</v>
      </c>
    </row>
    <row r="1039" spans="1:5" x14ac:dyDescent="0.2">
      <c r="A1039" s="57"/>
      <c r="B1039" s="57"/>
      <c r="C1039" s="27" t="s">
        <v>5344</v>
      </c>
      <c r="D1039" s="27" t="s">
        <v>5345</v>
      </c>
    </row>
    <row r="1040" spans="1:5" x14ac:dyDescent="0.2">
      <c r="A1040" s="57"/>
      <c r="B1040" s="57"/>
      <c r="C1040" s="27" t="s">
        <v>5346</v>
      </c>
      <c r="D1040" s="27" t="s">
        <v>5347</v>
      </c>
    </row>
    <row r="1044" spans="4:4" x14ac:dyDescent="0.2">
      <c r="D1044" s="7"/>
    </row>
    <row r="1045" spans="4:4" x14ac:dyDescent="0.2">
      <c r="D1045" s="7"/>
    </row>
    <row r="1046" spans="4:4" x14ac:dyDescent="0.2">
      <c r="D1046" s="7"/>
    </row>
    <row r="1047" spans="4:4" x14ac:dyDescent="0.2">
      <c r="D1047" s="7"/>
    </row>
    <row r="1072" spans="3:3" x14ac:dyDescent="0.2">
      <c r="C1072" s="26"/>
    </row>
    <row r="1073" spans="1:3" x14ac:dyDescent="0.2">
      <c r="C1073" s="26"/>
    </row>
    <row r="1074" spans="1:3" x14ac:dyDescent="0.2">
      <c r="A1074" s="21"/>
      <c r="C1074" s="26"/>
    </row>
    <row r="1076" spans="1:3" x14ac:dyDescent="0.2">
      <c r="C1076" s="7" t="s">
        <v>453</v>
      </c>
    </row>
    <row r="1077" spans="1:3" x14ac:dyDescent="0.2">
      <c r="C1077" s="7" t="s">
        <v>442</v>
      </c>
    </row>
    <row r="1078" spans="1:3" x14ac:dyDescent="0.2">
      <c r="C1078" s="7" t="s">
        <v>481</v>
      </c>
    </row>
    <row r="1079" spans="1:3" x14ac:dyDescent="0.2">
      <c r="C1079" s="7" t="s">
        <v>1892</v>
      </c>
    </row>
    <row r="1081" spans="1:3" x14ac:dyDescent="0.2">
      <c r="C1081" s="7" t="s">
        <v>453</v>
      </c>
    </row>
    <row r="1082" spans="1:3" x14ac:dyDescent="0.2">
      <c r="C1082" s="7" t="s">
        <v>442</v>
      </c>
    </row>
    <row r="1083" spans="1:3" x14ac:dyDescent="0.2">
      <c r="C1083" s="7" t="s">
        <v>481</v>
      </c>
    </row>
    <row r="1084" spans="1:3" x14ac:dyDescent="0.2">
      <c r="C1084" s="7" t="s">
        <v>1892</v>
      </c>
    </row>
    <row r="1085" spans="1:3" x14ac:dyDescent="0.2">
      <c r="C1085" s="7" t="s">
        <v>1439</v>
      </c>
    </row>
    <row r="1087" spans="1:3" x14ac:dyDescent="0.2">
      <c r="C1087" s="7" t="s">
        <v>453</v>
      </c>
    </row>
    <row r="1088" spans="1:3" x14ac:dyDescent="0.2">
      <c r="C1088" s="7" t="s">
        <v>442</v>
      </c>
    </row>
    <row r="1089" spans="3:3" x14ac:dyDescent="0.2">
      <c r="C1089" s="7" t="s">
        <v>1892</v>
      </c>
    </row>
    <row r="1091" spans="3:3" x14ac:dyDescent="0.2">
      <c r="C1091" s="7" t="s">
        <v>3749</v>
      </c>
    </row>
    <row r="1092" spans="3:3" x14ac:dyDescent="0.2">
      <c r="C1092" s="7" t="s">
        <v>265</v>
      </c>
    </row>
    <row r="1094" spans="3:3" x14ac:dyDescent="0.2">
      <c r="C1094" s="7" t="s">
        <v>561</v>
      </c>
    </row>
    <row r="1095" spans="3:3" x14ac:dyDescent="0.2">
      <c r="C1095" s="7" t="s">
        <v>5083</v>
      </c>
    </row>
    <row r="1096" spans="3:3" x14ac:dyDescent="0.2">
      <c r="C1096" s="7" t="s">
        <v>5084</v>
      </c>
    </row>
    <row r="1097" spans="3:3" x14ac:dyDescent="0.2">
      <c r="C1097" s="7" t="s">
        <v>4226</v>
      </c>
    </row>
    <row r="1098" spans="3:3" x14ac:dyDescent="0.2">
      <c r="C1098" s="7" t="s">
        <v>5087</v>
      </c>
    </row>
    <row r="1099" spans="3:3" x14ac:dyDescent="0.2">
      <c r="C1099" s="7" t="s">
        <v>4228</v>
      </c>
    </row>
    <row r="1100" spans="3:3" x14ac:dyDescent="0.2">
      <c r="C1100" s="7" t="s">
        <v>3650</v>
      </c>
    </row>
    <row r="1101" spans="3:3" x14ac:dyDescent="0.2">
      <c r="C1101" s="7" t="s">
        <v>5088</v>
      </c>
    </row>
    <row r="1102" spans="3:3" x14ac:dyDescent="0.2">
      <c r="C1102" s="7" t="s">
        <v>5089</v>
      </c>
    </row>
    <row r="1103" spans="3:3" x14ac:dyDescent="0.2">
      <c r="C1103" s="7" t="s">
        <v>3725</v>
      </c>
    </row>
    <row r="1104" spans="3:3" x14ac:dyDescent="0.2">
      <c r="C1104" s="7" t="s">
        <v>4897</v>
      </c>
    </row>
    <row r="1105" spans="3:3" x14ac:dyDescent="0.2">
      <c r="C1105" s="7" t="s">
        <v>265</v>
      </c>
    </row>
    <row r="1108" spans="3:3" x14ac:dyDescent="0.2">
      <c r="C1108" s="7" t="s">
        <v>5212</v>
      </c>
    </row>
    <row r="1109" spans="3:3" x14ac:dyDescent="0.2">
      <c r="C1109" s="7" t="s">
        <v>3874</v>
      </c>
    </row>
    <row r="1110" spans="3:3" x14ac:dyDescent="0.2">
      <c r="C1110" s="7" t="s">
        <v>3858</v>
      </c>
    </row>
    <row r="1111" spans="3:3" x14ac:dyDescent="0.2">
      <c r="C1111" s="7" t="s">
        <v>265</v>
      </c>
    </row>
    <row r="1113" spans="3:3" x14ac:dyDescent="0.2">
      <c r="C1113" s="7" t="s">
        <v>456</v>
      </c>
    </row>
    <row r="1114" spans="3:3" x14ac:dyDescent="0.2">
      <c r="C1114" s="7" t="s">
        <v>4797</v>
      </c>
    </row>
    <row r="1115" spans="3:3" x14ac:dyDescent="0.2">
      <c r="C1115" s="7" t="s">
        <v>3648</v>
      </c>
    </row>
    <row r="1116" spans="3:3" x14ac:dyDescent="0.2">
      <c r="C1116" s="7" t="s">
        <v>265</v>
      </c>
    </row>
    <row r="1118" spans="3:3" x14ac:dyDescent="0.2">
      <c r="C1118" s="7" t="s">
        <v>458</v>
      </c>
    </row>
    <row r="1119" spans="3:3" x14ac:dyDescent="0.2">
      <c r="C1119" s="7" t="s">
        <v>5348</v>
      </c>
    </row>
    <row r="1121" spans="3:3" x14ac:dyDescent="0.2">
      <c r="C1121" s="7" t="s">
        <v>458</v>
      </c>
    </row>
    <row r="1122" spans="3:3" x14ac:dyDescent="0.2">
      <c r="C1122" s="7" t="s">
        <v>1123</v>
      </c>
    </row>
    <row r="1123" spans="3:3" x14ac:dyDescent="0.2">
      <c r="C1123" s="7" t="s">
        <v>4801</v>
      </c>
    </row>
    <row r="1124" spans="3:3" x14ac:dyDescent="0.2">
      <c r="C1124" s="7" t="s">
        <v>4803</v>
      </c>
    </row>
    <row r="1125" spans="3:3" x14ac:dyDescent="0.2">
      <c r="C1125" s="7" t="s">
        <v>4808</v>
      </c>
    </row>
    <row r="1126" spans="3:3" x14ac:dyDescent="0.2">
      <c r="C1126" s="7" t="s">
        <v>265</v>
      </c>
    </row>
    <row r="1129" spans="3:3" x14ac:dyDescent="0.2">
      <c r="C1129" s="7" t="s">
        <v>1816</v>
      </c>
    </row>
    <row r="1130" spans="3:3" x14ac:dyDescent="0.2">
      <c r="C1130" s="7" t="s">
        <v>2455</v>
      </c>
    </row>
    <row r="1131" spans="3:3" x14ac:dyDescent="0.2">
      <c r="C1131" s="7" t="s">
        <v>2586</v>
      </c>
    </row>
    <row r="1132" spans="3:3" x14ac:dyDescent="0.2">
      <c r="C1132" s="7" t="s">
        <v>561</v>
      </c>
    </row>
    <row r="1133" spans="3:3" x14ac:dyDescent="0.2">
      <c r="C1133" s="7" t="s">
        <v>868</v>
      </c>
    </row>
    <row r="1134" spans="3:3" x14ac:dyDescent="0.2">
      <c r="C1134" s="7" t="s">
        <v>880</v>
      </c>
    </row>
    <row r="1135" spans="3:3" x14ac:dyDescent="0.2">
      <c r="C1135" s="7" t="s">
        <v>4886</v>
      </c>
    </row>
    <row r="1136" spans="3:3" x14ac:dyDescent="0.2">
      <c r="C1136" s="7" t="s">
        <v>531</v>
      </c>
    </row>
    <row r="1137" spans="3:3" x14ac:dyDescent="0.2">
      <c r="C1137" s="7" t="s">
        <v>2319</v>
      </c>
    </row>
    <row r="1138" spans="3:3" x14ac:dyDescent="0.2">
      <c r="C1138" s="7" t="s">
        <v>503</v>
      </c>
    </row>
    <row r="1139" spans="3:3" x14ac:dyDescent="0.2">
      <c r="C1139" s="7" t="s">
        <v>759</v>
      </c>
    </row>
    <row r="1140" spans="3:3" x14ac:dyDescent="0.2">
      <c r="C1140" s="7" t="s">
        <v>4887</v>
      </c>
    </row>
    <row r="1141" spans="3:3" x14ac:dyDescent="0.2">
      <c r="C1141" s="7" t="s">
        <v>4888</v>
      </c>
    </row>
    <row r="1142" spans="3:3" x14ac:dyDescent="0.2">
      <c r="C1142" s="7" t="s">
        <v>484</v>
      </c>
    </row>
    <row r="1143" spans="3:3" x14ac:dyDescent="0.2">
      <c r="C1143" s="7" t="s">
        <v>4889</v>
      </c>
    </row>
    <row r="1144" spans="3:3" x14ac:dyDescent="0.2">
      <c r="C1144" s="7" t="s">
        <v>1400</v>
      </c>
    </row>
    <row r="1145" spans="3:3" x14ac:dyDescent="0.2">
      <c r="C1145" s="7" t="s">
        <v>2692</v>
      </c>
    </row>
    <row r="1146" spans="3:3" x14ac:dyDescent="0.2">
      <c r="C1146" s="7" t="s">
        <v>491</v>
      </c>
    </row>
    <row r="1147" spans="3:3" x14ac:dyDescent="0.2">
      <c r="C1147" s="7" t="s">
        <v>2356</v>
      </c>
    </row>
    <row r="1148" spans="3:3" x14ac:dyDescent="0.2">
      <c r="C1148" s="7" t="s">
        <v>1376</v>
      </c>
    </row>
    <row r="1149" spans="3:3" x14ac:dyDescent="0.2">
      <c r="C1149" s="7" t="s">
        <v>2740</v>
      </c>
    </row>
    <row r="1150" spans="3:3" x14ac:dyDescent="0.2">
      <c r="C1150" s="7" t="s">
        <v>1051</v>
      </c>
    </row>
    <row r="1151" spans="3:3" x14ac:dyDescent="0.2">
      <c r="C1151" s="7" t="s">
        <v>1413</v>
      </c>
    </row>
    <row r="1152" spans="3:3" x14ac:dyDescent="0.2">
      <c r="C1152" s="7" t="s">
        <v>2370</v>
      </c>
    </row>
    <row r="1153" spans="3:3" x14ac:dyDescent="0.2">
      <c r="C1153" s="7" t="s">
        <v>459</v>
      </c>
    </row>
    <row r="1154" spans="3:3" x14ac:dyDescent="0.2">
      <c r="C1154" s="7" t="s">
        <v>518</v>
      </c>
    </row>
    <row r="1155" spans="3:3" x14ac:dyDescent="0.2">
      <c r="C1155" s="7" t="s">
        <v>2678</v>
      </c>
    </row>
    <row r="1156" spans="3:3" x14ac:dyDescent="0.2">
      <c r="C1156" s="7" t="s">
        <v>2306</v>
      </c>
    </row>
    <row r="1157" spans="3:3" x14ac:dyDescent="0.2">
      <c r="C1157" s="7" t="s">
        <v>2802</v>
      </c>
    </row>
    <row r="1158" spans="3:3" x14ac:dyDescent="0.2">
      <c r="C1158" s="7" t="s">
        <v>2785</v>
      </c>
    </row>
    <row r="1159" spans="3:3" x14ac:dyDescent="0.2">
      <c r="C1159" s="7" t="s">
        <v>4892</v>
      </c>
    </row>
    <row r="1160" spans="3:3" x14ac:dyDescent="0.2">
      <c r="C1160" s="7" t="s">
        <v>2829</v>
      </c>
    </row>
    <row r="1161" spans="3:3" x14ac:dyDescent="0.2">
      <c r="C1161" s="7" t="s">
        <v>4893</v>
      </c>
    </row>
    <row r="1162" spans="3:3" x14ac:dyDescent="0.2">
      <c r="C1162" s="7" t="s">
        <v>23</v>
      </c>
    </row>
    <row r="1163" spans="3:3" ht="14.45" customHeight="1" x14ac:dyDescent="0.2">
      <c r="C1163" s="7" t="s">
        <v>2726</v>
      </c>
    </row>
    <row r="1164" spans="3:3" x14ac:dyDescent="0.2">
      <c r="C1164" s="7" t="s">
        <v>1473</v>
      </c>
    </row>
    <row r="1165" spans="3:3" x14ac:dyDescent="0.2">
      <c r="C1165" s="7" t="s">
        <v>2447</v>
      </c>
    </row>
    <row r="1166" spans="3:3" x14ac:dyDescent="0.2">
      <c r="C1166" s="7" t="s">
        <v>630</v>
      </c>
    </row>
    <row r="1167" spans="3:3" x14ac:dyDescent="0.2">
      <c r="C1167" s="7" t="s">
        <v>1841</v>
      </c>
    </row>
    <row r="1168" spans="3:3" x14ac:dyDescent="0.2">
      <c r="C1168" s="7" t="s">
        <v>1776</v>
      </c>
    </row>
    <row r="1169" spans="3:3" x14ac:dyDescent="0.2">
      <c r="C1169" s="7" t="s">
        <v>547</v>
      </c>
    </row>
    <row r="1170" spans="3:3" x14ac:dyDescent="0.2">
      <c r="C1170" s="7" t="s">
        <v>265</v>
      </c>
    </row>
    <row r="1171" spans="3:3" x14ac:dyDescent="0.2">
      <c r="C1171" s="7" t="s">
        <v>1873</v>
      </c>
    </row>
    <row r="1172" spans="3:3" x14ac:dyDescent="0.2">
      <c r="C1172" s="7" t="s">
        <v>2079</v>
      </c>
    </row>
    <row r="1173" spans="3:3" x14ac:dyDescent="0.2">
      <c r="C1173" s="7" t="s">
        <v>2055</v>
      </c>
    </row>
    <row r="1174" spans="3:3" x14ac:dyDescent="0.2">
      <c r="C1174" s="7" t="s">
        <v>1982</v>
      </c>
    </row>
    <row r="1175" spans="3:3" x14ac:dyDescent="0.2">
      <c r="C1175" s="7" t="s">
        <v>4898</v>
      </c>
    </row>
    <row r="1176" spans="3:3" x14ac:dyDescent="0.2">
      <c r="C1176" s="7" t="s">
        <v>2045</v>
      </c>
    </row>
    <row r="1177" spans="3:3" x14ac:dyDescent="0.2">
      <c r="C1177" s="7" t="s">
        <v>4899</v>
      </c>
    </row>
    <row r="1178" spans="3:3" x14ac:dyDescent="0.2">
      <c r="C1178" s="7" t="s">
        <v>2882</v>
      </c>
    </row>
    <row r="1179" spans="3:3" x14ac:dyDescent="0.2">
      <c r="C1179" s="7" t="s">
        <v>4900</v>
      </c>
    </row>
    <row r="1180" spans="3:3" x14ac:dyDescent="0.2">
      <c r="C1180" s="7" t="s">
        <v>4901</v>
      </c>
    </row>
    <row r="1181" spans="3:3" x14ac:dyDescent="0.2">
      <c r="C1181" s="7" t="s">
        <v>2916</v>
      </c>
    </row>
    <row r="1182" spans="3:3" x14ac:dyDescent="0.2">
      <c r="C1182" s="7" t="s">
        <v>4902</v>
      </c>
    </row>
    <row r="1183" spans="3:3" x14ac:dyDescent="0.2">
      <c r="C1183" s="7" t="s">
        <v>2177</v>
      </c>
    </row>
    <row r="1184" spans="3:3" x14ac:dyDescent="0.2">
      <c r="C1184" s="7" t="s">
        <v>2998</v>
      </c>
    </row>
    <row r="1185" spans="3:3" x14ac:dyDescent="0.2">
      <c r="C1185" s="7" t="s">
        <v>1994</v>
      </c>
    </row>
    <row r="1186" spans="3:3" x14ac:dyDescent="0.2">
      <c r="C1186" s="7" t="s">
        <v>2000</v>
      </c>
    </row>
    <row r="1187" spans="3:3" x14ac:dyDescent="0.2">
      <c r="C1187" s="7" t="s">
        <v>4903</v>
      </c>
    </row>
    <row r="1188" spans="3:3" x14ac:dyDescent="0.2">
      <c r="C1188" s="7" t="s">
        <v>4904</v>
      </c>
    </row>
    <row r="1189" spans="3:3" x14ac:dyDescent="0.2">
      <c r="C1189" s="7" t="s">
        <v>4906</v>
      </c>
    </row>
    <row r="1190" spans="3:3" x14ac:dyDescent="0.2">
      <c r="C1190" s="7" t="s">
        <v>4908</v>
      </c>
    </row>
    <row r="1191" spans="3:3" x14ac:dyDescent="0.2">
      <c r="C1191" s="7" t="s">
        <v>4910</v>
      </c>
    </row>
    <row r="1192" spans="3:3" x14ac:dyDescent="0.2">
      <c r="C1192" s="7" t="s">
        <v>3045</v>
      </c>
    </row>
    <row r="1193" spans="3:3" x14ac:dyDescent="0.2">
      <c r="C1193" s="7" t="s">
        <v>2029</v>
      </c>
    </row>
    <row r="1194" spans="3:3" x14ac:dyDescent="0.2">
      <c r="C1194" s="7" t="s">
        <v>4912</v>
      </c>
    </row>
    <row r="1195" spans="3:3" x14ac:dyDescent="0.2">
      <c r="C1195" s="7" t="s">
        <v>4913</v>
      </c>
    </row>
    <row r="1196" spans="3:3" x14ac:dyDescent="0.2">
      <c r="C1196" s="7" t="s">
        <v>3016</v>
      </c>
    </row>
    <row r="1197" spans="3:3" x14ac:dyDescent="0.2">
      <c r="C1197" s="7" t="s">
        <v>2092</v>
      </c>
    </row>
    <row r="1198" spans="3:3" x14ac:dyDescent="0.2">
      <c r="C1198" s="7" t="s">
        <v>2933</v>
      </c>
    </row>
    <row r="1199" spans="3:3" x14ac:dyDescent="0.2">
      <c r="C1199" s="7" t="s">
        <v>4914</v>
      </c>
    </row>
    <row r="1200" spans="3:3" x14ac:dyDescent="0.2">
      <c r="C1200" s="7" t="s">
        <v>2922</v>
      </c>
    </row>
    <row r="1201" spans="3:3" x14ac:dyDescent="0.2">
      <c r="C1201" s="7" t="s">
        <v>2022</v>
      </c>
    </row>
    <row r="1202" spans="3:3" x14ac:dyDescent="0.2">
      <c r="C1202" s="7" t="s">
        <v>4916</v>
      </c>
    </row>
    <row r="1203" spans="3:3" x14ac:dyDescent="0.2">
      <c r="C1203" s="7" t="s">
        <v>4918</v>
      </c>
    </row>
    <row r="1204" spans="3:3" x14ac:dyDescent="0.2">
      <c r="C1204" s="7" t="s">
        <v>1969</v>
      </c>
    </row>
    <row r="1205" spans="3:3" x14ac:dyDescent="0.2">
      <c r="C1205" s="7" t="s">
        <v>4919</v>
      </c>
    </row>
    <row r="1206" spans="3:3" x14ac:dyDescent="0.2">
      <c r="C1206" s="7" t="s">
        <v>4920</v>
      </c>
    </row>
    <row r="1207" spans="3:3" x14ac:dyDescent="0.2">
      <c r="C1207" s="7" t="s">
        <v>2869</v>
      </c>
    </row>
    <row r="1208" spans="3:3" x14ac:dyDescent="0.2">
      <c r="C1208" s="7" t="s">
        <v>4922</v>
      </c>
    </row>
    <row r="1209" spans="3:3" x14ac:dyDescent="0.2">
      <c r="C1209" s="7" t="s">
        <v>1902</v>
      </c>
    </row>
    <row r="1210" spans="3:3" x14ac:dyDescent="0.2">
      <c r="C1210" s="7" t="s">
        <v>4923</v>
      </c>
    </row>
    <row r="1211" spans="3:3" x14ac:dyDescent="0.2">
      <c r="C1211" s="7" t="s">
        <v>4924</v>
      </c>
    </row>
    <row r="1212" spans="3:3" x14ac:dyDescent="0.2">
      <c r="C1212" s="7" t="s">
        <v>2231</v>
      </c>
    </row>
    <row r="1213" spans="3:3" x14ac:dyDescent="0.2">
      <c r="C1213" s="7" t="s">
        <v>4925</v>
      </c>
    </row>
    <row r="1214" spans="3:3" x14ac:dyDescent="0.2">
      <c r="C1214" s="7" t="s">
        <v>1879</v>
      </c>
    </row>
    <row r="1215" spans="3:3" x14ac:dyDescent="0.2">
      <c r="C1215" s="7" t="s">
        <v>2015</v>
      </c>
    </row>
    <row r="1216" spans="3:3" x14ac:dyDescent="0.2">
      <c r="C1216" s="7" t="s">
        <v>4927</v>
      </c>
    </row>
    <row r="1217" spans="3:3" x14ac:dyDescent="0.2">
      <c r="C1217" s="7" t="s">
        <v>1949</v>
      </c>
    </row>
    <row r="1218" spans="3:3" x14ac:dyDescent="0.2">
      <c r="C1218" s="7" t="s">
        <v>4928</v>
      </c>
    </row>
    <row r="1219" spans="3:3" x14ac:dyDescent="0.2">
      <c r="C1219" s="7" t="s">
        <v>1895</v>
      </c>
    </row>
    <row r="1220" spans="3:3" x14ac:dyDescent="0.2">
      <c r="C1220" s="7" t="s">
        <v>2838</v>
      </c>
    </row>
    <row r="1221" spans="3:3" x14ac:dyDescent="0.2">
      <c r="C1221" s="7" t="s">
        <v>1961</v>
      </c>
    </row>
    <row r="1222" spans="3:3" x14ac:dyDescent="0.2">
      <c r="C1222" s="7" t="s">
        <v>2899</v>
      </c>
    </row>
    <row r="1223" spans="3:3" x14ac:dyDescent="0.2">
      <c r="C1223" s="7" t="s">
        <v>2976</v>
      </c>
    </row>
    <row r="1224" spans="3:3" x14ac:dyDescent="0.2">
      <c r="C1224" s="7" t="s">
        <v>4929</v>
      </c>
    </row>
    <row r="1225" spans="3:3" x14ac:dyDescent="0.2">
      <c r="C1225" s="7" t="s">
        <v>2846</v>
      </c>
    </row>
    <row r="1226" spans="3:3" x14ac:dyDescent="0.2">
      <c r="C1226" s="7" t="s">
        <v>4930</v>
      </c>
    </row>
    <row r="1227" spans="3:3" x14ac:dyDescent="0.2">
      <c r="C1227" s="7" t="s">
        <v>2184</v>
      </c>
    </row>
    <row r="1228" spans="3:3" x14ac:dyDescent="0.2">
      <c r="C1228" s="7" t="s">
        <v>2962</v>
      </c>
    </row>
    <row r="1229" spans="3:3" x14ac:dyDescent="0.2">
      <c r="C1229" s="7" t="s">
        <v>4931</v>
      </c>
    </row>
    <row r="1230" spans="3:3" x14ac:dyDescent="0.2">
      <c r="C1230" s="7" t="s">
        <v>4932</v>
      </c>
    </row>
    <row r="1231" spans="3:3" x14ac:dyDescent="0.2">
      <c r="C1231" s="7" t="s">
        <v>2191</v>
      </c>
    </row>
    <row r="1232" spans="3:3" x14ac:dyDescent="0.2">
      <c r="C1232" s="7" t="s">
        <v>4933</v>
      </c>
    </row>
    <row r="1233" spans="3:3" x14ac:dyDescent="0.2">
      <c r="C1233" s="7" t="s">
        <v>2211</v>
      </c>
    </row>
    <row r="1234" spans="3:3" x14ac:dyDescent="0.2">
      <c r="C1234" s="7" t="s">
        <v>4934</v>
      </c>
    </row>
    <row r="1235" spans="3:3" x14ac:dyDescent="0.2">
      <c r="C1235" s="7" t="s">
        <v>2161</v>
      </c>
    </row>
    <row r="1236" spans="3:3" x14ac:dyDescent="0.2">
      <c r="C1236" s="7" t="s">
        <v>4935</v>
      </c>
    </row>
    <row r="1237" spans="3:3" x14ac:dyDescent="0.2">
      <c r="C1237" s="7" t="s">
        <v>4937</v>
      </c>
    </row>
    <row r="1238" spans="3:3" x14ac:dyDescent="0.2">
      <c r="C1238" s="7" t="s">
        <v>4938</v>
      </c>
    </row>
    <row r="1239" spans="3:3" x14ac:dyDescent="0.2">
      <c r="C1239" s="7" t="s">
        <v>4939</v>
      </c>
    </row>
    <row r="1240" spans="3:3" x14ac:dyDescent="0.2">
      <c r="C1240" s="7" t="s">
        <v>4940</v>
      </c>
    </row>
    <row r="1241" spans="3:3" x14ac:dyDescent="0.2">
      <c r="C1241" s="7" t="s">
        <v>4941</v>
      </c>
    </row>
    <row r="1242" spans="3:3" x14ac:dyDescent="0.2">
      <c r="C1242" s="7" t="s">
        <v>4942</v>
      </c>
    </row>
    <row r="1243" spans="3:3" x14ac:dyDescent="0.2">
      <c r="C1243" s="7" t="s">
        <v>3034</v>
      </c>
    </row>
    <row r="1244" spans="3:3" x14ac:dyDescent="0.2">
      <c r="C1244" s="7" t="s">
        <v>1885</v>
      </c>
    </row>
    <row r="1245" spans="3:3" x14ac:dyDescent="0.2">
      <c r="C1245" s="7" t="s">
        <v>1916</v>
      </c>
    </row>
    <row r="1248" spans="3:3" x14ac:dyDescent="0.2">
      <c r="C1248" s="7" t="s">
        <v>3748</v>
      </c>
    </row>
    <row r="1249" spans="3:3" x14ac:dyDescent="0.2">
      <c r="C1249" s="7" t="s">
        <v>1123</v>
      </c>
    </row>
    <row r="1250" spans="3:3" x14ac:dyDescent="0.2">
      <c r="C1250" s="7" t="s">
        <v>4801</v>
      </c>
    </row>
    <row r="1251" spans="3:3" x14ac:dyDescent="0.2">
      <c r="C1251" s="7" t="s">
        <v>4804</v>
      </c>
    </row>
    <row r="1252" spans="3:3" x14ac:dyDescent="0.2">
      <c r="C1252" s="7" t="s">
        <v>4806</v>
      </c>
    </row>
    <row r="1253" spans="3:3" x14ac:dyDescent="0.2">
      <c r="C1253" s="7" t="s">
        <v>265</v>
      </c>
    </row>
    <row r="1255" spans="3:3" x14ac:dyDescent="0.2">
      <c r="C1255" s="7" t="s">
        <v>3748</v>
      </c>
    </row>
    <row r="1256" spans="3:3" x14ac:dyDescent="0.2">
      <c r="C1256" s="7" t="s">
        <v>4803</v>
      </c>
    </row>
    <row r="1257" spans="3:3" x14ac:dyDescent="0.2">
      <c r="C1257" s="7" t="s">
        <v>4808</v>
      </c>
    </row>
    <row r="1258" spans="3:3" x14ac:dyDescent="0.2">
      <c r="C1258" s="7" t="s">
        <v>1123</v>
      </c>
    </row>
    <row r="1259" spans="3:3" x14ac:dyDescent="0.2">
      <c r="C1259" s="7" t="s">
        <v>265</v>
      </c>
    </row>
    <row r="1261" spans="3:3" x14ac:dyDescent="0.2">
      <c r="C1261" s="7" t="s">
        <v>458</v>
      </c>
    </row>
    <row r="1262" spans="3:3" x14ac:dyDescent="0.2">
      <c r="C1262" s="7" t="s">
        <v>1123</v>
      </c>
    </row>
    <row r="1263" spans="3:3" x14ac:dyDescent="0.2">
      <c r="C1263" s="7" t="s">
        <v>4806</v>
      </c>
    </row>
    <row r="1264" spans="3:3" x14ac:dyDescent="0.2">
      <c r="C1264" s="7" t="s">
        <v>4804</v>
      </c>
    </row>
    <row r="1265" spans="3:3" x14ac:dyDescent="0.2">
      <c r="C1265" s="7" t="s">
        <v>265</v>
      </c>
    </row>
    <row r="1267" spans="3:3" x14ac:dyDescent="0.2">
      <c r="C1267" s="7" t="s">
        <v>3748</v>
      </c>
    </row>
    <row r="1268" spans="3:3" x14ac:dyDescent="0.2">
      <c r="C1268" s="7" t="s">
        <v>1123</v>
      </c>
    </row>
    <row r="1269" spans="3:3" x14ac:dyDescent="0.2">
      <c r="C1269" s="7" t="s">
        <v>265</v>
      </c>
    </row>
    <row r="1272" spans="3:3" x14ac:dyDescent="0.2">
      <c r="C1272" s="7" t="s">
        <v>458</v>
      </c>
    </row>
    <row r="1273" spans="3:3" x14ac:dyDescent="0.2">
      <c r="C1273" s="7" t="s">
        <v>1123</v>
      </c>
    </row>
    <row r="1274" spans="3:3" x14ac:dyDescent="0.2">
      <c r="C1274" s="7" t="s">
        <v>4801</v>
      </c>
    </row>
    <row r="1275" spans="3:3" x14ac:dyDescent="0.2">
      <c r="C1275" s="7" t="s">
        <v>4803</v>
      </c>
    </row>
    <row r="1276" spans="3:3" x14ac:dyDescent="0.2">
      <c r="C1276" s="7" t="s">
        <v>4804</v>
      </c>
    </row>
    <row r="1277" spans="3:3" x14ac:dyDescent="0.2">
      <c r="C1277" s="7" t="s">
        <v>4805</v>
      </c>
    </row>
    <row r="1278" spans="3:3" x14ac:dyDescent="0.2">
      <c r="C1278" s="7" t="s">
        <v>4806</v>
      </c>
    </row>
    <row r="1279" spans="3:3" x14ac:dyDescent="0.2">
      <c r="C1279" s="7" t="s">
        <v>4807</v>
      </c>
    </row>
    <row r="1280" spans="3:3" x14ac:dyDescent="0.2">
      <c r="C1280" s="7" t="s">
        <v>4808</v>
      </c>
    </row>
    <row r="1281" spans="3:3" x14ac:dyDescent="0.2">
      <c r="C1281" s="7" t="s">
        <v>265</v>
      </c>
    </row>
    <row r="1283" spans="3:3" x14ac:dyDescent="0.2">
      <c r="C1283" s="7" t="s">
        <v>263</v>
      </c>
    </row>
    <row r="1284" spans="3:3" x14ac:dyDescent="0.2">
      <c r="C1284" s="7" t="s">
        <v>4811</v>
      </c>
    </row>
    <row r="1285" spans="3:3" x14ac:dyDescent="0.2">
      <c r="C1285" s="7" t="s">
        <v>2873</v>
      </c>
    </row>
    <row r="1286" spans="3:3" x14ac:dyDescent="0.2">
      <c r="C1286" s="7" t="s">
        <v>2834</v>
      </c>
    </row>
    <row r="1287" spans="3:3" x14ac:dyDescent="0.2">
      <c r="C1287" s="7" t="s">
        <v>4815</v>
      </c>
    </row>
    <row r="1288" spans="3:3" x14ac:dyDescent="0.2">
      <c r="C1288" s="7" t="s">
        <v>4817</v>
      </c>
    </row>
    <row r="1289" spans="3:3" x14ac:dyDescent="0.2">
      <c r="C1289" s="7" t="s">
        <v>4819</v>
      </c>
    </row>
    <row r="1290" spans="3:3" x14ac:dyDescent="0.2">
      <c r="C1290" s="7" t="s">
        <v>4821</v>
      </c>
    </row>
    <row r="1291" spans="3:3" x14ac:dyDescent="0.2">
      <c r="C1291" s="7" t="s">
        <v>4823</v>
      </c>
    </row>
    <row r="1292" spans="3:3" x14ac:dyDescent="0.2">
      <c r="C1292" s="7" t="s">
        <v>4825</v>
      </c>
    </row>
    <row r="1293" spans="3:3" x14ac:dyDescent="0.2">
      <c r="C1293" s="7" t="s">
        <v>3327</v>
      </c>
    </row>
    <row r="1294" spans="3:3" x14ac:dyDescent="0.2">
      <c r="C1294" s="7" t="s">
        <v>3692</v>
      </c>
    </row>
    <row r="1295" spans="3:3" x14ac:dyDescent="0.2">
      <c r="C1295" s="7" t="s">
        <v>2911</v>
      </c>
    </row>
    <row r="1296" spans="3:3" x14ac:dyDescent="0.2">
      <c r="C1296" s="7" t="s">
        <v>3702</v>
      </c>
    </row>
    <row r="1297" spans="3:3" x14ac:dyDescent="0.2">
      <c r="C1297" s="7" t="s">
        <v>4831</v>
      </c>
    </row>
    <row r="1298" spans="3:3" x14ac:dyDescent="0.2">
      <c r="C1298" s="7" t="s">
        <v>4833</v>
      </c>
    </row>
    <row r="1299" spans="3:3" x14ac:dyDescent="0.2">
      <c r="C1299" s="7" t="s">
        <v>4835</v>
      </c>
    </row>
    <row r="1300" spans="3:3" x14ac:dyDescent="0.2">
      <c r="C1300" s="7" t="s">
        <v>3662</v>
      </c>
    </row>
    <row r="1301" spans="3:3" x14ac:dyDescent="0.2">
      <c r="C1301" s="7" t="s">
        <v>4838</v>
      </c>
    </row>
    <row r="1302" spans="3:3" x14ac:dyDescent="0.2">
      <c r="C1302" s="7" t="s">
        <v>4840</v>
      </c>
    </row>
    <row r="1303" spans="3:3" x14ac:dyDescent="0.2">
      <c r="C1303" s="7" t="s">
        <v>3078</v>
      </c>
    </row>
    <row r="1304" spans="3:3" x14ac:dyDescent="0.2">
      <c r="C1304" s="7" t="s">
        <v>4843</v>
      </c>
    </row>
    <row r="1305" spans="3:3" x14ac:dyDescent="0.2">
      <c r="C1305" s="7" t="s">
        <v>4845</v>
      </c>
    </row>
    <row r="1306" spans="3:3" x14ac:dyDescent="0.2">
      <c r="C1306" s="7" t="s">
        <v>4847</v>
      </c>
    </row>
    <row r="1307" spans="3:3" x14ac:dyDescent="0.2">
      <c r="C1307" s="7" t="s">
        <v>4849</v>
      </c>
    </row>
    <row r="1308" spans="3:3" x14ac:dyDescent="0.2">
      <c r="C1308" s="7" t="s">
        <v>4851</v>
      </c>
    </row>
    <row r="1309" spans="3:3" x14ac:dyDescent="0.2">
      <c r="C1309" s="7" t="s">
        <v>4853</v>
      </c>
    </row>
    <row r="1310" spans="3:3" x14ac:dyDescent="0.2">
      <c r="C1310" s="7" t="s">
        <v>4855</v>
      </c>
    </row>
    <row r="1311" spans="3:3" x14ac:dyDescent="0.2">
      <c r="C1311" s="7" t="s">
        <v>4857</v>
      </c>
    </row>
    <row r="1312" spans="3:3" x14ac:dyDescent="0.2">
      <c r="C1312" s="7" t="s">
        <v>4859</v>
      </c>
    </row>
    <row r="1313" spans="3:3" x14ac:dyDescent="0.2">
      <c r="C1313" s="7" t="s">
        <v>2928</v>
      </c>
    </row>
    <row r="1314" spans="3:3" x14ac:dyDescent="0.2">
      <c r="C1314" s="7" t="s">
        <v>4862</v>
      </c>
    </row>
    <row r="1315" spans="3:3" x14ac:dyDescent="0.2">
      <c r="C1315" s="7" t="s">
        <v>265</v>
      </c>
    </row>
  </sheetData>
  <sortState xmlns:xlrd2="http://schemas.microsoft.com/office/spreadsheetml/2017/richdata2" ref="C81:C84">
    <sortCondition ref="C81:C84"/>
  </sortState>
  <pageMargins left="0.70866141732283505" right="0.70866141732283505" top="0.74803149606299202" bottom="0.74803149606299202" header="0.31496062992126" footer="0.31496062992126"/>
  <pageSetup paperSize="9" scale="60" orientation="landscape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>
    <tabColor theme="9" tint="-0.49995422223578601"/>
  </sheetPr>
  <dimension ref="A1:D795"/>
  <sheetViews>
    <sheetView showGridLines="0" rightToLeft="1" workbookViewId="0">
      <pane ySplit="1" topLeftCell="A460" activePane="bottomLeft" state="frozenSplit"/>
      <selection activeCell="A19" sqref="A19 A19"/>
      <selection pane="bottomLeft" sqref="A1:D795"/>
    </sheetView>
  </sheetViews>
  <sheetFormatPr defaultColWidth="0" defaultRowHeight="15" zeroHeight="1" outlineLevelRow="1" x14ac:dyDescent="0.25"/>
  <cols>
    <col min="1" max="1" width="25.625" style="32" customWidth="1"/>
    <col min="2" max="2" width="48.75" style="32" customWidth="1"/>
    <col min="3" max="3" width="12" customWidth="1"/>
    <col min="4" max="4" width="23.75" style="1" customWidth="1"/>
    <col min="5" max="5" width="9" hidden="1" customWidth="1"/>
    <col min="6" max="16384" width="9" hidden="1"/>
  </cols>
  <sheetData>
    <row r="1" spans="1:4" ht="15.75" customHeight="1" x14ac:dyDescent="0.25">
      <c r="A1" s="118" t="s">
        <v>5349</v>
      </c>
      <c r="B1" s="119" t="s">
        <v>5350</v>
      </c>
      <c r="C1" s="119" t="s">
        <v>5351</v>
      </c>
      <c r="D1" s="120" t="s">
        <v>5352</v>
      </c>
    </row>
    <row r="2" spans="1:4" ht="15.75" hidden="1" customHeight="1" outlineLevel="1" x14ac:dyDescent="0.2">
      <c r="A2" s="17" t="s">
        <v>18</v>
      </c>
      <c r="B2" s="18" t="s">
        <v>48</v>
      </c>
      <c r="C2" s="17">
        <v>5.0999999999999996</v>
      </c>
      <c r="D2" s="106"/>
    </row>
    <row r="3" spans="1:4" ht="15.75" hidden="1" customHeight="1" outlineLevel="1" x14ac:dyDescent="0.2">
      <c r="A3" s="17" t="s">
        <v>18</v>
      </c>
      <c r="B3" s="18" t="s">
        <v>49</v>
      </c>
      <c r="C3" s="17">
        <v>5.2</v>
      </c>
      <c r="D3" s="106"/>
    </row>
    <row r="4" spans="1:4" ht="15.75" hidden="1" customHeight="1" outlineLevel="1" x14ac:dyDescent="0.2">
      <c r="A4" s="17" t="s">
        <v>18</v>
      </c>
      <c r="B4" s="18" t="s">
        <v>50</v>
      </c>
      <c r="C4" s="17">
        <v>5.4</v>
      </c>
      <c r="D4" s="106"/>
    </row>
    <row r="5" spans="1:4" ht="15.75" hidden="1" customHeight="1" outlineLevel="1" x14ac:dyDescent="0.2">
      <c r="A5" s="17" t="s">
        <v>18</v>
      </c>
      <c r="B5" s="18" t="s">
        <v>51</v>
      </c>
      <c r="C5" s="17">
        <v>5.7</v>
      </c>
      <c r="D5" s="106"/>
    </row>
    <row r="6" spans="1:4" ht="15.75" hidden="1" customHeight="1" outlineLevel="1" x14ac:dyDescent="0.2">
      <c r="A6" s="17" t="s">
        <v>18</v>
      </c>
      <c r="B6" s="18" t="s">
        <v>52</v>
      </c>
      <c r="C6" s="17">
        <v>5.1100000000000003</v>
      </c>
      <c r="D6" s="106"/>
    </row>
    <row r="7" spans="1:4" ht="15.75" hidden="1" customHeight="1" outlineLevel="1" x14ac:dyDescent="0.2">
      <c r="A7" s="17" t="s">
        <v>18</v>
      </c>
      <c r="B7" s="18" t="s">
        <v>53</v>
      </c>
      <c r="C7" s="17">
        <v>5.26</v>
      </c>
      <c r="D7" s="106"/>
    </row>
    <row r="8" spans="1:4" ht="15.75" hidden="1" customHeight="1" outlineLevel="1" x14ac:dyDescent="0.2">
      <c r="A8" s="17" t="s">
        <v>18</v>
      </c>
      <c r="B8" s="18" t="s">
        <v>54</v>
      </c>
      <c r="C8" s="17">
        <v>5.27</v>
      </c>
      <c r="D8" s="106"/>
    </row>
    <row r="9" spans="1:4" ht="15.75" hidden="1" customHeight="1" outlineLevel="1" x14ac:dyDescent="0.2">
      <c r="A9" s="17" t="s">
        <v>18</v>
      </c>
      <c r="B9" s="18" t="s">
        <v>55</v>
      </c>
      <c r="C9" s="17">
        <v>5.36</v>
      </c>
      <c r="D9" s="106"/>
    </row>
    <row r="10" spans="1:4" ht="15.75" hidden="1" customHeight="1" outlineLevel="1" x14ac:dyDescent="0.2">
      <c r="A10" s="17" t="s">
        <v>18</v>
      </c>
      <c r="B10" s="18" t="s">
        <v>56</v>
      </c>
      <c r="C10" s="19">
        <v>5.5</v>
      </c>
      <c r="D10" s="106"/>
    </row>
    <row r="11" spans="1:4" ht="15.75" hidden="1" customHeight="1" outlineLevel="1" x14ac:dyDescent="0.2">
      <c r="A11" s="17" t="s">
        <v>18</v>
      </c>
      <c r="B11" s="18" t="s">
        <v>57</v>
      </c>
      <c r="C11" s="17">
        <v>5.51</v>
      </c>
      <c r="D11" s="106"/>
    </row>
    <row r="12" spans="1:4" ht="15.75" hidden="1" customHeight="1" outlineLevel="1" x14ac:dyDescent="0.2">
      <c r="A12" s="17" t="s">
        <v>18</v>
      </c>
      <c r="B12" s="18" t="s">
        <v>58</v>
      </c>
      <c r="C12" s="17">
        <v>5.53</v>
      </c>
      <c r="D12" s="106"/>
    </row>
    <row r="13" spans="1:4" ht="15.75" hidden="1" customHeight="1" outlineLevel="1" x14ac:dyDescent="0.2">
      <c r="A13" s="17" t="s">
        <v>18</v>
      </c>
      <c r="B13" s="18" t="s">
        <v>59</v>
      </c>
      <c r="C13" s="17">
        <v>5.59</v>
      </c>
      <c r="D13" s="106"/>
    </row>
    <row r="14" spans="1:4" ht="15.75" hidden="1" customHeight="1" outlineLevel="1" x14ac:dyDescent="0.2">
      <c r="A14" s="17" t="s">
        <v>18</v>
      </c>
      <c r="B14" s="18" t="s">
        <v>60</v>
      </c>
      <c r="C14" s="17">
        <v>5.54</v>
      </c>
      <c r="D14" s="106"/>
    </row>
    <row r="15" spans="1:4" ht="15.75" hidden="1" customHeight="1" outlineLevel="1" x14ac:dyDescent="0.2">
      <c r="A15" s="17" t="s">
        <v>18</v>
      </c>
      <c r="B15" s="18" t="s">
        <v>61</v>
      </c>
      <c r="C15" s="19">
        <v>5.7</v>
      </c>
      <c r="D15" s="65" t="s">
        <v>5353</v>
      </c>
    </row>
    <row r="16" spans="1:4" ht="15.75" hidden="1" customHeight="1" outlineLevel="1" x14ac:dyDescent="0.2">
      <c r="A16" s="17" t="s">
        <v>18</v>
      </c>
      <c r="B16" s="18" t="s">
        <v>62</v>
      </c>
      <c r="C16" s="17">
        <v>5.63</v>
      </c>
      <c r="D16" s="106"/>
    </row>
    <row r="17" spans="1:4" ht="15.75" hidden="1" customHeight="1" outlineLevel="1" x14ac:dyDescent="0.2">
      <c r="A17" s="17" t="s">
        <v>18</v>
      </c>
      <c r="B17" s="18" t="s">
        <v>63</v>
      </c>
      <c r="C17" s="17">
        <v>5.47</v>
      </c>
      <c r="D17" s="106"/>
    </row>
    <row r="18" spans="1:4" ht="15.75" hidden="1" customHeight="1" outlineLevel="1" x14ac:dyDescent="0.2">
      <c r="A18" s="17" t="s">
        <v>18</v>
      </c>
      <c r="B18" s="18" t="s">
        <v>64</v>
      </c>
      <c r="C18" s="17">
        <v>5.48</v>
      </c>
      <c r="D18" s="106"/>
    </row>
    <row r="19" spans="1:4" ht="15.75" customHeight="1" collapsed="1" x14ac:dyDescent="0.2">
      <c r="A19" s="22" t="s">
        <v>18</v>
      </c>
      <c r="B19" s="18"/>
      <c r="C19" s="17"/>
      <c r="D19" s="106"/>
    </row>
    <row r="20" spans="1:4" ht="15.75" hidden="1" customHeight="1" outlineLevel="1" x14ac:dyDescent="0.2">
      <c r="A20" s="17" t="s">
        <v>19</v>
      </c>
      <c r="B20" s="18" t="s">
        <v>48</v>
      </c>
      <c r="C20" s="17">
        <v>5.0999999999999996</v>
      </c>
      <c r="D20" s="106"/>
    </row>
    <row r="21" spans="1:4" ht="15.75" hidden="1" customHeight="1" outlineLevel="1" x14ac:dyDescent="0.2">
      <c r="A21" s="17" t="s">
        <v>19</v>
      </c>
      <c r="B21" s="18" t="s">
        <v>49</v>
      </c>
      <c r="C21" s="17">
        <v>5.2</v>
      </c>
      <c r="D21" s="106"/>
    </row>
    <row r="22" spans="1:4" ht="15.75" hidden="1" customHeight="1" outlineLevel="1" x14ac:dyDescent="0.2">
      <c r="A22" s="17" t="s">
        <v>19</v>
      </c>
      <c r="B22" s="18" t="s">
        <v>245</v>
      </c>
      <c r="C22" s="17">
        <v>5.3</v>
      </c>
      <c r="D22" s="106"/>
    </row>
    <row r="23" spans="1:4" ht="15.75" hidden="1" customHeight="1" outlineLevel="1" x14ac:dyDescent="0.2">
      <c r="A23" s="17" t="s">
        <v>19</v>
      </c>
      <c r="B23" s="18" t="s">
        <v>3421</v>
      </c>
      <c r="C23" s="17">
        <v>5.14</v>
      </c>
      <c r="D23" s="106"/>
    </row>
    <row r="24" spans="1:4" ht="15.75" hidden="1" customHeight="1" outlineLevel="1" x14ac:dyDescent="0.2">
      <c r="A24" s="17" t="s">
        <v>19</v>
      </c>
      <c r="B24" s="18" t="s">
        <v>247</v>
      </c>
      <c r="C24" s="17">
        <v>5.19</v>
      </c>
      <c r="D24" s="106"/>
    </row>
    <row r="25" spans="1:4" ht="15.75" hidden="1" customHeight="1" outlineLevel="1" x14ac:dyDescent="0.2">
      <c r="A25" s="17" t="s">
        <v>19</v>
      </c>
      <c r="B25" s="18" t="s">
        <v>53</v>
      </c>
      <c r="C25" s="17">
        <v>5.26</v>
      </c>
      <c r="D25" s="106"/>
    </row>
    <row r="26" spans="1:4" ht="15.75" hidden="1" customHeight="1" outlineLevel="1" x14ac:dyDescent="0.2">
      <c r="A26" s="17" t="s">
        <v>19</v>
      </c>
      <c r="B26" s="18" t="s">
        <v>54</v>
      </c>
      <c r="C26" s="17">
        <v>5.27</v>
      </c>
      <c r="D26" s="106"/>
    </row>
    <row r="27" spans="1:4" ht="15.75" hidden="1" customHeight="1" outlineLevel="1" x14ac:dyDescent="0.2">
      <c r="A27" s="17" t="s">
        <v>19</v>
      </c>
      <c r="B27" s="18" t="s">
        <v>248</v>
      </c>
      <c r="C27" s="17">
        <v>5.28</v>
      </c>
      <c r="D27" s="106"/>
    </row>
    <row r="28" spans="1:4" ht="15.75" hidden="1" customHeight="1" outlineLevel="1" x14ac:dyDescent="0.2">
      <c r="A28" s="17" t="s">
        <v>19</v>
      </c>
      <c r="B28" s="18" t="s">
        <v>249</v>
      </c>
      <c r="C28" s="19">
        <v>5.3</v>
      </c>
      <c r="D28" s="106"/>
    </row>
    <row r="29" spans="1:4" ht="15.75" hidden="1" customHeight="1" outlineLevel="1" x14ac:dyDescent="0.2">
      <c r="A29" s="17" t="s">
        <v>19</v>
      </c>
      <c r="B29" s="18" t="s">
        <v>250</v>
      </c>
      <c r="C29" s="17">
        <v>5.49</v>
      </c>
      <c r="D29" s="106"/>
    </row>
    <row r="30" spans="1:4" ht="15.75" hidden="1" customHeight="1" outlineLevel="1" x14ac:dyDescent="0.2">
      <c r="A30" s="17" t="s">
        <v>19</v>
      </c>
      <c r="B30" s="18" t="s">
        <v>57</v>
      </c>
      <c r="C30" s="17">
        <v>5.51</v>
      </c>
      <c r="D30" s="106"/>
    </row>
    <row r="31" spans="1:4" ht="15.75" hidden="1" customHeight="1" outlineLevel="1" x14ac:dyDescent="0.2">
      <c r="A31" s="17" t="s">
        <v>19</v>
      </c>
      <c r="B31" s="18" t="s">
        <v>58</v>
      </c>
      <c r="C31" s="17">
        <v>5.53</v>
      </c>
      <c r="D31" s="106"/>
    </row>
    <row r="32" spans="1:4" ht="15.75" hidden="1" customHeight="1" outlineLevel="1" x14ac:dyDescent="0.2">
      <c r="A32" s="17" t="s">
        <v>19</v>
      </c>
      <c r="B32" s="18" t="s">
        <v>251</v>
      </c>
      <c r="C32" s="17">
        <v>5.69</v>
      </c>
      <c r="D32" s="106"/>
    </row>
    <row r="33" spans="1:4" ht="15.75" hidden="1" customHeight="1" outlineLevel="1" x14ac:dyDescent="0.2">
      <c r="A33" s="17" t="s">
        <v>19</v>
      </c>
      <c r="B33" s="18" t="s">
        <v>252</v>
      </c>
      <c r="C33" s="17">
        <v>5.75</v>
      </c>
      <c r="D33" s="106"/>
    </row>
    <row r="34" spans="1:4" ht="15.75" hidden="1" customHeight="1" outlineLevel="1" x14ac:dyDescent="0.2">
      <c r="A34" s="17" t="s">
        <v>19</v>
      </c>
      <c r="B34" s="18" t="s">
        <v>61</v>
      </c>
      <c r="C34" s="19">
        <v>5.7</v>
      </c>
      <c r="D34" s="106"/>
    </row>
    <row r="35" spans="1:4" ht="15.75" hidden="1" customHeight="1" outlineLevel="1" x14ac:dyDescent="0.2">
      <c r="A35" s="17" t="s">
        <v>19</v>
      </c>
      <c r="B35" s="18" t="s">
        <v>253</v>
      </c>
      <c r="C35" s="17">
        <v>5.74</v>
      </c>
      <c r="D35" s="106"/>
    </row>
    <row r="36" spans="1:4" ht="15.75" hidden="1" customHeight="1" outlineLevel="1" x14ac:dyDescent="0.2">
      <c r="A36" s="17" t="s">
        <v>19</v>
      </c>
      <c r="B36" s="18" t="s">
        <v>254</v>
      </c>
      <c r="C36" s="17">
        <v>5.62</v>
      </c>
      <c r="D36" s="106"/>
    </row>
    <row r="37" spans="1:4" ht="15.75" hidden="1" customHeight="1" outlineLevel="1" x14ac:dyDescent="0.2">
      <c r="A37" s="17" t="s">
        <v>19</v>
      </c>
      <c r="B37" s="18" t="s">
        <v>255</v>
      </c>
      <c r="C37" s="17">
        <v>5.58</v>
      </c>
      <c r="D37" s="106"/>
    </row>
    <row r="38" spans="1:4" ht="15.75" hidden="1" customHeight="1" outlineLevel="1" x14ac:dyDescent="0.2">
      <c r="A38" s="17" t="s">
        <v>19</v>
      </c>
      <c r="B38" s="18" t="s">
        <v>60</v>
      </c>
      <c r="C38" s="17">
        <v>5.54</v>
      </c>
      <c r="D38" s="106"/>
    </row>
    <row r="39" spans="1:4" ht="15.75" hidden="1" customHeight="1" outlineLevel="1" x14ac:dyDescent="0.2">
      <c r="A39" s="17" t="s">
        <v>19</v>
      </c>
      <c r="B39" s="18" t="s">
        <v>256</v>
      </c>
      <c r="C39" s="17">
        <v>5.55</v>
      </c>
      <c r="D39" s="106"/>
    </row>
    <row r="40" spans="1:4" ht="15.75" hidden="1" customHeight="1" outlineLevel="1" x14ac:dyDescent="0.2">
      <c r="A40" s="17" t="s">
        <v>19</v>
      </c>
      <c r="B40" s="18" t="s">
        <v>62</v>
      </c>
      <c r="C40" s="17">
        <v>5.63</v>
      </c>
      <c r="D40" s="106"/>
    </row>
    <row r="41" spans="1:4" ht="15.75" hidden="1" customHeight="1" outlineLevel="1" x14ac:dyDescent="0.2">
      <c r="A41" s="17" t="s">
        <v>19</v>
      </c>
      <c r="B41" s="18" t="s">
        <v>257</v>
      </c>
      <c r="C41" s="17">
        <v>5.65</v>
      </c>
      <c r="D41" s="106"/>
    </row>
    <row r="42" spans="1:4" ht="15.75" hidden="1" customHeight="1" outlineLevel="1" x14ac:dyDescent="0.2">
      <c r="A42" s="17" t="s">
        <v>19</v>
      </c>
      <c r="B42" s="18" t="s">
        <v>16</v>
      </c>
      <c r="C42" s="17">
        <v>5.68</v>
      </c>
      <c r="D42" s="106"/>
    </row>
    <row r="43" spans="1:4" ht="15.75" hidden="1" customHeight="1" outlineLevel="1" x14ac:dyDescent="0.2">
      <c r="A43" s="17" t="s">
        <v>19</v>
      </c>
      <c r="B43" s="18" t="s">
        <v>258</v>
      </c>
      <c r="C43" s="17">
        <v>5.45</v>
      </c>
      <c r="D43" s="106"/>
    </row>
    <row r="44" spans="1:4" ht="15.75" hidden="1" customHeight="1" outlineLevel="1" x14ac:dyDescent="0.2">
      <c r="A44" s="17" t="s">
        <v>19</v>
      </c>
      <c r="B44" s="18" t="s">
        <v>63</v>
      </c>
      <c r="C44" s="17">
        <v>5.47</v>
      </c>
      <c r="D44" s="106"/>
    </row>
    <row r="45" spans="1:4" ht="15.75" hidden="1" customHeight="1" outlineLevel="1" x14ac:dyDescent="0.2">
      <c r="A45" s="17" t="s">
        <v>19</v>
      </c>
      <c r="B45" s="18" t="s">
        <v>64</v>
      </c>
      <c r="C45" s="17">
        <v>5.48</v>
      </c>
      <c r="D45" s="106"/>
    </row>
    <row r="46" spans="1:4" ht="15.75" customHeight="1" collapsed="1" x14ac:dyDescent="0.2">
      <c r="A46" s="22" t="s">
        <v>19</v>
      </c>
      <c r="B46" s="18"/>
      <c r="C46" s="17"/>
      <c r="D46" s="106"/>
    </row>
    <row r="47" spans="1:4" ht="15.75" hidden="1" customHeight="1" outlineLevel="1" x14ac:dyDescent="0.2">
      <c r="A47" s="17" t="s">
        <v>20</v>
      </c>
      <c r="B47" s="18" t="s">
        <v>48</v>
      </c>
      <c r="C47" s="17">
        <v>5.0999999999999996</v>
      </c>
      <c r="D47" s="106"/>
    </row>
    <row r="48" spans="1:4" ht="15.75" hidden="1" customHeight="1" outlineLevel="1" x14ac:dyDescent="0.2">
      <c r="A48" s="17" t="s">
        <v>20</v>
      </c>
      <c r="B48" s="18" t="s">
        <v>49</v>
      </c>
      <c r="C48" s="17">
        <v>5.2</v>
      </c>
      <c r="D48" s="106"/>
    </row>
    <row r="49" spans="1:4" ht="15.75" hidden="1" customHeight="1" outlineLevel="1" x14ac:dyDescent="0.2">
      <c r="A49" s="17" t="s">
        <v>20</v>
      </c>
      <c r="B49" s="18" t="s">
        <v>245</v>
      </c>
      <c r="C49" s="17">
        <v>5.3</v>
      </c>
      <c r="D49" s="106"/>
    </row>
    <row r="50" spans="1:4" ht="15.75" hidden="1" customHeight="1" outlineLevel="1" x14ac:dyDescent="0.2">
      <c r="A50" s="17" t="s">
        <v>20</v>
      </c>
      <c r="B50" s="18" t="s">
        <v>442</v>
      </c>
      <c r="C50" s="17">
        <v>5.6</v>
      </c>
      <c r="D50" s="106"/>
    </row>
    <row r="51" spans="1:4" ht="15.75" hidden="1" customHeight="1" outlineLevel="1" x14ac:dyDescent="0.2">
      <c r="A51" s="17" t="s">
        <v>20</v>
      </c>
      <c r="B51" s="18" t="s">
        <v>5354</v>
      </c>
      <c r="C51" s="19">
        <v>5.0999999999999996</v>
      </c>
      <c r="D51" s="106"/>
    </row>
    <row r="52" spans="1:4" ht="15.75" hidden="1" customHeight="1" outlineLevel="1" x14ac:dyDescent="0.2">
      <c r="A52" s="17" t="s">
        <v>20</v>
      </c>
      <c r="B52" s="18" t="s">
        <v>3421</v>
      </c>
      <c r="C52" s="17">
        <v>5.14</v>
      </c>
      <c r="D52" s="106"/>
    </row>
    <row r="53" spans="1:4" ht="15.75" hidden="1" customHeight="1" outlineLevel="1" x14ac:dyDescent="0.2">
      <c r="A53" s="17" t="s">
        <v>20</v>
      </c>
      <c r="B53" s="18" t="s">
        <v>247</v>
      </c>
      <c r="C53" s="17">
        <v>5.19</v>
      </c>
      <c r="D53" s="106"/>
    </row>
    <row r="54" spans="1:4" ht="15.75" hidden="1" customHeight="1" outlineLevel="1" x14ac:dyDescent="0.2">
      <c r="A54" s="17" t="s">
        <v>20</v>
      </c>
      <c r="B54" s="18" t="s">
        <v>444</v>
      </c>
      <c r="C54" s="17">
        <v>5.24</v>
      </c>
      <c r="D54" s="106"/>
    </row>
    <row r="55" spans="1:4" ht="15.75" hidden="1" customHeight="1" outlineLevel="1" x14ac:dyDescent="0.2">
      <c r="A55" s="17" t="s">
        <v>20</v>
      </c>
      <c r="B55" s="18" t="s">
        <v>53</v>
      </c>
      <c r="C55" s="17">
        <v>5.26</v>
      </c>
      <c r="D55" s="106"/>
    </row>
    <row r="56" spans="1:4" ht="15.75" hidden="1" customHeight="1" outlineLevel="1" x14ac:dyDescent="0.2">
      <c r="A56" s="17" t="s">
        <v>20</v>
      </c>
      <c r="B56" s="18" t="s">
        <v>54</v>
      </c>
      <c r="C56" s="17">
        <v>5.27</v>
      </c>
      <c r="D56" s="106"/>
    </row>
    <row r="57" spans="1:4" ht="15.75" hidden="1" customHeight="1" outlineLevel="1" x14ac:dyDescent="0.2">
      <c r="A57" s="17" t="s">
        <v>20</v>
      </c>
      <c r="B57" s="18" t="s">
        <v>248</v>
      </c>
      <c r="C57" s="17">
        <v>5.28</v>
      </c>
      <c r="D57" s="106"/>
    </row>
    <row r="58" spans="1:4" ht="15.75" hidden="1" customHeight="1" outlineLevel="1" x14ac:dyDescent="0.2">
      <c r="A58" s="17" t="s">
        <v>20</v>
      </c>
      <c r="B58" s="18" t="s">
        <v>249</v>
      </c>
      <c r="C58" s="19">
        <v>5.3</v>
      </c>
      <c r="D58" s="106"/>
    </row>
    <row r="59" spans="1:4" ht="15.75" hidden="1" customHeight="1" outlineLevel="1" x14ac:dyDescent="0.2">
      <c r="A59" s="17" t="s">
        <v>20</v>
      </c>
      <c r="B59" s="18" t="s">
        <v>445</v>
      </c>
      <c r="C59" s="17">
        <v>5.31</v>
      </c>
      <c r="D59" s="106"/>
    </row>
    <row r="60" spans="1:4" ht="15.75" hidden="1" customHeight="1" outlineLevel="1" x14ac:dyDescent="0.2">
      <c r="A60" s="17" t="s">
        <v>20</v>
      </c>
      <c r="B60" s="18" t="s">
        <v>55</v>
      </c>
      <c r="C60" s="17">
        <v>5.36</v>
      </c>
      <c r="D60" s="106"/>
    </row>
    <row r="61" spans="1:4" ht="15.75" hidden="1" customHeight="1" outlineLevel="1" x14ac:dyDescent="0.2">
      <c r="A61" s="17" t="s">
        <v>20</v>
      </c>
      <c r="B61" s="18" t="s">
        <v>250</v>
      </c>
      <c r="C61" s="17">
        <v>5.49</v>
      </c>
      <c r="D61" s="106"/>
    </row>
    <row r="62" spans="1:4" ht="15.75" hidden="1" customHeight="1" outlineLevel="1" x14ac:dyDescent="0.2">
      <c r="A62" s="17" t="s">
        <v>20</v>
      </c>
      <c r="B62" s="18" t="s">
        <v>57</v>
      </c>
      <c r="C62" s="17">
        <v>5.51</v>
      </c>
      <c r="D62" s="106"/>
    </row>
    <row r="63" spans="1:4" ht="15.75" hidden="1" customHeight="1" outlineLevel="1" x14ac:dyDescent="0.2">
      <c r="A63" s="17" t="s">
        <v>20</v>
      </c>
      <c r="B63" s="18" t="s">
        <v>5355</v>
      </c>
      <c r="C63" s="17">
        <v>5.52</v>
      </c>
      <c r="D63" s="106"/>
    </row>
    <row r="64" spans="1:4" ht="15.75" hidden="1" customHeight="1" outlineLevel="1" x14ac:dyDescent="0.2">
      <c r="A64" s="17" t="s">
        <v>20</v>
      </c>
      <c r="B64" s="18" t="s">
        <v>58</v>
      </c>
      <c r="C64" s="17">
        <v>5.53</v>
      </c>
      <c r="D64" s="106"/>
    </row>
    <row r="65" spans="1:4" ht="15.75" hidden="1" customHeight="1" outlineLevel="1" x14ac:dyDescent="0.2">
      <c r="A65" s="17" t="s">
        <v>20</v>
      </c>
      <c r="B65" s="18" t="s">
        <v>251</v>
      </c>
      <c r="C65" s="17">
        <v>5.69</v>
      </c>
      <c r="D65" s="106"/>
    </row>
    <row r="66" spans="1:4" ht="15.75" hidden="1" customHeight="1" outlineLevel="1" x14ac:dyDescent="0.2">
      <c r="A66" s="17" t="s">
        <v>20</v>
      </c>
      <c r="B66" s="18" t="s">
        <v>447</v>
      </c>
      <c r="C66" s="19">
        <v>5.72</v>
      </c>
      <c r="D66" s="106"/>
    </row>
    <row r="67" spans="1:4" ht="15.75" hidden="1" customHeight="1" outlineLevel="1" x14ac:dyDescent="0.2">
      <c r="A67" s="17" t="s">
        <v>20</v>
      </c>
      <c r="B67" s="18" t="s">
        <v>252</v>
      </c>
      <c r="C67" s="17">
        <v>5.75</v>
      </c>
      <c r="D67" s="106"/>
    </row>
    <row r="68" spans="1:4" ht="15.75" hidden="1" customHeight="1" outlineLevel="1" x14ac:dyDescent="0.2">
      <c r="A68" s="17" t="s">
        <v>20</v>
      </c>
      <c r="B68" s="18" t="s">
        <v>61</v>
      </c>
      <c r="C68" s="19">
        <v>5.7</v>
      </c>
      <c r="D68" s="106"/>
    </row>
    <row r="69" spans="1:4" ht="15.75" hidden="1" customHeight="1" outlineLevel="1" x14ac:dyDescent="0.2">
      <c r="A69" s="17" t="s">
        <v>20</v>
      </c>
      <c r="B69" s="18" t="s">
        <v>253</v>
      </c>
      <c r="C69" s="17">
        <v>5.74</v>
      </c>
      <c r="D69" s="106"/>
    </row>
    <row r="70" spans="1:4" ht="15.75" hidden="1" customHeight="1" outlineLevel="1" x14ac:dyDescent="0.2">
      <c r="A70" s="17" t="s">
        <v>20</v>
      </c>
      <c r="B70" s="18" t="s">
        <v>448</v>
      </c>
      <c r="C70" s="17">
        <v>5.76</v>
      </c>
      <c r="D70" s="106"/>
    </row>
    <row r="71" spans="1:4" ht="15.75" hidden="1" customHeight="1" outlineLevel="1" x14ac:dyDescent="0.2">
      <c r="A71" s="17" t="s">
        <v>20</v>
      </c>
      <c r="B71" s="18" t="s">
        <v>449</v>
      </c>
      <c r="C71" s="17">
        <v>5.89</v>
      </c>
      <c r="D71" s="65" t="s">
        <v>5353</v>
      </c>
    </row>
    <row r="72" spans="1:4" ht="15.75" hidden="1" customHeight="1" outlineLevel="1" x14ac:dyDescent="0.2">
      <c r="A72" s="17" t="s">
        <v>20</v>
      </c>
      <c r="B72" s="18" t="s">
        <v>255</v>
      </c>
      <c r="C72" s="17">
        <v>5.58</v>
      </c>
      <c r="D72" s="106"/>
    </row>
    <row r="73" spans="1:4" ht="15.75" hidden="1" customHeight="1" outlineLevel="1" x14ac:dyDescent="0.2">
      <c r="A73" s="17" t="s">
        <v>20</v>
      </c>
      <c r="B73" s="18" t="s">
        <v>254</v>
      </c>
      <c r="C73" s="17">
        <v>5.62</v>
      </c>
      <c r="D73" s="106"/>
    </row>
    <row r="74" spans="1:4" ht="15.75" hidden="1" customHeight="1" outlineLevel="1" x14ac:dyDescent="0.2">
      <c r="A74" s="17" t="s">
        <v>20</v>
      </c>
      <c r="B74" s="18" t="s">
        <v>60</v>
      </c>
      <c r="C74" s="17">
        <v>5.54</v>
      </c>
      <c r="D74" s="106"/>
    </row>
    <row r="75" spans="1:4" ht="15.75" hidden="1" customHeight="1" outlineLevel="1" x14ac:dyDescent="0.2">
      <c r="A75" s="17" t="s">
        <v>20</v>
      </c>
      <c r="B75" s="18" t="s">
        <v>256</v>
      </c>
      <c r="C75" s="17">
        <v>5.55</v>
      </c>
      <c r="D75" s="106"/>
    </row>
    <row r="76" spans="1:4" ht="15.75" hidden="1" customHeight="1" outlineLevel="1" x14ac:dyDescent="0.2">
      <c r="A76" s="17" t="s">
        <v>20</v>
      </c>
      <c r="B76" s="18" t="s">
        <v>62</v>
      </c>
      <c r="C76" s="17">
        <v>5.63</v>
      </c>
      <c r="D76" s="106"/>
    </row>
    <row r="77" spans="1:4" ht="15.75" hidden="1" customHeight="1" outlineLevel="1" x14ac:dyDescent="0.2">
      <c r="A77" s="17" t="s">
        <v>20</v>
      </c>
      <c r="B77" s="18" t="s">
        <v>257</v>
      </c>
      <c r="C77" s="17">
        <v>5.65</v>
      </c>
      <c r="D77" s="106"/>
    </row>
    <row r="78" spans="1:4" ht="15.75" hidden="1" customHeight="1" outlineLevel="1" x14ac:dyDescent="0.2">
      <c r="A78" s="17" t="s">
        <v>20</v>
      </c>
      <c r="B78" s="18" t="s">
        <v>450</v>
      </c>
      <c r="C78" s="17">
        <v>5.66</v>
      </c>
      <c r="D78" s="106"/>
    </row>
    <row r="79" spans="1:4" ht="15.75" hidden="1" customHeight="1" outlineLevel="1" x14ac:dyDescent="0.2">
      <c r="A79" s="17" t="s">
        <v>20</v>
      </c>
      <c r="B79" s="18" t="s">
        <v>16</v>
      </c>
      <c r="C79" s="17">
        <v>5.68</v>
      </c>
      <c r="D79" s="106"/>
    </row>
    <row r="80" spans="1:4" ht="15.75" hidden="1" customHeight="1" outlineLevel="1" x14ac:dyDescent="0.2">
      <c r="A80" s="17" t="s">
        <v>20</v>
      </c>
      <c r="B80" s="18" t="s">
        <v>258</v>
      </c>
      <c r="C80" s="17">
        <v>5.45</v>
      </c>
      <c r="D80" s="106"/>
    </row>
    <row r="81" spans="1:4" ht="15.75" hidden="1" customHeight="1" outlineLevel="1" x14ac:dyDescent="0.2">
      <c r="A81" s="17" t="s">
        <v>20</v>
      </c>
      <c r="B81" s="18" t="s">
        <v>63</v>
      </c>
      <c r="C81" s="17">
        <v>5.47</v>
      </c>
      <c r="D81" s="106"/>
    </row>
    <row r="82" spans="1:4" ht="15.75" hidden="1" customHeight="1" outlineLevel="1" x14ac:dyDescent="0.2">
      <c r="A82" s="17" t="s">
        <v>20</v>
      </c>
      <c r="B82" s="18" t="s">
        <v>64</v>
      </c>
      <c r="C82" s="17">
        <v>5.48</v>
      </c>
      <c r="D82" s="106"/>
    </row>
    <row r="83" spans="1:4" ht="15.75" customHeight="1" collapsed="1" x14ac:dyDescent="0.2">
      <c r="A83" s="22" t="s">
        <v>20</v>
      </c>
      <c r="B83" s="18"/>
      <c r="C83" s="17"/>
      <c r="D83" s="106"/>
    </row>
    <row r="84" spans="1:4" ht="15.75" hidden="1" customHeight="1" outlineLevel="1" x14ac:dyDescent="0.2">
      <c r="A84" s="17" t="s">
        <v>21</v>
      </c>
      <c r="B84" s="18" t="s">
        <v>48</v>
      </c>
      <c r="C84" s="17">
        <v>5.0999999999999996</v>
      </c>
      <c r="D84" s="106"/>
    </row>
    <row r="85" spans="1:4" ht="15.75" hidden="1" customHeight="1" outlineLevel="1" x14ac:dyDescent="0.2">
      <c r="A85" s="17" t="s">
        <v>21</v>
      </c>
      <c r="B85" s="18" t="s">
        <v>49</v>
      </c>
      <c r="C85" s="17">
        <v>5.2</v>
      </c>
      <c r="D85" s="106"/>
    </row>
    <row r="86" spans="1:4" ht="15.75" hidden="1" customHeight="1" outlineLevel="1" x14ac:dyDescent="0.2">
      <c r="A86" s="17" t="s">
        <v>21</v>
      </c>
      <c r="B86" s="18" t="s">
        <v>245</v>
      </c>
      <c r="C86" s="17">
        <v>5.3</v>
      </c>
      <c r="D86" s="106"/>
    </row>
    <row r="87" spans="1:4" ht="15.75" hidden="1" customHeight="1" outlineLevel="1" x14ac:dyDescent="0.2">
      <c r="A87" s="17" t="s">
        <v>21</v>
      </c>
      <c r="B87" s="18" t="s">
        <v>442</v>
      </c>
      <c r="C87" s="17">
        <v>5.6</v>
      </c>
      <c r="D87" s="106"/>
    </row>
    <row r="88" spans="1:4" ht="15.75" hidden="1" customHeight="1" outlineLevel="1" x14ac:dyDescent="0.2">
      <c r="A88" s="17" t="s">
        <v>21</v>
      </c>
      <c r="B88" s="18" t="s">
        <v>5354</v>
      </c>
      <c r="C88" s="19">
        <v>5.0999999999999996</v>
      </c>
      <c r="D88" s="106"/>
    </row>
    <row r="89" spans="1:4" ht="15.75" hidden="1" customHeight="1" outlineLevel="1" x14ac:dyDescent="0.2">
      <c r="A89" s="17" t="s">
        <v>21</v>
      </c>
      <c r="B89" s="18" t="s">
        <v>3421</v>
      </c>
      <c r="C89" s="17">
        <v>5.14</v>
      </c>
      <c r="D89" s="106"/>
    </row>
    <row r="90" spans="1:4" ht="15.75" hidden="1" customHeight="1" outlineLevel="1" x14ac:dyDescent="0.2">
      <c r="A90" s="17" t="s">
        <v>21</v>
      </c>
      <c r="B90" s="18" t="s">
        <v>247</v>
      </c>
      <c r="C90" s="17">
        <v>5.19</v>
      </c>
      <c r="D90" s="106"/>
    </row>
    <row r="91" spans="1:4" ht="15.75" hidden="1" customHeight="1" outlineLevel="1" x14ac:dyDescent="0.2">
      <c r="A91" s="17" t="s">
        <v>21</v>
      </c>
      <c r="B91" s="18" t="s">
        <v>444</v>
      </c>
      <c r="C91" s="17">
        <v>5.24</v>
      </c>
      <c r="D91" s="106"/>
    </row>
    <row r="92" spans="1:4" ht="15.75" hidden="1" customHeight="1" outlineLevel="1" x14ac:dyDescent="0.2">
      <c r="A92" s="17" t="s">
        <v>21</v>
      </c>
      <c r="B92" s="18" t="s">
        <v>53</v>
      </c>
      <c r="C92" s="17">
        <v>5.26</v>
      </c>
      <c r="D92" s="106"/>
    </row>
    <row r="93" spans="1:4" ht="15.75" hidden="1" customHeight="1" outlineLevel="1" x14ac:dyDescent="0.2">
      <c r="A93" s="17" t="s">
        <v>21</v>
      </c>
      <c r="B93" s="18" t="s">
        <v>54</v>
      </c>
      <c r="C93" s="17">
        <v>5.27</v>
      </c>
      <c r="D93" s="106"/>
    </row>
    <row r="94" spans="1:4" ht="15.75" hidden="1" customHeight="1" outlineLevel="1" x14ac:dyDescent="0.2">
      <c r="A94" s="17" t="s">
        <v>21</v>
      </c>
      <c r="B94" s="18" t="s">
        <v>248</v>
      </c>
      <c r="C94" s="17">
        <v>5.28</v>
      </c>
      <c r="D94" s="106"/>
    </row>
    <row r="95" spans="1:4" ht="15.75" hidden="1" customHeight="1" outlineLevel="1" x14ac:dyDescent="0.2">
      <c r="A95" s="17" t="s">
        <v>21</v>
      </c>
      <c r="B95" s="18" t="s">
        <v>451</v>
      </c>
      <c r="C95" s="17">
        <v>5.29</v>
      </c>
      <c r="D95" s="106"/>
    </row>
    <row r="96" spans="1:4" ht="15.75" hidden="1" customHeight="1" outlineLevel="1" x14ac:dyDescent="0.2">
      <c r="A96" s="17" t="s">
        <v>21</v>
      </c>
      <c r="B96" s="18" t="s">
        <v>249</v>
      </c>
      <c r="C96" s="19">
        <v>5.3</v>
      </c>
      <c r="D96" s="106"/>
    </row>
    <row r="97" spans="1:4" ht="15.75" hidden="1" customHeight="1" outlineLevel="1" x14ac:dyDescent="0.2">
      <c r="A97" s="17" t="s">
        <v>21</v>
      </c>
      <c r="B97" s="18" t="s">
        <v>445</v>
      </c>
      <c r="C97" s="17">
        <v>5.31</v>
      </c>
      <c r="D97" s="106"/>
    </row>
    <row r="98" spans="1:4" ht="15.75" hidden="1" customHeight="1" outlineLevel="1" x14ac:dyDescent="0.2">
      <c r="A98" s="17" t="s">
        <v>21</v>
      </c>
      <c r="B98" s="18" t="s">
        <v>55</v>
      </c>
      <c r="C98" s="17">
        <v>5.36</v>
      </c>
      <c r="D98" s="106"/>
    </row>
    <row r="99" spans="1:4" ht="15.75" hidden="1" customHeight="1" outlineLevel="1" x14ac:dyDescent="0.2">
      <c r="A99" s="17" t="s">
        <v>21</v>
      </c>
      <c r="B99" s="18" t="s">
        <v>250</v>
      </c>
      <c r="C99" s="17">
        <v>5.49</v>
      </c>
      <c r="D99" s="106"/>
    </row>
    <row r="100" spans="1:4" ht="15.75" hidden="1" customHeight="1" outlineLevel="1" x14ac:dyDescent="0.2">
      <c r="A100" s="17" t="s">
        <v>21</v>
      </c>
      <c r="B100" s="18" t="s">
        <v>57</v>
      </c>
      <c r="C100" s="17">
        <v>5.51</v>
      </c>
      <c r="D100" s="106"/>
    </row>
    <row r="101" spans="1:4" ht="15.75" hidden="1" customHeight="1" outlineLevel="1" x14ac:dyDescent="0.2">
      <c r="A101" s="17" t="s">
        <v>21</v>
      </c>
      <c r="B101" s="18" t="s">
        <v>5355</v>
      </c>
      <c r="C101" s="17">
        <v>5.52</v>
      </c>
      <c r="D101" s="106"/>
    </row>
    <row r="102" spans="1:4" ht="15.75" hidden="1" customHeight="1" outlineLevel="1" x14ac:dyDescent="0.2">
      <c r="A102" s="17" t="s">
        <v>21</v>
      </c>
      <c r="B102" s="18" t="s">
        <v>58</v>
      </c>
      <c r="C102" s="17">
        <v>5.53</v>
      </c>
      <c r="D102" s="106"/>
    </row>
    <row r="103" spans="1:4" ht="15.75" hidden="1" customHeight="1" outlineLevel="1" x14ac:dyDescent="0.2">
      <c r="A103" s="17" t="s">
        <v>21</v>
      </c>
      <c r="B103" s="18" t="s">
        <v>251</v>
      </c>
      <c r="C103" s="17">
        <v>5.69</v>
      </c>
      <c r="D103" s="106"/>
    </row>
    <row r="104" spans="1:4" ht="15.75" hidden="1" customHeight="1" outlineLevel="1" x14ac:dyDescent="0.2">
      <c r="A104" s="17" t="s">
        <v>21</v>
      </c>
      <c r="B104" s="18" t="s">
        <v>252</v>
      </c>
      <c r="C104" s="17">
        <v>5.75</v>
      </c>
      <c r="D104" s="106"/>
    </row>
    <row r="105" spans="1:4" ht="15.75" hidden="1" customHeight="1" outlineLevel="1" x14ac:dyDescent="0.2">
      <c r="A105" s="17" t="s">
        <v>21</v>
      </c>
      <c r="B105" s="18" t="s">
        <v>61</v>
      </c>
      <c r="C105" s="19">
        <v>5.7</v>
      </c>
      <c r="D105" s="106"/>
    </row>
    <row r="106" spans="1:4" ht="15.75" hidden="1" customHeight="1" outlineLevel="1" x14ac:dyDescent="0.2">
      <c r="A106" s="17" t="s">
        <v>21</v>
      </c>
      <c r="B106" s="18" t="s">
        <v>253</v>
      </c>
      <c r="C106" s="17">
        <v>5.74</v>
      </c>
      <c r="D106" s="106"/>
    </row>
    <row r="107" spans="1:4" ht="15.75" hidden="1" customHeight="1" outlineLevel="1" x14ac:dyDescent="0.2">
      <c r="A107" s="17" t="s">
        <v>21</v>
      </c>
      <c r="B107" s="18" t="s">
        <v>448</v>
      </c>
      <c r="C107" s="17">
        <v>5.76</v>
      </c>
      <c r="D107" s="106"/>
    </row>
    <row r="108" spans="1:4" ht="15.75" hidden="1" customHeight="1" outlineLevel="1" x14ac:dyDescent="0.2">
      <c r="A108" s="17" t="s">
        <v>21</v>
      </c>
      <c r="B108" s="18" t="s">
        <v>449</v>
      </c>
      <c r="C108" s="17">
        <v>5.89</v>
      </c>
      <c r="D108" s="65" t="s">
        <v>5353</v>
      </c>
    </row>
    <row r="109" spans="1:4" ht="15.75" hidden="1" customHeight="1" outlineLevel="1" x14ac:dyDescent="0.2">
      <c r="A109" s="17" t="s">
        <v>21</v>
      </c>
      <c r="B109" s="18" t="s">
        <v>255</v>
      </c>
      <c r="C109" s="17">
        <v>5.58</v>
      </c>
      <c r="D109" s="106"/>
    </row>
    <row r="110" spans="1:4" ht="15.75" hidden="1" customHeight="1" outlineLevel="1" x14ac:dyDescent="0.2">
      <c r="A110" s="17" t="s">
        <v>21</v>
      </c>
      <c r="B110" s="18" t="s">
        <v>254</v>
      </c>
      <c r="C110" s="17">
        <v>5.62</v>
      </c>
      <c r="D110" s="106"/>
    </row>
    <row r="111" spans="1:4" ht="15.75" hidden="1" customHeight="1" outlineLevel="1" x14ac:dyDescent="0.2">
      <c r="A111" s="17" t="s">
        <v>21</v>
      </c>
      <c r="B111" s="18" t="s">
        <v>60</v>
      </c>
      <c r="C111" s="17">
        <v>5.54</v>
      </c>
      <c r="D111" s="106"/>
    </row>
    <row r="112" spans="1:4" ht="15.75" hidden="1" customHeight="1" outlineLevel="1" x14ac:dyDescent="0.2">
      <c r="A112" s="17" t="s">
        <v>21</v>
      </c>
      <c r="B112" s="18" t="s">
        <v>256</v>
      </c>
      <c r="C112" s="17">
        <v>5.55</v>
      </c>
      <c r="D112" s="106"/>
    </row>
    <row r="113" spans="1:4" ht="15.75" hidden="1" customHeight="1" outlineLevel="1" x14ac:dyDescent="0.2">
      <c r="A113" s="17" t="s">
        <v>21</v>
      </c>
      <c r="B113" s="18" t="s">
        <v>257</v>
      </c>
      <c r="C113" s="17">
        <v>5.65</v>
      </c>
      <c r="D113" s="106"/>
    </row>
    <row r="114" spans="1:4" ht="15.75" hidden="1" customHeight="1" outlineLevel="1" x14ac:dyDescent="0.2">
      <c r="A114" s="17" t="s">
        <v>21</v>
      </c>
      <c r="B114" s="18" t="s">
        <v>450</v>
      </c>
      <c r="C114" s="17">
        <v>5.66</v>
      </c>
      <c r="D114" s="106"/>
    </row>
    <row r="115" spans="1:4" ht="15.75" hidden="1" customHeight="1" outlineLevel="1" x14ac:dyDescent="0.2">
      <c r="A115" s="17" t="s">
        <v>21</v>
      </c>
      <c r="B115" s="18" t="s">
        <v>16</v>
      </c>
      <c r="C115" s="17">
        <v>5.68</v>
      </c>
      <c r="D115" s="106"/>
    </row>
    <row r="116" spans="1:4" ht="15.75" hidden="1" customHeight="1" outlineLevel="1" x14ac:dyDescent="0.2">
      <c r="A116" s="17" t="s">
        <v>21</v>
      </c>
      <c r="B116" s="18" t="s">
        <v>258</v>
      </c>
      <c r="C116" s="17">
        <v>5.45</v>
      </c>
      <c r="D116" s="106"/>
    </row>
    <row r="117" spans="1:4" ht="15.75" hidden="1" customHeight="1" outlineLevel="1" x14ac:dyDescent="0.2">
      <c r="A117" s="17" t="s">
        <v>21</v>
      </c>
      <c r="B117" s="18" t="s">
        <v>63</v>
      </c>
      <c r="C117" s="17">
        <v>5.47</v>
      </c>
      <c r="D117" s="106"/>
    </row>
    <row r="118" spans="1:4" ht="15.75" hidden="1" customHeight="1" outlineLevel="1" x14ac:dyDescent="0.2">
      <c r="A118" s="17" t="s">
        <v>21</v>
      </c>
      <c r="B118" s="18" t="s">
        <v>64</v>
      </c>
      <c r="C118" s="17">
        <v>5.48</v>
      </c>
      <c r="D118" s="106"/>
    </row>
    <row r="119" spans="1:4" ht="15.75" customHeight="1" collapsed="1" x14ac:dyDescent="0.2">
      <c r="A119" s="22" t="s">
        <v>21</v>
      </c>
      <c r="B119" s="18"/>
      <c r="C119" s="17"/>
      <c r="D119" s="106"/>
    </row>
    <row r="120" spans="1:4" ht="15.75" hidden="1" customHeight="1" outlineLevel="1" x14ac:dyDescent="0.2">
      <c r="A120" s="17" t="s">
        <v>5356</v>
      </c>
      <c r="B120" s="18" t="s">
        <v>48</v>
      </c>
      <c r="C120" s="17">
        <v>5.0999999999999996</v>
      </c>
      <c r="D120" s="106"/>
    </row>
    <row r="121" spans="1:4" ht="15.75" hidden="1" customHeight="1" outlineLevel="1" x14ac:dyDescent="0.2">
      <c r="A121" s="17" t="s">
        <v>5356</v>
      </c>
      <c r="B121" s="18" t="s">
        <v>49</v>
      </c>
      <c r="C121" s="17">
        <v>5.2</v>
      </c>
      <c r="D121" s="106"/>
    </row>
    <row r="122" spans="1:4" ht="15.75" hidden="1" customHeight="1" outlineLevel="1" x14ac:dyDescent="0.2">
      <c r="A122" s="17" t="s">
        <v>5356</v>
      </c>
      <c r="B122" s="18" t="s">
        <v>245</v>
      </c>
      <c r="C122" s="17">
        <v>5.3</v>
      </c>
      <c r="D122" s="106"/>
    </row>
    <row r="123" spans="1:4" ht="15.75" hidden="1" customHeight="1" outlineLevel="1" x14ac:dyDescent="0.2">
      <c r="A123" s="17" t="s">
        <v>5356</v>
      </c>
      <c r="B123" s="18" t="s">
        <v>442</v>
      </c>
      <c r="C123" s="17">
        <v>5.6</v>
      </c>
      <c r="D123" s="106"/>
    </row>
    <row r="124" spans="1:4" ht="15.75" hidden="1" customHeight="1" outlineLevel="1" x14ac:dyDescent="0.2">
      <c r="A124" s="17" t="s">
        <v>5356</v>
      </c>
      <c r="B124" s="18" t="s">
        <v>5354</v>
      </c>
      <c r="C124" s="19">
        <v>5.0999999999999996</v>
      </c>
      <c r="D124" s="106"/>
    </row>
    <row r="125" spans="1:4" ht="15.75" hidden="1" customHeight="1" outlineLevel="1" x14ac:dyDescent="0.2">
      <c r="A125" s="17" t="s">
        <v>5356</v>
      </c>
      <c r="B125" s="18" t="s">
        <v>3421</v>
      </c>
      <c r="C125" s="17">
        <v>5.14</v>
      </c>
      <c r="D125" s="106"/>
    </row>
    <row r="126" spans="1:4" ht="15.75" hidden="1" customHeight="1" outlineLevel="1" x14ac:dyDescent="0.2">
      <c r="A126" s="17" t="s">
        <v>5356</v>
      </c>
      <c r="B126" s="18" t="s">
        <v>247</v>
      </c>
      <c r="C126" s="17">
        <v>5.19</v>
      </c>
      <c r="D126" s="106"/>
    </row>
    <row r="127" spans="1:4" ht="15.75" hidden="1" customHeight="1" outlineLevel="1" x14ac:dyDescent="0.2">
      <c r="A127" s="17" t="s">
        <v>5356</v>
      </c>
      <c r="B127" s="18" t="s">
        <v>444</v>
      </c>
      <c r="C127" s="17">
        <v>5.24</v>
      </c>
      <c r="D127" s="106"/>
    </row>
    <row r="128" spans="1:4" ht="15.75" hidden="1" customHeight="1" outlineLevel="1" x14ac:dyDescent="0.2">
      <c r="A128" s="17" t="s">
        <v>5356</v>
      </c>
      <c r="B128" s="18" t="s">
        <v>53</v>
      </c>
      <c r="C128" s="17">
        <v>5.26</v>
      </c>
      <c r="D128" s="106"/>
    </row>
    <row r="129" spans="1:4" ht="15.75" hidden="1" customHeight="1" outlineLevel="1" x14ac:dyDescent="0.2">
      <c r="A129" s="17" t="s">
        <v>5356</v>
      </c>
      <c r="B129" s="18" t="s">
        <v>54</v>
      </c>
      <c r="C129" s="17">
        <v>5.27</v>
      </c>
      <c r="D129" s="106"/>
    </row>
    <row r="130" spans="1:4" ht="15.75" hidden="1" customHeight="1" outlineLevel="1" x14ac:dyDescent="0.2">
      <c r="A130" s="17" t="s">
        <v>5356</v>
      </c>
      <c r="B130" s="18" t="s">
        <v>248</v>
      </c>
      <c r="C130" s="17">
        <v>5.28</v>
      </c>
      <c r="D130" s="106"/>
    </row>
    <row r="131" spans="1:4" ht="15.75" hidden="1" customHeight="1" outlineLevel="1" x14ac:dyDescent="0.2">
      <c r="A131" s="17" t="s">
        <v>5356</v>
      </c>
      <c r="B131" s="18" t="s">
        <v>451</v>
      </c>
      <c r="C131" s="17">
        <v>5.29</v>
      </c>
      <c r="D131" s="106"/>
    </row>
    <row r="132" spans="1:4" ht="15.75" hidden="1" customHeight="1" outlineLevel="1" x14ac:dyDescent="0.2">
      <c r="A132" s="17" t="s">
        <v>5356</v>
      </c>
      <c r="B132" s="18" t="s">
        <v>249</v>
      </c>
      <c r="C132" s="19">
        <v>5.3</v>
      </c>
      <c r="D132" s="106"/>
    </row>
    <row r="133" spans="1:4" ht="15.75" hidden="1" customHeight="1" outlineLevel="1" x14ac:dyDescent="0.2">
      <c r="A133" s="17" t="s">
        <v>5356</v>
      </c>
      <c r="B133" s="18" t="s">
        <v>445</v>
      </c>
      <c r="C133" s="17">
        <v>5.31</v>
      </c>
      <c r="D133" s="106"/>
    </row>
    <row r="134" spans="1:4" ht="15.75" hidden="1" customHeight="1" outlineLevel="1" x14ac:dyDescent="0.2">
      <c r="A134" s="17" t="s">
        <v>5356</v>
      </c>
      <c r="B134" s="18" t="s">
        <v>55</v>
      </c>
      <c r="C134" s="17">
        <v>5.36</v>
      </c>
      <c r="D134" s="106"/>
    </row>
    <row r="135" spans="1:4" ht="15.75" hidden="1" customHeight="1" outlineLevel="1" x14ac:dyDescent="0.2">
      <c r="A135" s="17" t="s">
        <v>5356</v>
      </c>
      <c r="B135" s="18" t="s">
        <v>58</v>
      </c>
      <c r="C135" s="17">
        <v>5.53</v>
      </c>
      <c r="D135" s="106"/>
    </row>
    <row r="136" spans="1:4" ht="15.75" hidden="1" customHeight="1" outlineLevel="1" x14ac:dyDescent="0.2">
      <c r="A136" s="17" t="s">
        <v>5356</v>
      </c>
      <c r="B136" s="18" t="s">
        <v>255</v>
      </c>
      <c r="C136" s="17">
        <v>5.58</v>
      </c>
      <c r="D136" s="106"/>
    </row>
    <row r="137" spans="1:4" ht="15.75" hidden="1" customHeight="1" outlineLevel="1" x14ac:dyDescent="0.2">
      <c r="A137" s="17" t="s">
        <v>5356</v>
      </c>
      <c r="B137" s="18" t="s">
        <v>254</v>
      </c>
      <c r="C137" s="17">
        <v>5.62</v>
      </c>
      <c r="D137" s="106"/>
    </row>
    <row r="138" spans="1:4" ht="15.75" hidden="1" customHeight="1" outlineLevel="1" x14ac:dyDescent="0.2">
      <c r="A138" s="17" t="s">
        <v>5356</v>
      </c>
      <c r="B138" s="18" t="s">
        <v>60</v>
      </c>
      <c r="C138" s="17">
        <v>5.54</v>
      </c>
      <c r="D138" s="106"/>
    </row>
    <row r="139" spans="1:4" ht="15.75" hidden="1" customHeight="1" outlineLevel="1" x14ac:dyDescent="0.2">
      <c r="A139" s="17" t="s">
        <v>5356</v>
      </c>
      <c r="B139" s="18" t="s">
        <v>256</v>
      </c>
      <c r="C139" s="17">
        <v>5.55</v>
      </c>
      <c r="D139" s="106"/>
    </row>
    <row r="140" spans="1:4" ht="15.75" hidden="1" customHeight="1" outlineLevel="1" x14ac:dyDescent="0.2">
      <c r="A140" s="17" t="s">
        <v>5356</v>
      </c>
      <c r="B140" s="18" t="s">
        <v>62</v>
      </c>
      <c r="C140" s="17">
        <v>5.63</v>
      </c>
      <c r="D140" s="106"/>
    </row>
    <row r="141" spans="1:4" ht="15.75" hidden="1" customHeight="1" outlineLevel="1" x14ac:dyDescent="0.2">
      <c r="A141" s="17" t="s">
        <v>5356</v>
      </c>
      <c r="B141" s="18" t="s">
        <v>258</v>
      </c>
      <c r="C141" s="17">
        <v>5.45</v>
      </c>
      <c r="D141" s="106"/>
    </row>
    <row r="142" spans="1:4" ht="15.75" hidden="1" customHeight="1" outlineLevel="1" x14ac:dyDescent="0.2">
      <c r="A142" s="17" t="s">
        <v>5356</v>
      </c>
      <c r="B142" s="18" t="s">
        <v>63</v>
      </c>
      <c r="C142" s="17">
        <v>5.47</v>
      </c>
      <c r="D142" s="106"/>
    </row>
    <row r="143" spans="1:4" ht="15.75" hidden="1" customHeight="1" outlineLevel="1" x14ac:dyDescent="0.2">
      <c r="A143" s="17" t="s">
        <v>5356</v>
      </c>
      <c r="B143" s="18" t="s">
        <v>64</v>
      </c>
      <c r="C143" s="17">
        <v>5.48</v>
      </c>
      <c r="D143" s="106"/>
    </row>
    <row r="144" spans="1:4" ht="15.75" customHeight="1" collapsed="1" x14ac:dyDescent="0.2">
      <c r="A144" s="22" t="s">
        <v>5356</v>
      </c>
      <c r="B144" s="18"/>
      <c r="C144" s="17"/>
      <c r="D144" s="106"/>
    </row>
    <row r="145" spans="1:4" ht="15.75" hidden="1" customHeight="1" outlineLevel="1" x14ac:dyDescent="0.2">
      <c r="A145" s="17" t="s">
        <v>23</v>
      </c>
      <c r="B145" s="18" t="s">
        <v>48</v>
      </c>
      <c r="C145" s="17">
        <v>5.0999999999999996</v>
      </c>
      <c r="D145" s="106"/>
    </row>
    <row r="146" spans="1:4" ht="15.75" hidden="1" customHeight="1" outlineLevel="1" x14ac:dyDescent="0.2">
      <c r="A146" s="17" t="s">
        <v>23</v>
      </c>
      <c r="B146" s="18" t="s">
        <v>49</v>
      </c>
      <c r="C146" s="17">
        <v>5.2</v>
      </c>
      <c r="D146" s="106"/>
    </row>
    <row r="147" spans="1:4" ht="15.75" hidden="1" customHeight="1" outlineLevel="1" x14ac:dyDescent="0.2">
      <c r="A147" s="17" t="s">
        <v>23</v>
      </c>
      <c r="B147" s="18" t="s">
        <v>245</v>
      </c>
      <c r="C147" s="17">
        <v>5.3</v>
      </c>
      <c r="D147" s="106"/>
    </row>
    <row r="148" spans="1:4" ht="15.75" hidden="1" customHeight="1" outlineLevel="1" x14ac:dyDescent="0.2">
      <c r="A148" s="17" t="s">
        <v>23</v>
      </c>
      <c r="B148" s="18" t="s">
        <v>442</v>
      </c>
      <c r="C148" s="17">
        <v>5.6</v>
      </c>
      <c r="D148" s="106"/>
    </row>
    <row r="149" spans="1:4" ht="15.75" hidden="1" customHeight="1" outlineLevel="1" x14ac:dyDescent="0.2">
      <c r="A149" s="17" t="s">
        <v>23</v>
      </c>
      <c r="B149" s="18" t="s">
        <v>5354</v>
      </c>
      <c r="C149" s="19">
        <v>5.0999999999999996</v>
      </c>
      <c r="D149" s="106"/>
    </row>
    <row r="150" spans="1:4" ht="15.75" hidden="1" customHeight="1" outlineLevel="1" x14ac:dyDescent="0.2">
      <c r="A150" s="17" t="s">
        <v>23</v>
      </c>
      <c r="B150" s="18" t="s">
        <v>3421</v>
      </c>
      <c r="C150" s="17">
        <v>5.14</v>
      </c>
      <c r="D150" s="106"/>
    </row>
    <row r="151" spans="1:4" ht="15.75" hidden="1" customHeight="1" outlineLevel="1" x14ac:dyDescent="0.2">
      <c r="A151" s="17" t="s">
        <v>23</v>
      </c>
      <c r="B151" s="18" t="s">
        <v>247</v>
      </c>
      <c r="C151" s="17">
        <v>5.19</v>
      </c>
      <c r="D151" s="106"/>
    </row>
    <row r="152" spans="1:4" ht="15.75" hidden="1" customHeight="1" outlineLevel="1" x14ac:dyDescent="0.2">
      <c r="A152" s="17" t="s">
        <v>23</v>
      </c>
      <c r="B152" s="18" t="s">
        <v>444</v>
      </c>
      <c r="C152" s="17">
        <v>5.24</v>
      </c>
      <c r="D152" s="106"/>
    </row>
    <row r="153" spans="1:4" ht="15.75" hidden="1" customHeight="1" outlineLevel="1" x14ac:dyDescent="0.2">
      <c r="A153" s="17" t="s">
        <v>23</v>
      </c>
      <c r="B153" s="18" t="s">
        <v>53</v>
      </c>
      <c r="C153" s="17">
        <v>5.26</v>
      </c>
      <c r="D153" s="106"/>
    </row>
    <row r="154" spans="1:4" ht="15.75" hidden="1" customHeight="1" outlineLevel="1" x14ac:dyDescent="0.2">
      <c r="A154" s="17" t="s">
        <v>23</v>
      </c>
      <c r="B154" s="18" t="s">
        <v>54</v>
      </c>
      <c r="C154" s="17">
        <v>5.27</v>
      </c>
      <c r="D154" s="106"/>
    </row>
    <row r="155" spans="1:4" ht="15.75" hidden="1" customHeight="1" outlineLevel="1" x14ac:dyDescent="0.2">
      <c r="A155" s="17" t="s">
        <v>23</v>
      </c>
      <c r="B155" s="18" t="s">
        <v>248</v>
      </c>
      <c r="C155" s="17">
        <v>5.28</v>
      </c>
      <c r="D155" s="106"/>
    </row>
    <row r="156" spans="1:4" ht="15.75" hidden="1" customHeight="1" outlineLevel="1" x14ac:dyDescent="0.2">
      <c r="A156" s="17" t="s">
        <v>23</v>
      </c>
      <c r="B156" s="18" t="s">
        <v>249</v>
      </c>
      <c r="C156" s="19">
        <v>5.3</v>
      </c>
      <c r="D156" s="106"/>
    </row>
    <row r="157" spans="1:4" ht="15.75" hidden="1" customHeight="1" outlineLevel="1" x14ac:dyDescent="0.2">
      <c r="A157" s="17" t="s">
        <v>23</v>
      </c>
      <c r="B157" s="18" t="s">
        <v>3115</v>
      </c>
      <c r="C157" s="17">
        <v>5.32</v>
      </c>
      <c r="D157" s="106"/>
    </row>
    <row r="158" spans="1:4" ht="15.75" hidden="1" customHeight="1" outlineLevel="1" x14ac:dyDescent="0.2">
      <c r="A158" s="17" t="s">
        <v>23</v>
      </c>
      <c r="B158" s="18" t="s">
        <v>55</v>
      </c>
      <c r="C158" s="17">
        <v>5.36</v>
      </c>
      <c r="D158" s="106"/>
    </row>
    <row r="159" spans="1:4" ht="15.75" hidden="1" customHeight="1" outlineLevel="1" x14ac:dyDescent="0.2">
      <c r="A159" s="17" t="s">
        <v>23</v>
      </c>
      <c r="B159" s="18" t="s">
        <v>58</v>
      </c>
      <c r="C159" s="17">
        <v>5.53</v>
      </c>
      <c r="D159" s="106"/>
    </row>
    <row r="160" spans="1:4" ht="15.75" hidden="1" customHeight="1" outlineLevel="1" x14ac:dyDescent="0.2">
      <c r="A160" s="17" t="s">
        <v>23</v>
      </c>
      <c r="B160" s="18" t="s">
        <v>255</v>
      </c>
      <c r="C160" s="17">
        <v>5.58</v>
      </c>
      <c r="D160" s="106"/>
    </row>
    <row r="161" spans="1:4" ht="15.75" hidden="1" customHeight="1" outlineLevel="1" x14ac:dyDescent="0.2">
      <c r="A161" s="17" t="s">
        <v>23</v>
      </c>
      <c r="B161" s="18" t="s">
        <v>60</v>
      </c>
      <c r="C161" s="17">
        <v>5.54</v>
      </c>
      <c r="D161" s="106"/>
    </row>
    <row r="162" spans="1:4" ht="15.75" hidden="1" customHeight="1" outlineLevel="1" x14ac:dyDescent="0.2">
      <c r="A162" s="17" t="s">
        <v>23</v>
      </c>
      <c r="B162" s="18" t="s">
        <v>256</v>
      </c>
      <c r="C162" s="17">
        <v>5.55</v>
      </c>
      <c r="D162" s="106"/>
    </row>
    <row r="163" spans="1:4" ht="15.75" hidden="1" customHeight="1" outlineLevel="1" x14ac:dyDescent="0.2">
      <c r="A163" s="17" t="s">
        <v>23</v>
      </c>
      <c r="B163" s="18" t="s">
        <v>254</v>
      </c>
      <c r="C163" s="17">
        <v>5.62</v>
      </c>
      <c r="D163" s="106"/>
    </row>
    <row r="164" spans="1:4" ht="15.75" hidden="1" customHeight="1" outlineLevel="1" x14ac:dyDescent="0.2">
      <c r="A164" s="17" t="s">
        <v>23</v>
      </c>
      <c r="B164" s="18" t="s">
        <v>62</v>
      </c>
      <c r="C164" s="17">
        <v>5.63</v>
      </c>
      <c r="D164" s="106"/>
    </row>
    <row r="165" spans="1:4" ht="15.75" hidden="1" customHeight="1" outlineLevel="1" x14ac:dyDescent="0.2">
      <c r="A165" s="17" t="s">
        <v>23</v>
      </c>
      <c r="B165" s="18" t="s">
        <v>258</v>
      </c>
      <c r="C165" s="17">
        <v>5.45</v>
      </c>
      <c r="D165" s="106"/>
    </row>
    <row r="166" spans="1:4" ht="15.75" hidden="1" customHeight="1" outlineLevel="1" x14ac:dyDescent="0.2">
      <c r="A166" s="17" t="s">
        <v>23</v>
      </c>
      <c r="B166" s="18" t="s">
        <v>63</v>
      </c>
      <c r="C166" s="17">
        <v>5.47</v>
      </c>
      <c r="D166" s="106"/>
    </row>
    <row r="167" spans="1:4" ht="15.75" hidden="1" customHeight="1" outlineLevel="1" x14ac:dyDescent="0.2">
      <c r="A167" s="17" t="s">
        <v>23</v>
      </c>
      <c r="B167" s="18" t="s">
        <v>64</v>
      </c>
      <c r="C167" s="17">
        <v>5.48</v>
      </c>
      <c r="D167" s="106"/>
    </row>
    <row r="168" spans="1:4" ht="15.75" customHeight="1" collapsed="1" x14ac:dyDescent="0.2">
      <c r="A168" s="22" t="s">
        <v>23</v>
      </c>
      <c r="B168" s="18"/>
      <c r="C168" s="17"/>
      <c r="D168" s="106"/>
    </row>
    <row r="169" spans="1:4" ht="15.75" hidden="1" customHeight="1" outlineLevel="1" x14ac:dyDescent="0.2">
      <c r="A169" s="17" t="s">
        <v>24</v>
      </c>
      <c r="B169" s="18" t="s">
        <v>48</v>
      </c>
      <c r="C169" s="17">
        <v>5.0999999999999996</v>
      </c>
      <c r="D169" s="106"/>
    </row>
    <row r="170" spans="1:4" ht="15.75" hidden="1" customHeight="1" outlineLevel="1" x14ac:dyDescent="0.2">
      <c r="A170" s="17" t="s">
        <v>24</v>
      </c>
      <c r="B170" s="18" t="s">
        <v>49</v>
      </c>
      <c r="C170" s="17">
        <v>5.2</v>
      </c>
      <c r="D170" s="106"/>
    </row>
    <row r="171" spans="1:4" ht="15.75" hidden="1" customHeight="1" outlineLevel="1" x14ac:dyDescent="0.2">
      <c r="A171" s="17" t="s">
        <v>24</v>
      </c>
      <c r="B171" s="18" t="s">
        <v>245</v>
      </c>
      <c r="C171" s="17">
        <v>5.3</v>
      </c>
      <c r="D171" s="106"/>
    </row>
    <row r="172" spans="1:4" ht="15.75" hidden="1" customHeight="1" outlineLevel="1" x14ac:dyDescent="0.2">
      <c r="A172" s="17" t="s">
        <v>24</v>
      </c>
      <c r="B172" s="18" t="s">
        <v>442</v>
      </c>
      <c r="C172" s="17">
        <v>5.6</v>
      </c>
      <c r="D172" s="106"/>
    </row>
    <row r="173" spans="1:4" ht="15.75" hidden="1" customHeight="1" outlineLevel="1" x14ac:dyDescent="0.2">
      <c r="A173" s="17" t="s">
        <v>24</v>
      </c>
      <c r="B173" s="18" t="s">
        <v>5354</v>
      </c>
      <c r="C173" s="19">
        <v>5.0999999999999996</v>
      </c>
      <c r="D173" s="106"/>
    </row>
    <row r="174" spans="1:4" ht="15.75" hidden="1" customHeight="1" outlineLevel="1" x14ac:dyDescent="0.2">
      <c r="A174" s="17" t="s">
        <v>24</v>
      </c>
      <c r="B174" s="18" t="s">
        <v>3421</v>
      </c>
      <c r="C174" s="17">
        <v>5.14</v>
      </c>
      <c r="D174" s="106"/>
    </row>
    <row r="175" spans="1:4" ht="15.75" hidden="1" customHeight="1" outlineLevel="1" x14ac:dyDescent="0.2">
      <c r="A175" s="17" t="s">
        <v>24</v>
      </c>
      <c r="B175" s="18" t="s">
        <v>247</v>
      </c>
      <c r="C175" s="17">
        <v>5.19</v>
      </c>
      <c r="D175" s="106"/>
    </row>
    <row r="176" spans="1:4" ht="15.75" hidden="1" customHeight="1" outlineLevel="1" x14ac:dyDescent="0.2">
      <c r="A176" s="17" t="s">
        <v>24</v>
      </c>
      <c r="B176" s="18" t="s">
        <v>444</v>
      </c>
      <c r="C176" s="17">
        <v>5.24</v>
      </c>
      <c r="D176" s="106"/>
    </row>
    <row r="177" spans="1:4" ht="15.75" hidden="1" customHeight="1" outlineLevel="1" x14ac:dyDescent="0.2">
      <c r="A177" s="17" t="s">
        <v>24</v>
      </c>
      <c r="B177" s="18" t="s">
        <v>53</v>
      </c>
      <c r="C177" s="17">
        <v>5.26</v>
      </c>
      <c r="D177" s="106"/>
    </row>
    <row r="178" spans="1:4" ht="15.75" hidden="1" customHeight="1" outlineLevel="1" x14ac:dyDescent="0.2">
      <c r="A178" s="17" t="s">
        <v>24</v>
      </c>
      <c r="B178" s="18" t="s">
        <v>54</v>
      </c>
      <c r="C178" s="17">
        <v>5.27</v>
      </c>
      <c r="D178" s="106"/>
    </row>
    <row r="179" spans="1:4" ht="15.75" hidden="1" customHeight="1" outlineLevel="1" x14ac:dyDescent="0.2">
      <c r="A179" s="17" t="s">
        <v>24</v>
      </c>
      <c r="B179" s="18" t="s">
        <v>248</v>
      </c>
      <c r="C179" s="17">
        <v>5.28</v>
      </c>
      <c r="D179" s="106"/>
    </row>
    <row r="180" spans="1:4" ht="15.75" hidden="1" customHeight="1" outlineLevel="1" x14ac:dyDescent="0.2">
      <c r="A180" s="17" t="s">
        <v>24</v>
      </c>
      <c r="B180" s="18" t="s">
        <v>451</v>
      </c>
      <c r="C180" s="17">
        <v>5.29</v>
      </c>
      <c r="D180" s="106"/>
    </row>
    <row r="181" spans="1:4" ht="15.75" hidden="1" customHeight="1" outlineLevel="1" x14ac:dyDescent="0.2">
      <c r="A181" s="17" t="s">
        <v>24</v>
      </c>
      <c r="B181" s="18" t="s">
        <v>249</v>
      </c>
      <c r="C181" s="19">
        <v>5.3</v>
      </c>
      <c r="D181" s="106"/>
    </row>
    <row r="182" spans="1:4" ht="15.75" hidden="1" customHeight="1" outlineLevel="1" x14ac:dyDescent="0.2">
      <c r="A182" s="17" t="s">
        <v>24</v>
      </c>
      <c r="B182" s="18" t="s">
        <v>3115</v>
      </c>
      <c r="C182" s="17">
        <v>5.32</v>
      </c>
      <c r="D182" s="106"/>
    </row>
    <row r="183" spans="1:4" ht="15.75" hidden="1" customHeight="1" outlineLevel="1" x14ac:dyDescent="0.2">
      <c r="A183" s="17" t="s">
        <v>24</v>
      </c>
      <c r="B183" s="18" t="s">
        <v>55</v>
      </c>
      <c r="C183" s="17">
        <v>5.36</v>
      </c>
      <c r="D183" s="106"/>
    </row>
    <row r="184" spans="1:4" ht="15.75" hidden="1" customHeight="1" outlineLevel="1" x14ac:dyDescent="0.2">
      <c r="A184" s="17" t="s">
        <v>24</v>
      </c>
      <c r="B184" s="18" t="s">
        <v>58</v>
      </c>
      <c r="C184" s="17">
        <v>5.53</v>
      </c>
      <c r="D184" s="106"/>
    </row>
    <row r="185" spans="1:4" ht="15.75" hidden="1" customHeight="1" outlineLevel="1" x14ac:dyDescent="0.2">
      <c r="A185" s="17" t="s">
        <v>24</v>
      </c>
      <c r="B185" s="18" t="s">
        <v>255</v>
      </c>
      <c r="C185" s="17">
        <v>5.58</v>
      </c>
      <c r="D185" s="106"/>
    </row>
    <row r="186" spans="1:4" ht="15.75" hidden="1" customHeight="1" outlineLevel="1" x14ac:dyDescent="0.2">
      <c r="A186" s="17" t="s">
        <v>24</v>
      </c>
      <c r="B186" s="18" t="s">
        <v>60</v>
      </c>
      <c r="C186" s="17">
        <v>5.54</v>
      </c>
      <c r="D186" s="106"/>
    </row>
    <row r="187" spans="1:4" ht="15.75" hidden="1" customHeight="1" outlineLevel="1" x14ac:dyDescent="0.2">
      <c r="A187" s="17" t="s">
        <v>24</v>
      </c>
      <c r="B187" s="18" t="s">
        <v>256</v>
      </c>
      <c r="C187" s="17">
        <v>5.55</v>
      </c>
      <c r="D187" s="106"/>
    </row>
    <row r="188" spans="1:4" ht="15.75" hidden="1" customHeight="1" outlineLevel="1" x14ac:dyDescent="0.2">
      <c r="A188" s="17" t="s">
        <v>24</v>
      </c>
      <c r="B188" s="18" t="s">
        <v>62</v>
      </c>
      <c r="C188" s="17">
        <v>5.63</v>
      </c>
      <c r="D188" s="106"/>
    </row>
    <row r="189" spans="1:4" ht="15.75" hidden="1" customHeight="1" outlineLevel="1" x14ac:dyDescent="0.2">
      <c r="A189" s="17" t="s">
        <v>24</v>
      </c>
      <c r="B189" s="18" t="s">
        <v>258</v>
      </c>
      <c r="C189" s="17">
        <v>5.45</v>
      </c>
      <c r="D189" s="106"/>
    </row>
    <row r="190" spans="1:4" ht="15.75" hidden="1" customHeight="1" outlineLevel="1" x14ac:dyDescent="0.2">
      <c r="A190" s="17" t="s">
        <v>24</v>
      </c>
      <c r="B190" s="18" t="s">
        <v>63</v>
      </c>
      <c r="C190" s="17">
        <v>5.47</v>
      </c>
      <c r="D190" s="106"/>
    </row>
    <row r="191" spans="1:4" ht="15.75" hidden="1" customHeight="1" outlineLevel="1" x14ac:dyDescent="0.2">
      <c r="A191" s="17" t="s">
        <v>24</v>
      </c>
      <c r="B191" s="18" t="s">
        <v>64</v>
      </c>
      <c r="C191" s="17">
        <v>5.48</v>
      </c>
      <c r="D191" s="106"/>
    </row>
    <row r="192" spans="1:4" ht="15.75" customHeight="1" collapsed="1" x14ac:dyDescent="0.2">
      <c r="A192" s="22" t="s">
        <v>24</v>
      </c>
      <c r="B192" s="18"/>
      <c r="C192" s="17"/>
      <c r="D192" s="106"/>
    </row>
    <row r="193" spans="1:4" ht="15.75" hidden="1" customHeight="1" outlineLevel="1" x14ac:dyDescent="0.2">
      <c r="A193" s="17" t="s">
        <v>25</v>
      </c>
      <c r="B193" s="18" t="s">
        <v>48</v>
      </c>
      <c r="C193" s="17">
        <v>5.0999999999999996</v>
      </c>
      <c r="D193" s="106"/>
    </row>
    <row r="194" spans="1:4" ht="15.75" hidden="1" customHeight="1" outlineLevel="1" x14ac:dyDescent="0.2">
      <c r="A194" s="17" t="s">
        <v>25</v>
      </c>
      <c r="B194" s="18" t="s">
        <v>49</v>
      </c>
      <c r="C194" s="17">
        <v>5.2</v>
      </c>
      <c r="D194" s="106"/>
    </row>
    <row r="195" spans="1:4" ht="15.75" hidden="1" customHeight="1" outlineLevel="1" x14ac:dyDescent="0.2">
      <c r="A195" s="17" t="s">
        <v>25</v>
      </c>
      <c r="B195" s="18" t="s">
        <v>245</v>
      </c>
      <c r="C195" s="17">
        <v>5.3</v>
      </c>
      <c r="D195" s="106"/>
    </row>
    <row r="196" spans="1:4" ht="15.75" hidden="1" customHeight="1" outlineLevel="1" x14ac:dyDescent="0.2">
      <c r="A196" s="17" t="s">
        <v>25</v>
      </c>
      <c r="B196" s="18" t="s">
        <v>442</v>
      </c>
      <c r="C196" s="17">
        <v>5.6</v>
      </c>
      <c r="D196" s="106"/>
    </row>
    <row r="197" spans="1:4" ht="15.75" hidden="1" customHeight="1" outlineLevel="1" x14ac:dyDescent="0.2">
      <c r="A197" s="17" t="s">
        <v>25</v>
      </c>
      <c r="B197" s="18" t="s">
        <v>5354</v>
      </c>
      <c r="C197" s="19">
        <v>5.0999999999999996</v>
      </c>
      <c r="D197" s="106"/>
    </row>
    <row r="198" spans="1:4" ht="15.75" hidden="1" customHeight="1" outlineLevel="1" x14ac:dyDescent="0.2">
      <c r="A198" s="17" t="s">
        <v>25</v>
      </c>
      <c r="B198" s="18" t="s">
        <v>3421</v>
      </c>
      <c r="C198" s="17">
        <v>5.14</v>
      </c>
      <c r="D198" s="106"/>
    </row>
    <row r="199" spans="1:4" ht="15.75" hidden="1" customHeight="1" outlineLevel="1" x14ac:dyDescent="0.2">
      <c r="A199" s="17" t="s">
        <v>25</v>
      </c>
      <c r="B199" s="18" t="s">
        <v>247</v>
      </c>
      <c r="C199" s="17">
        <v>5.19</v>
      </c>
      <c r="D199" s="106"/>
    </row>
    <row r="200" spans="1:4" ht="15.75" hidden="1" customHeight="1" outlineLevel="1" x14ac:dyDescent="0.2">
      <c r="A200" s="17" t="s">
        <v>25</v>
      </c>
      <c r="B200" s="18" t="s">
        <v>444</v>
      </c>
      <c r="C200" s="17">
        <v>5.24</v>
      </c>
      <c r="D200" s="106"/>
    </row>
    <row r="201" spans="1:4" ht="15.75" hidden="1" customHeight="1" outlineLevel="1" x14ac:dyDescent="0.2">
      <c r="A201" s="17" t="s">
        <v>25</v>
      </c>
      <c r="B201" s="18" t="s">
        <v>54</v>
      </c>
      <c r="C201" s="17">
        <v>5.27</v>
      </c>
      <c r="D201" s="106"/>
    </row>
    <row r="202" spans="1:4" ht="15.75" hidden="1" customHeight="1" outlineLevel="1" x14ac:dyDescent="0.2">
      <c r="A202" s="17" t="s">
        <v>25</v>
      </c>
      <c r="B202" s="18" t="s">
        <v>248</v>
      </c>
      <c r="C202" s="17">
        <v>5.28</v>
      </c>
      <c r="D202" s="106"/>
    </row>
    <row r="203" spans="1:4" ht="15.75" hidden="1" customHeight="1" outlineLevel="1" x14ac:dyDescent="0.2">
      <c r="A203" s="17" t="s">
        <v>25</v>
      </c>
      <c r="B203" s="18" t="s">
        <v>451</v>
      </c>
      <c r="C203" s="17">
        <v>5.29</v>
      </c>
      <c r="D203" s="106"/>
    </row>
    <row r="204" spans="1:4" ht="15.75" hidden="1" customHeight="1" outlineLevel="1" x14ac:dyDescent="0.2">
      <c r="A204" s="17" t="s">
        <v>25</v>
      </c>
      <c r="B204" s="18" t="s">
        <v>249</v>
      </c>
      <c r="C204" s="19">
        <v>5.3</v>
      </c>
      <c r="D204" s="106"/>
    </row>
    <row r="205" spans="1:4" ht="15.75" hidden="1" customHeight="1" outlineLevel="1" x14ac:dyDescent="0.2">
      <c r="A205" s="17" t="s">
        <v>25</v>
      </c>
      <c r="B205" s="18" t="s">
        <v>3587</v>
      </c>
      <c r="C205" s="17">
        <v>5.34</v>
      </c>
      <c r="D205" s="106"/>
    </row>
    <row r="206" spans="1:4" ht="15.75" hidden="1" customHeight="1" outlineLevel="1" x14ac:dyDescent="0.2">
      <c r="A206" s="17" t="s">
        <v>25</v>
      </c>
      <c r="B206" s="18" t="s">
        <v>445</v>
      </c>
      <c r="C206" s="17">
        <v>5.31</v>
      </c>
      <c r="D206" s="106"/>
    </row>
    <row r="207" spans="1:4" ht="15.75" hidden="1" customHeight="1" outlineLevel="1" x14ac:dyDescent="0.2">
      <c r="A207" s="17" t="s">
        <v>25</v>
      </c>
      <c r="B207" s="18" t="s">
        <v>3588</v>
      </c>
      <c r="C207" s="17">
        <v>5.101</v>
      </c>
      <c r="D207" s="106"/>
    </row>
    <row r="208" spans="1:4" ht="15.75" hidden="1" customHeight="1" outlineLevel="1" x14ac:dyDescent="0.2">
      <c r="A208" s="17" t="s">
        <v>25</v>
      </c>
      <c r="B208" s="18" t="s">
        <v>55</v>
      </c>
      <c r="C208" s="17">
        <v>5.36</v>
      </c>
      <c r="D208" s="106"/>
    </row>
    <row r="209" spans="1:4" ht="15.75" hidden="1" customHeight="1" outlineLevel="1" x14ac:dyDescent="0.2">
      <c r="A209" s="17" t="s">
        <v>25</v>
      </c>
      <c r="B209" s="18" t="s">
        <v>58</v>
      </c>
      <c r="C209" s="17">
        <v>5.53</v>
      </c>
      <c r="D209" s="106"/>
    </row>
    <row r="210" spans="1:4" ht="15.75" hidden="1" customHeight="1" outlineLevel="1" x14ac:dyDescent="0.2">
      <c r="A210" s="17" t="s">
        <v>25</v>
      </c>
      <c r="B210" s="18" t="s">
        <v>3589</v>
      </c>
      <c r="C210" s="17">
        <v>5.1020000000000003</v>
      </c>
      <c r="D210" s="106"/>
    </row>
    <row r="211" spans="1:4" ht="15.75" hidden="1" customHeight="1" outlineLevel="1" x14ac:dyDescent="0.2">
      <c r="A211" s="17" t="s">
        <v>25</v>
      </c>
      <c r="B211" s="18" t="s">
        <v>3590</v>
      </c>
      <c r="C211" s="20">
        <v>5.0999999999999996</v>
      </c>
      <c r="D211" s="106"/>
    </row>
    <row r="212" spans="1:4" ht="15.75" hidden="1" customHeight="1" outlineLevel="1" x14ac:dyDescent="0.2">
      <c r="A212" s="17" t="s">
        <v>25</v>
      </c>
      <c r="B212" s="18" t="s">
        <v>255</v>
      </c>
      <c r="C212" s="17">
        <v>5.58</v>
      </c>
      <c r="D212" s="106"/>
    </row>
    <row r="213" spans="1:4" ht="15.75" hidden="1" customHeight="1" outlineLevel="1" x14ac:dyDescent="0.2">
      <c r="A213" s="17" t="s">
        <v>25</v>
      </c>
      <c r="B213" s="18" t="s">
        <v>60</v>
      </c>
      <c r="C213" s="17">
        <v>5.54</v>
      </c>
      <c r="D213" s="106"/>
    </row>
    <row r="214" spans="1:4" ht="15.75" hidden="1" customHeight="1" outlineLevel="1" x14ac:dyDescent="0.2">
      <c r="A214" s="17" t="s">
        <v>25</v>
      </c>
      <c r="B214" s="18" t="s">
        <v>256</v>
      </c>
      <c r="C214" s="17">
        <v>5.55</v>
      </c>
      <c r="D214" s="106"/>
    </row>
    <row r="215" spans="1:4" ht="15.75" hidden="1" customHeight="1" outlineLevel="1" x14ac:dyDescent="0.2">
      <c r="A215" s="17" t="s">
        <v>25</v>
      </c>
      <c r="B215" s="18" t="s">
        <v>62</v>
      </c>
      <c r="C215" s="17">
        <v>5.63</v>
      </c>
      <c r="D215" s="106"/>
    </row>
    <row r="216" spans="1:4" ht="15.75" hidden="1" customHeight="1" outlineLevel="1" x14ac:dyDescent="0.2">
      <c r="A216" s="17" t="s">
        <v>25</v>
      </c>
      <c r="B216" s="18" t="s">
        <v>63</v>
      </c>
      <c r="C216" s="17">
        <v>5.47</v>
      </c>
      <c r="D216" s="106"/>
    </row>
    <row r="217" spans="1:4" ht="15.75" hidden="1" customHeight="1" outlineLevel="1" x14ac:dyDescent="0.2">
      <c r="A217" s="17" t="s">
        <v>25</v>
      </c>
      <c r="B217" s="18" t="s">
        <v>64</v>
      </c>
      <c r="C217" s="17">
        <v>5.48</v>
      </c>
      <c r="D217" s="106"/>
    </row>
    <row r="218" spans="1:4" ht="15.75" customHeight="1" collapsed="1" x14ac:dyDescent="0.2">
      <c r="A218" s="22" t="s">
        <v>25</v>
      </c>
      <c r="B218" s="18"/>
      <c r="C218" s="17"/>
      <c r="D218" s="106"/>
    </row>
    <row r="219" spans="1:4" ht="15.75" hidden="1" customHeight="1" outlineLevel="1" x14ac:dyDescent="0.2">
      <c r="A219" s="17" t="s">
        <v>26</v>
      </c>
      <c r="B219" s="18" t="s">
        <v>48</v>
      </c>
      <c r="C219" s="17">
        <v>5.0999999999999996</v>
      </c>
      <c r="D219" s="106"/>
    </row>
    <row r="220" spans="1:4" ht="15.75" hidden="1" customHeight="1" outlineLevel="1" x14ac:dyDescent="0.2">
      <c r="A220" s="17" t="s">
        <v>26</v>
      </c>
      <c r="B220" s="18" t="s">
        <v>49</v>
      </c>
      <c r="C220" s="17">
        <v>5.2</v>
      </c>
      <c r="D220" s="106"/>
    </row>
    <row r="221" spans="1:4" ht="15.75" hidden="1" customHeight="1" outlineLevel="1" x14ac:dyDescent="0.2">
      <c r="A221" s="17" t="s">
        <v>26</v>
      </c>
      <c r="B221" s="18" t="s">
        <v>245</v>
      </c>
      <c r="C221" s="17">
        <v>5.3</v>
      </c>
      <c r="D221" s="106"/>
    </row>
    <row r="222" spans="1:4" ht="15.75" hidden="1" customHeight="1" outlineLevel="1" x14ac:dyDescent="0.2">
      <c r="A222" s="17" t="s">
        <v>26</v>
      </c>
      <c r="B222" s="18" t="s">
        <v>442</v>
      </c>
      <c r="C222" s="17">
        <v>5.6</v>
      </c>
      <c r="D222" s="106"/>
    </row>
    <row r="223" spans="1:4" ht="15.75" hidden="1" customHeight="1" outlineLevel="1" x14ac:dyDescent="0.2">
      <c r="A223" s="17" t="s">
        <v>26</v>
      </c>
      <c r="B223" s="18" t="s">
        <v>5354</v>
      </c>
      <c r="C223" s="19">
        <v>5.0999999999999996</v>
      </c>
      <c r="D223" s="106"/>
    </row>
    <row r="224" spans="1:4" ht="15.75" hidden="1" customHeight="1" outlineLevel="1" x14ac:dyDescent="0.2">
      <c r="A224" s="17" t="s">
        <v>26</v>
      </c>
      <c r="B224" s="18" t="s">
        <v>3421</v>
      </c>
      <c r="C224" s="17">
        <v>5.14</v>
      </c>
      <c r="D224" s="106"/>
    </row>
    <row r="225" spans="1:4" ht="15.75" hidden="1" customHeight="1" outlineLevel="1" x14ac:dyDescent="0.2">
      <c r="A225" s="17" t="s">
        <v>26</v>
      </c>
      <c r="B225" s="18" t="s">
        <v>247</v>
      </c>
      <c r="C225" s="17">
        <v>5.19</v>
      </c>
      <c r="D225" s="106"/>
    </row>
    <row r="226" spans="1:4" ht="15.75" hidden="1" customHeight="1" outlineLevel="1" x14ac:dyDescent="0.2">
      <c r="A226" s="17" t="s">
        <v>26</v>
      </c>
      <c r="B226" s="18" t="s">
        <v>444</v>
      </c>
      <c r="C226" s="17">
        <v>5.24</v>
      </c>
      <c r="D226" s="106"/>
    </row>
    <row r="227" spans="1:4" ht="15.75" hidden="1" customHeight="1" outlineLevel="1" x14ac:dyDescent="0.2">
      <c r="A227" s="17" t="s">
        <v>26</v>
      </c>
      <c r="B227" s="18" t="s">
        <v>53</v>
      </c>
      <c r="C227" s="17">
        <v>5.26</v>
      </c>
      <c r="D227" s="106"/>
    </row>
    <row r="228" spans="1:4" ht="15.75" hidden="1" customHeight="1" outlineLevel="1" x14ac:dyDescent="0.2">
      <c r="A228" s="17" t="s">
        <v>26</v>
      </c>
      <c r="B228" s="18" t="s">
        <v>54</v>
      </c>
      <c r="C228" s="17">
        <v>5.27</v>
      </c>
      <c r="D228" s="106"/>
    </row>
    <row r="229" spans="1:4" ht="15.75" hidden="1" customHeight="1" outlineLevel="1" x14ac:dyDescent="0.2">
      <c r="A229" s="17" t="s">
        <v>26</v>
      </c>
      <c r="B229" s="18" t="s">
        <v>248</v>
      </c>
      <c r="C229" s="17">
        <v>5.28</v>
      </c>
      <c r="D229" s="106"/>
    </row>
    <row r="230" spans="1:4" ht="15.75" hidden="1" customHeight="1" outlineLevel="1" x14ac:dyDescent="0.2">
      <c r="A230" s="17" t="s">
        <v>26</v>
      </c>
      <c r="B230" s="18" t="s">
        <v>451</v>
      </c>
      <c r="C230" s="17">
        <v>5.29</v>
      </c>
      <c r="D230" s="106"/>
    </row>
    <row r="231" spans="1:4" ht="15.75" hidden="1" customHeight="1" outlineLevel="1" x14ac:dyDescent="0.2">
      <c r="A231" s="17" t="s">
        <v>26</v>
      </c>
      <c r="B231" s="18" t="s">
        <v>249</v>
      </c>
      <c r="C231" s="19">
        <v>5.3</v>
      </c>
      <c r="D231" s="106"/>
    </row>
    <row r="232" spans="1:4" ht="15.75" hidden="1" customHeight="1" outlineLevel="1" x14ac:dyDescent="0.2">
      <c r="A232" s="17" t="s">
        <v>26</v>
      </c>
      <c r="B232" s="18" t="s">
        <v>445</v>
      </c>
      <c r="C232" s="17">
        <v>5.31</v>
      </c>
      <c r="D232" s="106"/>
    </row>
    <row r="233" spans="1:4" ht="15.75" hidden="1" customHeight="1" outlineLevel="1" x14ac:dyDescent="0.2">
      <c r="A233" s="17" t="s">
        <v>26</v>
      </c>
      <c r="B233" s="18" t="s">
        <v>3645</v>
      </c>
      <c r="C233" s="17">
        <v>5.33</v>
      </c>
      <c r="D233" s="106"/>
    </row>
    <row r="234" spans="1:4" ht="15.75" hidden="1" customHeight="1" outlineLevel="1" x14ac:dyDescent="0.2">
      <c r="A234" s="17" t="s">
        <v>26</v>
      </c>
      <c r="B234" s="18" t="s">
        <v>3588</v>
      </c>
      <c r="C234" s="17">
        <v>5.101</v>
      </c>
      <c r="D234" s="106"/>
    </row>
    <row r="235" spans="1:4" ht="15.75" hidden="1" customHeight="1" outlineLevel="1" x14ac:dyDescent="0.2">
      <c r="A235" s="17" t="s">
        <v>26</v>
      </c>
      <c r="B235" s="18" t="s">
        <v>55</v>
      </c>
      <c r="C235" s="17">
        <v>5.36</v>
      </c>
      <c r="D235" s="106"/>
    </row>
    <row r="236" spans="1:4" ht="15.75" hidden="1" customHeight="1" outlineLevel="1" x14ac:dyDescent="0.2">
      <c r="A236" s="17" t="s">
        <v>26</v>
      </c>
      <c r="B236" s="18" t="s">
        <v>58</v>
      </c>
      <c r="C236" s="17">
        <v>5.53</v>
      </c>
      <c r="D236" s="106"/>
    </row>
    <row r="237" spans="1:4" ht="15.75" hidden="1" customHeight="1" outlineLevel="1" x14ac:dyDescent="0.2">
      <c r="A237" s="17" t="s">
        <v>26</v>
      </c>
      <c r="B237" s="18" t="s">
        <v>3589</v>
      </c>
      <c r="C237" s="17">
        <v>5.1020000000000003</v>
      </c>
      <c r="D237" s="106"/>
    </row>
    <row r="238" spans="1:4" ht="15.75" hidden="1" customHeight="1" outlineLevel="1" x14ac:dyDescent="0.2">
      <c r="A238" s="17" t="s">
        <v>26</v>
      </c>
      <c r="B238" s="18" t="s">
        <v>255</v>
      </c>
      <c r="C238" s="17">
        <v>5.58</v>
      </c>
      <c r="D238" s="106"/>
    </row>
    <row r="239" spans="1:4" ht="15.75" hidden="1" customHeight="1" outlineLevel="1" x14ac:dyDescent="0.2">
      <c r="A239" s="17" t="s">
        <v>26</v>
      </c>
      <c r="B239" s="18" t="s">
        <v>60</v>
      </c>
      <c r="C239" s="17">
        <v>5.54</v>
      </c>
      <c r="D239" s="106"/>
    </row>
    <row r="240" spans="1:4" ht="15.75" hidden="1" customHeight="1" outlineLevel="1" x14ac:dyDescent="0.2">
      <c r="A240" s="17" t="s">
        <v>26</v>
      </c>
      <c r="B240" s="18" t="s">
        <v>256</v>
      </c>
      <c r="C240" s="17">
        <v>5.55</v>
      </c>
      <c r="D240" s="106"/>
    </row>
    <row r="241" spans="1:4" ht="15.75" hidden="1" customHeight="1" outlineLevel="1" x14ac:dyDescent="0.2">
      <c r="A241" s="17" t="s">
        <v>26</v>
      </c>
      <c r="B241" s="18" t="s">
        <v>62</v>
      </c>
      <c r="C241" s="17">
        <v>5.63</v>
      </c>
      <c r="D241" s="106"/>
    </row>
    <row r="242" spans="1:4" ht="15.75" hidden="1" customHeight="1" outlineLevel="1" x14ac:dyDescent="0.2">
      <c r="A242" s="17" t="s">
        <v>26</v>
      </c>
      <c r="B242" s="18" t="s">
        <v>63</v>
      </c>
      <c r="C242" s="17">
        <v>5.47</v>
      </c>
      <c r="D242" s="106"/>
    </row>
    <row r="243" spans="1:4" ht="15.75" hidden="1" customHeight="1" outlineLevel="1" x14ac:dyDescent="0.2">
      <c r="A243" s="17" t="s">
        <v>26</v>
      </c>
      <c r="B243" s="18" t="s">
        <v>64</v>
      </c>
      <c r="C243" s="17">
        <v>5.48</v>
      </c>
      <c r="D243" s="106"/>
    </row>
    <row r="244" spans="1:4" ht="15.75" customHeight="1" collapsed="1" x14ac:dyDescent="0.2">
      <c r="A244" s="22" t="s">
        <v>26</v>
      </c>
      <c r="B244" s="18"/>
      <c r="C244" s="17"/>
      <c r="D244" s="106"/>
    </row>
    <row r="245" spans="1:4" ht="15.75" hidden="1" customHeight="1" outlineLevel="1" x14ac:dyDescent="0.2">
      <c r="A245" s="17" t="s">
        <v>27</v>
      </c>
      <c r="B245" s="18" t="s">
        <v>48</v>
      </c>
      <c r="C245" s="17">
        <v>5.0999999999999996</v>
      </c>
      <c r="D245" s="106"/>
    </row>
    <row r="246" spans="1:4" ht="15.75" hidden="1" customHeight="1" outlineLevel="1" x14ac:dyDescent="0.2">
      <c r="A246" s="17" t="s">
        <v>27</v>
      </c>
      <c r="B246" s="18" t="s">
        <v>49</v>
      </c>
      <c r="C246" s="17">
        <v>5.2</v>
      </c>
      <c r="D246" s="106"/>
    </row>
    <row r="247" spans="1:4" ht="15.75" hidden="1" customHeight="1" outlineLevel="1" x14ac:dyDescent="0.2">
      <c r="A247" s="17" t="s">
        <v>27</v>
      </c>
      <c r="B247" s="18" t="s">
        <v>245</v>
      </c>
      <c r="C247" s="17">
        <v>5.3</v>
      </c>
      <c r="D247" s="106"/>
    </row>
    <row r="248" spans="1:4" ht="15.75" hidden="1" customHeight="1" outlineLevel="1" x14ac:dyDescent="0.2">
      <c r="A248" s="17" t="s">
        <v>27</v>
      </c>
      <c r="B248" s="18" t="s">
        <v>442</v>
      </c>
      <c r="C248" s="17">
        <v>5.6</v>
      </c>
      <c r="D248" s="106"/>
    </row>
    <row r="249" spans="1:4" ht="15.75" hidden="1" customHeight="1" outlineLevel="1" x14ac:dyDescent="0.2">
      <c r="A249" s="17" t="s">
        <v>27</v>
      </c>
      <c r="B249" s="18" t="s">
        <v>5354</v>
      </c>
      <c r="C249" s="19">
        <v>5.0999999999999996</v>
      </c>
      <c r="D249" s="106"/>
    </row>
    <row r="250" spans="1:4" ht="15.75" hidden="1" customHeight="1" outlineLevel="1" x14ac:dyDescent="0.2">
      <c r="A250" s="17" t="s">
        <v>27</v>
      </c>
      <c r="B250" s="18" t="s">
        <v>3421</v>
      </c>
      <c r="C250" s="17">
        <v>5.14</v>
      </c>
      <c r="D250" s="106"/>
    </row>
    <row r="251" spans="1:4" ht="15.75" hidden="1" customHeight="1" outlineLevel="1" x14ac:dyDescent="0.2">
      <c r="A251" s="17" t="s">
        <v>27</v>
      </c>
      <c r="B251" s="18" t="s">
        <v>247</v>
      </c>
      <c r="C251" s="17">
        <v>5.19</v>
      </c>
      <c r="D251" s="106"/>
    </row>
    <row r="252" spans="1:4" ht="15.75" hidden="1" customHeight="1" outlineLevel="1" x14ac:dyDescent="0.2">
      <c r="A252" s="17" t="s">
        <v>27</v>
      </c>
      <c r="B252" s="18" t="s">
        <v>444</v>
      </c>
      <c r="C252" s="17">
        <v>5.24</v>
      </c>
      <c r="D252" s="106"/>
    </row>
    <row r="253" spans="1:4" ht="15.75" hidden="1" customHeight="1" outlineLevel="1" x14ac:dyDescent="0.2">
      <c r="A253" s="17" t="s">
        <v>27</v>
      </c>
      <c r="B253" s="18" t="s">
        <v>54</v>
      </c>
      <c r="C253" s="17">
        <v>5.27</v>
      </c>
      <c r="D253" s="106"/>
    </row>
    <row r="254" spans="1:4" ht="15.75" hidden="1" customHeight="1" outlineLevel="1" x14ac:dyDescent="0.2">
      <c r="A254" s="17" t="s">
        <v>27</v>
      </c>
      <c r="B254" s="18" t="s">
        <v>248</v>
      </c>
      <c r="C254" s="17">
        <v>5.28</v>
      </c>
      <c r="D254" s="106"/>
    </row>
    <row r="255" spans="1:4" ht="15.75" hidden="1" customHeight="1" outlineLevel="1" x14ac:dyDescent="0.2">
      <c r="A255" s="17" t="s">
        <v>27</v>
      </c>
      <c r="B255" s="18" t="s">
        <v>249</v>
      </c>
      <c r="C255" s="19">
        <v>5.3</v>
      </c>
      <c r="D255" s="106"/>
    </row>
    <row r="256" spans="1:4" ht="15.75" hidden="1" customHeight="1" outlineLevel="1" x14ac:dyDescent="0.2">
      <c r="A256" s="17" t="s">
        <v>27</v>
      </c>
      <c r="B256" s="18" t="s">
        <v>3645</v>
      </c>
      <c r="C256" s="17">
        <v>5.33</v>
      </c>
      <c r="D256" s="106"/>
    </row>
    <row r="257" spans="1:4" ht="15.75" hidden="1" customHeight="1" outlineLevel="1" x14ac:dyDescent="0.2">
      <c r="A257" s="17" t="s">
        <v>27</v>
      </c>
      <c r="B257" s="18" t="s">
        <v>55</v>
      </c>
      <c r="C257" s="17">
        <v>5.36</v>
      </c>
      <c r="D257" s="106"/>
    </row>
    <row r="258" spans="1:4" ht="15.75" hidden="1" customHeight="1" outlineLevel="1" x14ac:dyDescent="0.2">
      <c r="A258" s="17" t="s">
        <v>27</v>
      </c>
      <c r="B258" s="18" t="s">
        <v>58</v>
      </c>
      <c r="C258" s="17">
        <v>5.53</v>
      </c>
      <c r="D258" s="106"/>
    </row>
    <row r="259" spans="1:4" ht="15.75" hidden="1" customHeight="1" outlineLevel="1" x14ac:dyDescent="0.2">
      <c r="A259" s="17" t="s">
        <v>27</v>
      </c>
      <c r="B259" s="18" t="s">
        <v>255</v>
      </c>
      <c r="C259" s="17">
        <v>5.58</v>
      </c>
      <c r="D259" s="106"/>
    </row>
    <row r="260" spans="1:4" ht="15.75" hidden="1" customHeight="1" outlineLevel="1" x14ac:dyDescent="0.2">
      <c r="A260" s="17" t="s">
        <v>27</v>
      </c>
      <c r="B260" s="18" t="s">
        <v>60</v>
      </c>
      <c r="C260" s="17">
        <v>5.54</v>
      </c>
      <c r="D260" s="106"/>
    </row>
    <row r="261" spans="1:4" ht="15.75" hidden="1" customHeight="1" outlineLevel="1" x14ac:dyDescent="0.2">
      <c r="A261" s="17" t="s">
        <v>27</v>
      </c>
      <c r="B261" s="18" t="s">
        <v>256</v>
      </c>
      <c r="C261" s="17">
        <v>5.55</v>
      </c>
      <c r="D261" s="106"/>
    </row>
    <row r="262" spans="1:4" ht="15.75" hidden="1" customHeight="1" outlineLevel="1" x14ac:dyDescent="0.2">
      <c r="A262" s="17" t="s">
        <v>27</v>
      </c>
      <c r="B262" s="18" t="s">
        <v>62</v>
      </c>
      <c r="C262" s="17">
        <v>5.63</v>
      </c>
      <c r="D262" s="106"/>
    </row>
    <row r="263" spans="1:4" ht="15.75" hidden="1" customHeight="1" outlineLevel="1" x14ac:dyDescent="0.2">
      <c r="A263" s="17" t="s">
        <v>27</v>
      </c>
      <c r="B263" s="18" t="s">
        <v>63</v>
      </c>
      <c r="C263" s="17">
        <v>5.47</v>
      </c>
      <c r="D263" s="106"/>
    </row>
    <row r="264" spans="1:4" ht="15.75" hidden="1" customHeight="1" outlineLevel="1" x14ac:dyDescent="0.2">
      <c r="A264" s="17" t="s">
        <v>27</v>
      </c>
      <c r="B264" s="18" t="s">
        <v>64</v>
      </c>
      <c r="C264" s="17">
        <v>5.48</v>
      </c>
      <c r="D264" s="106"/>
    </row>
    <row r="265" spans="1:4" ht="15.75" customHeight="1" collapsed="1" x14ac:dyDescent="0.2">
      <c r="A265" s="22" t="s">
        <v>27</v>
      </c>
      <c r="B265" s="18"/>
      <c r="C265" s="17"/>
      <c r="D265" s="106"/>
    </row>
    <row r="266" spans="1:4" ht="15.75" hidden="1" customHeight="1" outlineLevel="1" x14ac:dyDescent="0.2">
      <c r="A266" s="17" t="s">
        <v>28</v>
      </c>
      <c r="B266" s="18" t="s">
        <v>48</v>
      </c>
      <c r="C266" s="17">
        <v>5.0999999999999996</v>
      </c>
      <c r="D266" s="106"/>
    </row>
    <row r="267" spans="1:4" ht="15.75" hidden="1" customHeight="1" outlineLevel="1" x14ac:dyDescent="0.2">
      <c r="A267" s="17" t="s">
        <v>28</v>
      </c>
      <c r="B267" s="18" t="s">
        <v>49</v>
      </c>
      <c r="C267" s="17">
        <v>5.2</v>
      </c>
      <c r="D267" s="106"/>
    </row>
    <row r="268" spans="1:4" ht="15.75" hidden="1" customHeight="1" outlineLevel="1" x14ac:dyDescent="0.2">
      <c r="A268" s="17" t="s">
        <v>28</v>
      </c>
      <c r="B268" s="18" t="s">
        <v>245</v>
      </c>
      <c r="C268" s="17">
        <v>5.3</v>
      </c>
      <c r="D268" s="106"/>
    </row>
    <row r="269" spans="1:4" ht="15.75" hidden="1" customHeight="1" outlineLevel="1" x14ac:dyDescent="0.2">
      <c r="A269" s="17" t="s">
        <v>28</v>
      </c>
      <c r="B269" s="18" t="s">
        <v>442</v>
      </c>
      <c r="C269" s="17">
        <v>5.6</v>
      </c>
      <c r="D269" s="106"/>
    </row>
    <row r="270" spans="1:4" ht="15.75" hidden="1" customHeight="1" outlineLevel="1" x14ac:dyDescent="0.2">
      <c r="A270" s="17" t="s">
        <v>28</v>
      </c>
      <c r="B270" s="18" t="s">
        <v>5354</v>
      </c>
      <c r="C270" s="19">
        <v>5.0999999999999996</v>
      </c>
      <c r="D270" s="106"/>
    </row>
    <row r="271" spans="1:4" ht="15.75" hidden="1" customHeight="1" outlineLevel="1" x14ac:dyDescent="0.2">
      <c r="A271" s="17" t="s">
        <v>28</v>
      </c>
      <c r="B271" s="18" t="s">
        <v>3421</v>
      </c>
      <c r="C271" s="17">
        <v>5.14</v>
      </c>
      <c r="D271" s="106"/>
    </row>
    <row r="272" spans="1:4" ht="15.75" hidden="1" customHeight="1" outlineLevel="1" x14ac:dyDescent="0.2">
      <c r="A272" s="17" t="s">
        <v>28</v>
      </c>
      <c r="B272" s="18" t="s">
        <v>247</v>
      </c>
      <c r="C272" s="17">
        <v>5.19</v>
      </c>
      <c r="D272" s="106"/>
    </row>
    <row r="273" spans="1:4" ht="15.75" hidden="1" customHeight="1" outlineLevel="1" x14ac:dyDescent="0.2">
      <c r="A273" s="17" t="s">
        <v>28</v>
      </c>
      <c r="B273" s="18" t="s">
        <v>444</v>
      </c>
      <c r="C273" s="17">
        <v>5.24</v>
      </c>
      <c r="D273" s="106"/>
    </row>
    <row r="274" spans="1:4" ht="15.75" hidden="1" customHeight="1" outlineLevel="1" x14ac:dyDescent="0.2">
      <c r="A274" s="17" t="s">
        <v>28</v>
      </c>
      <c r="B274" s="18" t="s">
        <v>53</v>
      </c>
      <c r="C274" s="17">
        <v>5.26</v>
      </c>
      <c r="D274" s="106"/>
    </row>
    <row r="275" spans="1:4" ht="15.75" hidden="1" customHeight="1" outlineLevel="1" x14ac:dyDescent="0.2">
      <c r="A275" s="17" t="s">
        <v>28</v>
      </c>
      <c r="B275" s="18" t="s">
        <v>54</v>
      </c>
      <c r="C275" s="17">
        <v>5.27</v>
      </c>
      <c r="D275" s="106"/>
    </row>
    <row r="276" spans="1:4" ht="15.75" hidden="1" customHeight="1" outlineLevel="1" x14ac:dyDescent="0.2">
      <c r="A276" s="17" t="s">
        <v>28</v>
      </c>
      <c r="B276" s="18" t="s">
        <v>248</v>
      </c>
      <c r="C276" s="17">
        <v>5.28</v>
      </c>
      <c r="D276" s="106"/>
    </row>
    <row r="277" spans="1:4" ht="15.75" hidden="1" customHeight="1" outlineLevel="1" x14ac:dyDescent="0.2">
      <c r="A277" s="17" t="s">
        <v>28</v>
      </c>
      <c r="B277" s="18" t="s">
        <v>451</v>
      </c>
      <c r="C277" s="17">
        <v>5.29</v>
      </c>
      <c r="D277" s="106"/>
    </row>
    <row r="278" spans="1:4" ht="15.75" hidden="1" customHeight="1" outlineLevel="1" x14ac:dyDescent="0.2">
      <c r="A278" s="17" t="s">
        <v>28</v>
      </c>
      <c r="B278" s="18" t="s">
        <v>249</v>
      </c>
      <c r="C278" s="19">
        <v>5.3</v>
      </c>
      <c r="D278" s="106"/>
    </row>
    <row r="279" spans="1:4" ht="15.75" hidden="1" customHeight="1" outlineLevel="1" x14ac:dyDescent="0.2">
      <c r="A279" s="17" t="s">
        <v>28</v>
      </c>
      <c r="B279" s="18" t="s">
        <v>3645</v>
      </c>
      <c r="C279" s="17">
        <v>5.33</v>
      </c>
      <c r="D279" s="106"/>
    </row>
    <row r="280" spans="1:4" ht="15.75" hidden="1" customHeight="1" outlineLevel="1" x14ac:dyDescent="0.2">
      <c r="A280" s="17" t="s">
        <v>28</v>
      </c>
      <c r="B280" s="18" t="s">
        <v>55</v>
      </c>
      <c r="C280" s="17">
        <v>5.36</v>
      </c>
      <c r="D280" s="106"/>
    </row>
    <row r="281" spans="1:4" ht="15.75" hidden="1" customHeight="1" outlineLevel="1" x14ac:dyDescent="0.2">
      <c r="A281" s="17" t="s">
        <v>28</v>
      </c>
      <c r="B281" s="18" t="s">
        <v>251</v>
      </c>
      <c r="C281" s="17">
        <v>5.69</v>
      </c>
      <c r="D281" s="106"/>
    </row>
    <row r="282" spans="1:4" ht="15.75" hidden="1" customHeight="1" outlineLevel="1" x14ac:dyDescent="0.2">
      <c r="A282" s="17" t="s">
        <v>28</v>
      </c>
      <c r="B282" s="18" t="s">
        <v>61</v>
      </c>
      <c r="C282" s="19">
        <v>5.7</v>
      </c>
      <c r="D282" s="106"/>
    </row>
    <row r="283" spans="1:4" ht="15.75" hidden="1" customHeight="1" outlineLevel="1" x14ac:dyDescent="0.2">
      <c r="A283" s="17" t="s">
        <v>28</v>
      </c>
      <c r="B283" s="18" t="s">
        <v>253</v>
      </c>
      <c r="C283" s="17">
        <v>5.74</v>
      </c>
      <c r="D283" s="106"/>
    </row>
    <row r="284" spans="1:4" ht="15.75" hidden="1" customHeight="1" outlineLevel="1" x14ac:dyDescent="0.2">
      <c r="A284" s="17" t="s">
        <v>28</v>
      </c>
      <c r="B284" s="18" t="s">
        <v>250</v>
      </c>
      <c r="C284" s="17">
        <v>5.49</v>
      </c>
      <c r="D284" s="106"/>
    </row>
    <row r="285" spans="1:4" ht="15.75" hidden="1" customHeight="1" outlineLevel="1" x14ac:dyDescent="0.2">
      <c r="A285" s="17" t="s">
        <v>28</v>
      </c>
      <c r="B285" s="18" t="s">
        <v>57</v>
      </c>
      <c r="C285" s="17">
        <v>5.51</v>
      </c>
      <c r="D285" s="106"/>
    </row>
    <row r="286" spans="1:4" ht="15.75" hidden="1" customHeight="1" outlineLevel="1" x14ac:dyDescent="0.2">
      <c r="A286" s="17" t="s">
        <v>28</v>
      </c>
      <c r="B286" s="18" t="s">
        <v>5355</v>
      </c>
      <c r="C286" s="17">
        <v>5.52</v>
      </c>
      <c r="D286" s="106"/>
    </row>
    <row r="287" spans="1:4" ht="15.75" hidden="1" customHeight="1" outlineLevel="1" x14ac:dyDescent="0.2">
      <c r="A287" s="17" t="s">
        <v>28</v>
      </c>
      <c r="B287" s="18" t="s">
        <v>58</v>
      </c>
      <c r="C287" s="17">
        <v>5.53</v>
      </c>
      <c r="D287" s="106"/>
    </row>
    <row r="288" spans="1:4" ht="15.75" hidden="1" customHeight="1" outlineLevel="1" x14ac:dyDescent="0.2">
      <c r="A288" s="17" t="s">
        <v>28</v>
      </c>
      <c r="B288" s="18" t="s">
        <v>255</v>
      </c>
      <c r="C288" s="17">
        <v>5.58</v>
      </c>
      <c r="D288" s="106"/>
    </row>
    <row r="289" spans="1:4" ht="15.75" hidden="1" customHeight="1" outlineLevel="1" x14ac:dyDescent="0.2">
      <c r="A289" s="17" t="s">
        <v>28</v>
      </c>
      <c r="B289" s="18" t="s">
        <v>60</v>
      </c>
      <c r="C289" s="17">
        <v>5.54</v>
      </c>
      <c r="D289" s="106"/>
    </row>
    <row r="290" spans="1:4" ht="15.75" hidden="1" customHeight="1" outlineLevel="1" x14ac:dyDescent="0.2">
      <c r="A290" s="17" t="s">
        <v>28</v>
      </c>
      <c r="B290" s="18" t="s">
        <v>256</v>
      </c>
      <c r="C290" s="17">
        <v>5.55</v>
      </c>
      <c r="D290" s="106"/>
    </row>
    <row r="291" spans="1:4" ht="15.75" hidden="1" customHeight="1" outlineLevel="1" x14ac:dyDescent="0.2">
      <c r="A291" s="17" t="s">
        <v>28</v>
      </c>
      <c r="B291" s="18" t="s">
        <v>62</v>
      </c>
      <c r="C291" s="17">
        <v>5.63</v>
      </c>
      <c r="D291" s="106"/>
    </row>
    <row r="292" spans="1:4" ht="15.75" hidden="1" customHeight="1" outlineLevel="1" x14ac:dyDescent="0.2">
      <c r="A292" s="17" t="s">
        <v>28</v>
      </c>
      <c r="B292" s="18" t="s">
        <v>63</v>
      </c>
      <c r="C292" s="17">
        <v>5.47</v>
      </c>
      <c r="D292" s="106"/>
    </row>
    <row r="293" spans="1:4" ht="15.75" hidden="1" customHeight="1" outlineLevel="1" x14ac:dyDescent="0.2">
      <c r="A293" s="17" t="s">
        <v>28</v>
      </c>
      <c r="B293" s="18" t="s">
        <v>64</v>
      </c>
      <c r="C293" s="17">
        <v>5.48</v>
      </c>
      <c r="D293" s="106"/>
    </row>
    <row r="294" spans="1:4" ht="15.75" customHeight="1" collapsed="1" x14ac:dyDescent="0.2">
      <c r="A294" s="22" t="s">
        <v>28</v>
      </c>
      <c r="B294" s="18"/>
      <c r="C294" s="17"/>
      <c r="D294" s="106"/>
    </row>
    <row r="295" spans="1:4" ht="15.75" hidden="1" customHeight="1" outlineLevel="1" x14ac:dyDescent="0.2">
      <c r="A295" s="17" t="s">
        <v>29</v>
      </c>
      <c r="B295" s="18" t="s">
        <v>48</v>
      </c>
      <c r="C295" s="17">
        <v>5.0999999999999996</v>
      </c>
      <c r="D295" s="106"/>
    </row>
    <row r="296" spans="1:4" ht="15.75" hidden="1" customHeight="1" outlineLevel="1" x14ac:dyDescent="0.2">
      <c r="A296" s="17" t="s">
        <v>29</v>
      </c>
      <c r="B296" s="18" t="s">
        <v>49</v>
      </c>
      <c r="C296" s="17">
        <v>5.2</v>
      </c>
      <c r="D296" s="106"/>
    </row>
    <row r="297" spans="1:4" ht="15.75" hidden="1" customHeight="1" outlineLevel="1" x14ac:dyDescent="0.2">
      <c r="A297" s="17" t="s">
        <v>29</v>
      </c>
      <c r="B297" s="18" t="s">
        <v>245</v>
      </c>
      <c r="C297" s="17">
        <v>5.3</v>
      </c>
      <c r="D297" s="106"/>
    </row>
    <row r="298" spans="1:4" ht="15.75" hidden="1" customHeight="1" outlineLevel="1" x14ac:dyDescent="0.2">
      <c r="A298" s="17" t="s">
        <v>29</v>
      </c>
      <c r="B298" s="18" t="s">
        <v>3421</v>
      </c>
      <c r="C298" s="17">
        <v>5.14</v>
      </c>
      <c r="D298" s="106"/>
    </row>
    <row r="299" spans="1:4" ht="15.75" hidden="1" customHeight="1" outlineLevel="1" x14ac:dyDescent="0.2">
      <c r="A299" s="17" t="s">
        <v>29</v>
      </c>
      <c r="B299" s="18" t="s">
        <v>247</v>
      </c>
      <c r="C299" s="17">
        <v>5.19</v>
      </c>
      <c r="D299" s="106"/>
    </row>
    <row r="300" spans="1:4" ht="15.75" hidden="1" customHeight="1" outlineLevel="1" x14ac:dyDescent="0.2">
      <c r="A300" s="17" t="s">
        <v>29</v>
      </c>
      <c r="B300" s="18" t="s">
        <v>444</v>
      </c>
      <c r="C300" s="17">
        <v>5.24</v>
      </c>
      <c r="D300" s="106"/>
    </row>
    <row r="301" spans="1:4" ht="15.75" hidden="1" customHeight="1" outlineLevel="1" x14ac:dyDescent="0.2">
      <c r="A301" s="17" t="s">
        <v>29</v>
      </c>
      <c r="B301" s="18" t="s">
        <v>53</v>
      </c>
      <c r="C301" s="17">
        <v>5.26</v>
      </c>
      <c r="D301" s="106"/>
    </row>
    <row r="302" spans="1:4" ht="15.75" hidden="1" customHeight="1" outlineLevel="1" x14ac:dyDescent="0.2">
      <c r="A302" s="17" t="s">
        <v>29</v>
      </c>
      <c r="B302" s="18" t="s">
        <v>54</v>
      </c>
      <c r="C302" s="17">
        <v>5.27</v>
      </c>
      <c r="D302" s="106"/>
    </row>
    <row r="303" spans="1:4" ht="15.75" hidden="1" customHeight="1" outlineLevel="1" x14ac:dyDescent="0.2">
      <c r="A303" s="17" t="s">
        <v>29</v>
      </c>
      <c r="B303" s="18" t="s">
        <v>248</v>
      </c>
      <c r="C303" s="17">
        <v>5.28</v>
      </c>
      <c r="D303" s="106"/>
    </row>
    <row r="304" spans="1:4" ht="15.75" hidden="1" customHeight="1" outlineLevel="1" x14ac:dyDescent="0.2">
      <c r="A304" s="17" t="s">
        <v>29</v>
      </c>
      <c r="B304" s="18" t="s">
        <v>3734</v>
      </c>
      <c r="C304" s="17">
        <v>5.37</v>
      </c>
      <c r="D304" s="106"/>
    </row>
    <row r="305" spans="1:4" ht="15.75" hidden="1" customHeight="1" outlineLevel="1" x14ac:dyDescent="0.2">
      <c r="A305" s="17" t="s">
        <v>29</v>
      </c>
      <c r="B305" s="18" t="s">
        <v>250</v>
      </c>
      <c r="C305" s="17">
        <v>5.49</v>
      </c>
      <c r="D305" s="106"/>
    </row>
    <row r="306" spans="1:4" ht="15.75" hidden="1" customHeight="1" outlineLevel="1" x14ac:dyDescent="0.2">
      <c r="A306" s="17" t="s">
        <v>29</v>
      </c>
      <c r="B306" s="18" t="s">
        <v>57</v>
      </c>
      <c r="C306" s="17">
        <v>5.51</v>
      </c>
      <c r="D306" s="106"/>
    </row>
    <row r="307" spans="1:4" ht="15.75" hidden="1" customHeight="1" outlineLevel="1" x14ac:dyDescent="0.2">
      <c r="A307" s="17" t="s">
        <v>29</v>
      </c>
      <c r="B307" s="18" t="s">
        <v>58</v>
      </c>
      <c r="C307" s="17">
        <v>5.53</v>
      </c>
      <c r="D307" s="106"/>
    </row>
    <row r="308" spans="1:4" ht="15.75" hidden="1" customHeight="1" outlineLevel="1" x14ac:dyDescent="0.2">
      <c r="A308" s="17" t="s">
        <v>29</v>
      </c>
      <c r="B308" s="18" t="s">
        <v>251</v>
      </c>
      <c r="C308" s="17">
        <v>5.69</v>
      </c>
      <c r="D308" s="106"/>
    </row>
    <row r="309" spans="1:4" ht="15.75" hidden="1" customHeight="1" outlineLevel="1" x14ac:dyDescent="0.2">
      <c r="A309" s="17" t="s">
        <v>29</v>
      </c>
      <c r="B309" s="18" t="s">
        <v>252</v>
      </c>
      <c r="C309" s="17">
        <v>5.75</v>
      </c>
      <c r="D309" s="106"/>
    </row>
    <row r="310" spans="1:4" ht="15.75" hidden="1" customHeight="1" outlineLevel="1" x14ac:dyDescent="0.2">
      <c r="A310" s="17" t="s">
        <v>29</v>
      </c>
      <c r="B310" s="18" t="s">
        <v>61</v>
      </c>
      <c r="C310" s="19">
        <v>5.7</v>
      </c>
      <c r="D310" s="106"/>
    </row>
    <row r="311" spans="1:4" ht="15.75" hidden="1" customHeight="1" outlineLevel="1" x14ac:dyDescent="0.2">
      <c r="A311" s="17" t="s">
        <v>29</v>
      </c>
      <c r="B311" s="18" t="s">
        <v>253</v>
      </c>
      <c r="C311" s="17">
        <v>5.74</v>
      </c>
      <c r="D311" s="106"/>
    </row>
    <row r="312" spans="1:4" ht="15.75" hidden="1" customHeight="1" outlineLevel="1" x14ac:dyDescent="0.2">
      <c r="A312" s="17" t="s">
        <v>29</v>
      </c>
      <c r="B312" s="18" t="s">
        <v>255</v>
      </c>
      <c r="C312" s="17">
        <v>5.58</v>
      </c>
      <c r="D312" s="106"/>
    </row>
    <row r="313" spans="1:4" ht="15.75" hidden="1" customHeight="1" outlineLevel="1" x14ac:dyDescent="0.2">
      <c r="A313" s="17" t="s">
        <v>29</v>
      </c>
      <c r="B313" s="18" t="s">
        <v>60</v>
      </c>
      <c r="C313" s="17">
        <v>5.54</v>
      </c>
      <c r="D313" s="106"/>
    </row>
    <row r="314" spans="1:4" ht="15.75" hidden="1" customHeight="1" outlineLevel="1" x14ac:dyDescent="0.2">
      <c r="A314" s="17" t="s">
        <v>29</v>
      </c>
      <c r="B314" s="18" t="s">
        <v>256</v>
      </c>
      <c r="C314" s="17">
        <v>5.55</v>
      </c>
      <c r="D314" s="106"/>
    </row>
    <row r="315" spans="1:4" ht="15.75" hidden="1" customHeight="1" outlineLevel="1" x14ac:dyDescent="0.2">
      <c r="A315" s="17" t="s">
        <v>29</v>
      </c>
      <c r="B315" s="18" t="s">
        <v>62</v>
      </c>
      <c r="C315" s="17">
        <v>5.63</v>
      </c>
      <c r="D315" s="106"/>
    </row>
    <row r="316" spans="1:4" ht="15.75" hidden="1" customHeight="1" outlineLevel="1" x14ac:dyDescent="0.2">
      <c r="A316" s="17" t="s">
        <v>29</v>
      </c>
      <c r="B316" s="18" t="s">
        <v>257</v>
      </c>
      <c r="C316" s="17">
        <v>5.65</v>
      </c>
      <c r="D316" s="106"/>
    </row>
    <row r="317" spans="1:4" ht="15.75" hidden="1" customHeight="1" outlineLevel="1" x14ac:dyDescent="0.2">
      <c r="A317" s="17" t="s">
        <v>29</v>
      </c>
      <c r="B317" s="18" t="s">
        <v>16</v>
      </c>
      <c r="C317" s="17">
        <v>5.68</v>
      </c>
      <c r="D317" s="106"/>
    </row>
    <row r="318" spans="1:4" ht="15.75" hidden="1" customHeight="1" outlineLevel="1" x14ac:dyDescent="0.2">
      <c r="A318" s="17" t="s">
        <v>29</v>
      </c>
      <c r="B318" s="18" t="s">
        <v>63</v>
      </c>
      <c r="C318" s="17">
        <v>5.47</v>
      </c>
      <c r="D318" s="106"/>
    </row>
    <row r="319" spans="1:4" ht="15.75" hidden="1" customHeight="1" outlineLevel="1" x14ac:dyDescent="0.2">
      <c r="A319" s="17" t="s">
        <v>29</v>
      </c>
      <c r="B319" s="18" t="s">
        <v>64</v>
      </c>
      <c r="C319" s="17">
        <v>5.48</v>
      </c>
      <c r="D319" s="106"/>
    </row>
    <row r="320" spans="1:4" ht="15.75" customHeight="1" collapsed="1" x14ac:dyDescent="0.2">
      <c r="A320" s="22" t="s">
        <v>29</v>
      </c>
      <c r="B320" s="18"/>
      <c r="C320" s="17"/>
      <c r="D320" s="106"/>
    </row>
    <row r="321" spans="1:4" ht="15.75" hidden="1" customHeight="1" outlineLevel="1" x14ac:dyDescent="0.2">
      <c r="A321" s="17" t="s">
        <v>30</v>
      </c>
      <c r="B321" s="18" t="s">
        <v>48</v>
      </c>
      <c r="C321" s="17">
        <v>5.0999999999999996</v>
      </c>
      <c r="D321" s="106"/>
    </row>
    <row r="322" spans="1:4" ht="15.75" hidden="1" customHeight="1" outlineLevel="1" x14ac:dyDescent="0.2">
      <c r="A322" s="17" t="s">
        <v>30</v>
      </c>
      <c r="B322" s="18" t="s">
        <v>49</v>
      </c>
      <c r="C322" s="17">
        <v>5.2</v>
      </c>
      <c r="D322" s="106"/>
    </row>
    <row r="323" spans="1:4" ht="15.75" hidden="1" customHeight="1" outlineLevel="1" x14ac:dyDescent="0.2">
      <c r="A323" s="17" t="s">
        <v>30</v>
      </c>
      <c r="B323" s="18" t="s">
        <v>53</v>
      </c>
      <c r="C323" s="17">
        <v>5.26</v>
      </c>
      <c r="D323" s="106"/>
    </row>
    <row r="324" spans="1:4" ht="15.75" hidden="1" customHeight="1" outlineLevel="1" x14ac:dyDescent="0.2">
      <c r="A324" s="17" t="s">
        <v>30</v>
      </c>
      <c r="B324" s="18" t="s">
        <v>3421</v>
      </c>
      <c r="C324" s="17">
        <v>5.14</v>
      </c>
      <c r="D324" s="106"/>
    </row>
    <row r="325" spans="1:4" ht="15.75" hidden="1" customHeight="1" outlineLevel="1" x14ac:dyDescent="0.2">
      <c r="A325" s="17" t="s">
        <v>30</v>
      </c>
      <c r="B325" s="18" t="s">
        <v>247</v>
      </c>
      <c r="C325" s="17">
        <v>5.19</v>
      </c>
      <c r="D325" s="106"/>
    </row>
    <row r="326" spans="1:4" ht="15.75" hidden="1" customHeight="1" outlineLevel="1" x14ac:dyDescent="0.2">
      <c r="A326" s="17" t="s">
        <v>30</v>
      </c>
      <c r="B326" s="18" t="s">
        <v>3734</v>
      </c>
      <c r="C326" s="17">
        <v>5.37</v>
      </c>
      <c r="D326" s="106"/>
    </row>
    <row r="327" spans="1:4" ht="15.75" hidden="1" customHeight="1" outlineLevel="1" x14ac:dyDescent="0.2">
      <c r="A327" s="17" t="s">
        <v>30</v>
      </c>
      <c r="B327" s="18" t="s">
        <v>251</v>
      </c>
      <c r="C327" s="17">
        <v>5.69</v>
      </c>
      <c r="D327" s="106"/>
    </row>
    <row r="328" spans="1:4" ht="15.75" hidden="1" customHeight="1" outlineLevel="1" x14ac:dyDescent="0.2">
      <c r="A328" s="17" t="s">
        <v>30</v>
      </c>
      <c r="B328" s="18" t="s">
        <v>3735</v>
      </c>
      <c r="C328" s="19">
        <v>5.8</v>
      </c>
      <c r="D328" s="106"/>
    </row>
    <row r="329" spans="1:4" ht="15.75" hidden="1" customHeight="1" outlineLevel="1" x14ac:dyDescent="0.2">
      <c r="A329" s="17" t="s">
        <v>30</v>
      </c>
      <c r="B329" s="18" t="s">
        <v>252</v>
      </c>
      <c r="C329" s="17">
        <v>5.75</v>
      </c>
      <c r="D329" s="106"/>
    </row>
    <row r="330" spans="1:4" ht="15.75" hidden="1" customHeight="1" outlineLevel="1" x14ac:dyDescent="0.2">
      <c r="A330" s="17" t="s">
        <v>30</v>
      </c>
      <c r="B330" s="18" t="s">
        <v>61</v>
      </c>
      <c r="C330" s="19">
        <v>5.7</v>
      </c>
      <c r="D330" s="106"/>
    </row>
    <row r="331" spans="1:4" ht="15.75" hidden="1" customHeight="1" outlineLevel="1" x14ac:dyDescent="0.2">
      <c r="A331" s="17" t="s">
        <v>30</v>
      </c>
      <c r="B331" s="18" t="s">
        <v>253</v>
      </c>
      <c r="C331" s="17">
        <v>5.74</v>
      </c>
      <c r="D331" s="106"/>
    </row>
    <row r="332" spans="1:4" ht="15.75" hidden="1" customHeight="1" outlineLevel="1" x14ac:dyDescent="0.2">
      <c r="A332" s="17" t="s">
        <v>30</v>
      </c>
      <c r="B332" s="18" t="s">
        <v>255</v>
      </c>
      <c r="C332" s="17">
        <v>5.58</v>
      </c>
      <c r="D332" s="106"/>
    </row>
    <row r="333" spans="1:4" ht="15.75" hidden="1" customHeight="1" outlineLevel="1" x14ac:dyDescent="0.2">
      <c r="A333" s="17" t="s">
        <v>30</v>
      </c>
      <c r="B333" s="18" t="s">
        <v>256</v>
      </c>
      <c r="C333" s="17">
        <v>5.55</v>
      </c>
      <c r="D333" s="106"/>
    </row>
    <row r="334" spans="1:4" ht="15.75" hidden="1" customHeight="1" outlineLevel="1" x14ac:dyDescent="0.2">
      <c r="A334" s="17" t="s">
        <v>30</v>
      </c>
      <c r="B334" s="18" t="s">
        <v>62</v>
      </c>
      <c r="C334" s="17">
        <v>5.63</v>
      </c>
      <c r="D334" s="106"/>
    </row>
    <row r="335" spans="1:4" ht="15.75" hidden="1" customHeight="1" outlineLevel="1" x14ac:dyDescent="0.2">
      <c r="A335" s="17" t="s">
        <v>30</v>
      </c>
      <c r="B335" s="18" t="s">
        <v>257</v>
      </c>
      <c r="C335" s="17">
        <v>5.65</v>
      </c>
      <c r="D335" s="106"/>
    </row>
    <row r="336" spans="1:4" ht="15.75" hidden="1" customHeight="1" outlineLevel="1" x14ac:dyDescent="0.2">
      <c r="A336" s="17" t="s">
        <v>30</v>
      </c>
      <c r="B336" s="18" t="s">
        <v>16</v>
      </c>
      <c r="C336" s="17">
        <v>5.68</v>
      </c>
      <c r="D336" s="106"/>
    </row>
    <row r="337" spans="1:4" ht="15.75" hidden="1" customHeight="1" outlineLevel="1" x14ac:dyDescent="0.2">
      <c r="A337" s="17" t="s">
        <v>30</v>
      </c>
      <c r="B337" s="18" t="s">
        <v>63</v>
      </c>
      <c r="C337" s="17">
        <v>5.47</v>
      </c>
      <c r="D337" s="106"/>
    </row>
    <row r="338" spans="1:4" ht="15.75" hidden="1" customHeight="1" outlineLevel="1" x14ac:dyDescent="0.2">
      <c r="A338" s="17" t="s">
        <v>30</v>
      </c>
      <c r="B338" s="18" t="s">
        <v>64</v>
      </c>
      <c r="C338" s="17">
        <v>5.48</v>
      </c>
      <c r="D338" s="106"/>
    </row>
    <row r="339" spans="1:4" ht="15.75" customHeight="1" collapsed="1" x14ac:dyDescent="0.2">
      <c r="A339" s="22" t="s">
        <v>30</v>
      </c>
      <c r="B339" s="18"/>
      <c r="C339" s="17"/>
      <c r="D339" s="106"/>
    </row>
    <row r="340" spans="1:4" ht="15.75" hidden="1" customHeight="1" outlineLevel="1" x14ac:dyDescent="0.2">
      <c r="A340" s="17" t="s">
        <v>31</v>
      </c>
      <c r="B340" s="18" t="s">
        <v>3736</v>
      </c>
      <c r="C340" s="17">
        <v>5.0999999999999996</v>
      </c>
      <c r="D340" s="106"/>
    </row>
    <row r="341" spans="1:4" ht="15.75" hidden="1" customHeight="1" outlineLevel="1" x14ac:dyDescent="0.2">
      <c r="A341" s="17" t="s">
        <v>31</v>
      </c>
      <c r="B341" s="18" t="s">
        <v>49</v>
      </c>
      <c r="C341" s="17">
        <v>5.2</v>
      </c>
      <c r="D341" s="106"/>
    </row>
    <row r="342" spans="1:4" ht="15.75" hidden="1" customHeight="1" outlineLevel="1" x14ac:dyDescent="0.2">
      <c r="A342" s="17" t="s">
        <v>31</v>
      </c>
      <c r="B342" s="18" t="s">
        <v>53</v>
      </c>
      <c r="C342" s="17">
        <v>5.26</v>
      </c>
      <c r="D342" s="106"/>
    </row>
    <row r="343" spans="1:4" ht="15.75" hidden="1" customHeight="1" outlineLevel="1" x14ac:dyDescent="0.2">
      <c r="A343" s="17" t="s">
        <v>31</v>
      </c>
      <c r="B343" s="18" t="s">
        <v>3737</v>
      </c>
      <c r="C343" s="17">
        <v>5.38</v>
      </c>
      <c r="D343" s="106"/>
    </row>
    <row r="344" spans="1:4" ht="15.75" hidden="1" customHeight="1" outlineLevel="1" x14ac:dyDescent="0.2">
      <c r="A344" s="17" t="s">
        <v>31</v>
      </c>
      <c r="B344" s="18" t="s">
        <v>3738</v>
      </c>
      <c r="C344" s="17">
        <v>5.39</v>
      </c>
      <c r="D344" s="106"/>
    </row>
    <row r="345" spans="1:4" ht="15.75" hidden="1" customHeight="1" outlineLevel="1" x14ac:dyDescent="0.2">
      <c r="A345" s="17" t="s">
        <v>31</v>
      </c>
      <c r="B345" s="18" t="s">
        <v>3739</v>
      </c>
      <c r="C345" s="19">
        <v>5.6</v>
      </c>
      <c r="D345" s="106"/>
    </row>
    <row r="346" spans="1:4" ht="15.75" hidden="1" customHeight="1" outlineLevel="1" x14ac:dyDescent="0.2">
      <c r="A346" s="17" t="s">
        <v>31</v>
      </c>
      <c r="B346" s="18" t="s">
        <v>64</v>
      </c>
      <c r="C346" s="17">
        <v>5.48</v>
      </c>
      <c r="D346" s="106"/>
    </row>
    <row r="347" spans="1:4" ht="15.75" customHeight="1" collapsed="1" x14ac:dyDescent="0.2">
      <c r="A347" s="22" t="s">
        <v>31</v>
      </c>
      <c r="B347" s="18"/>
      <c r="C347" s="17"/>
      <c r="D347" s="106"/>
    </row>
    <row r="348" spans="1:4" ht="15.75" hidden="1" customHeight="1" outlineLevel="1" x14ac:dyDescent="0.2">
      <c r="A348" s="17" t="s">
        <v>32</v>
      </c>
      <c r="B348" s="18" t="s">
        <v>48</v>
      </c>
      <c r="C348" s="17">
        <v>5.0999999999999996</v>
      </c>
      <c r="D348" s="106"/>
    </row>
    <row r="349" spans="1:4" ht="15.75" hidden="1" customHeight="1" outlineLevel="1" x14ac:dyDescent="0.2">
      <c r="A349" s="17" t="s">
        <v>32</v>
      </c>
      <c r="B349" s="18" t="s">
        <v>49</v>
      </c>
      <c r="C349" s="17">
        <v>5.2</v>
      </c>
      <c r="D349" s="106"/>
    </row>
    <row r="350" spans="1:4" ht="15.75" hidden="1" customHeight="1" outlineLevel="1" x14ac:dyDescent="0.2">
      <c r="A350" s="17" t="s">
        <v>32</v>
      </c>
      <c r="B350" s="18" t="s">
        <v>245</v>
      </c>
      <c r="C350" s="17">
        <v>5.3</v>
      </c>
      <c r="D350" s="106"/>
    </row>
    <row r="351" spans="1:4" ht="15.75" hidden="1" customHeight="1" outlineLevel="1" x14ac:dyDescent="0.2">
      <c r="A351" s="17" t="s">
        <v>32</v>
      </c>
      <c r="B351" s="18" t="s">
        <v>442</v>
      </c>
      <c r="C351" s="17">
        <v>5.6</v>
      </c>
      <c r="D351" s="106"/>
    </row>
    <row r="352" spans="1:4" ht="15.75" hidden="1" customHeight="1" outlineLevel="1" x14ac:dyDescent="0.2">
      <c r="A352" s="17" t="s">
        <v>32</v>
      </c>
      <c r="B352" s="18" t="s">
        <v>5354</v>
      </c>
      <c r="C352" s="19">
        <v>5.0999999999999996</v>
      </c>
      <c r="D352" s="106"/>
    </row>
    <row r="353" spans="1:4" ht="15.75" hidden="1" customHeight="1" outlineLevel="1" x14ac:dyDescent="0.2">
      <c r="A353" s="17" t="s">
        <v>32</v>
      </c>
      <c r="B353" s="18" t="s">
        <v>3421</v>
      </c>
      <c r="C353" s="17">
        <v>5.14</v>
      </c>
      <c r="D353" s="106"/>
    </row>
    <row r="354" spans="1:4" ht="15.75" hidden="1" customHeight="1" outlineLevel="1" x14ac:dyDescent="0.2">
      <c r="A354" s="17" t="s">
        <v>32</v>
      </c>
      <c r="B354" s="18" t="s">
        <v>247</v>
      </c>
      <c r="C354" s="17">
        <v>5.19</v>
      </c>
      <c r="D354" s="106"/>
    </row>
    <row r="355" spans="1:4" ht="15.75" hidden="1" customHeight="1" outlineLevel="1" x14ac:dyDescent="0.2">
      <c r="A355" s="17" t="s">
        <v>32</v>
      </c>
      <c r="B355" s="18" t="s">
        <v>444</v>
      </c>
      <c r="C355" s="17">
        <v>5.24</v>
      </c>
      <c r="D355" s="106"/>
    </row>
    <row r="356" spans="1:4" ht="15.75" hidden="1" customHeight="1" outlineLevel="1" x14ac:dyDescent="0.2">
      <c r="A356" s="17" t="s">
        <v>32</v>
      </c>
      <c r="B356" s="18" t="s">
        <v>53</v>
      </c>
      <c r="C356" s="17">
        <v>5.26</v>
      </c>
      <c r="D356" s="106"/>
    </row>
    <row r="357" spans="1:4" ht="15.75" hidden="1" customHeight="1" outlineLevel="1" x14ac:dyDescent="0.2">
      <c r="A357" s="17" t="s">
        <v>32</v>
      </c>
      <c r="B357" s="18" t="s">
        <v>54</v>
      </c>
      <c r="C357" s="17">
        <v>5.27</v>
      </c>
      <c r="D357" s="106"/>
    </row>
    <row r="358" spans="1:4" ht="15.75" hidden="1" customHeight="1" outlineLevel="1" x14ac:dyDescent="0.2">
      <c r="A358" s="17" t="s">
        <v>32</v>
      </c>
      <c r="B358" s="18" t="s">
        <v>248</v>
      </c>
      <c r="C358" s="17">
        <v>5.28</v>
      </c>
      <c r="D358" s="106"/>
    </row>
    <row r="359" spans="1:4" ht="15.75" hidden="1" customHeight="1" outlineLevel="1" x14ac:dyDescent="0.2">
      <c r="A359" s="17" t="s">
        <v>32</v>
      </c>
      <c r="B359" s="18" t="s">
        <v>445</v>
      </c>
      <c r="C359" s="17">
        <v>5.31</v>
      </c>
      <c r="D359" s="106"/>
    </row>
    <row r="360" spans="1:4" ht="15.75" hidden="1" customHeight="1" outlineLevel="1" x14ac:dyDescent="0.2">
      <c r="A360" s="17" t="s">
        <v>32</v>
      </c>
      <c r="B360" s="18" t="s">
        <v>55</v>
      </c>
      <c r="C360" s="17">
        <v>5.36</v>
      </c>
      <c r="D360" s="106"/>
    </row>
    <row r="361" spans="1:4" ht="15.75" hidden="1" customHeight="1" outlineLevel="1" x14ac:dyDescent="0.2">
      <c r="A361" s="17" t="s">
        <v>32</v>
      </c>
      <c r="B361" s="18" t="s">
        <v>3734</v>
      </c>
      <c r="C361" s="17">
        <v>5.37</v>
      </c>
      <c r="D361" s="106"/>
    </row>
    <row r="362" spans="1:4" ht="15.75" hidden="1" customHeight="1" outlineLevel="1" x14ac:dyDescent="0.2">
      <c r="A362" s="17" t="s">
        <v>32</v>
      </c>
      <c r="B362" s="18" t="s">
        <v>250</v>
      </c>
      <c r="C362" s="17">
        <v>5.49</v>
      </c>
      <c r="D362" s="106"/>
    </row>
    <row r="363" spans="1:4" ht="15.75" hidden="1" customHeight="1" outlineLevel="1" x14ac:dyDescent="0.2">
      <c r="A363" s="17" t="s">
        <v>32</v>
      </c>
      <c r="B363" s="18" t="s">
        <v>57</v>
      </c>
      <c r="C363" s="17">
        <v>5.51</v>
      </c>
      <c r="D363" s="106"/>
    </row>
    <row r="364" spans="1:4" ht="15.75" hidden="1" customHeight="1" outlineLevel="1" x14ac:dyDescent="0.2">
      <c r="A364" s="17" t="s">
        <v>32</v>
      </c>
      <c r="B364" s="18" t="s">
        <v>5355</v>
      </c>
      <c r="C364" s="17">
        <v>5.52</v>
      </c>
      <c r="D364" s="106"/>
    </row>
    <row r="365" spans="1:4" ht="15.75" hidden="1" customHeight="1" outlineLevel="1" x14ac:dyDescent="0.2">
      <c r="A365" s="17" t="s">
        <v>32</v>
      </c>
      <c r="B365" s="18" t="s">
        <v>58</v>
      </c>
      <c r="C365" s="17">
        <v>5.53</v>
      </c>
      <c r="D365" s="106"/>
    </row>
    <row r="366" spans="1:4" ht="15.75" hidden="1" customHeight="1" outlineLevel="1" x14ac:dyDescent="0.2">
      <c r="A366" s="17" t="s">
        <v>32</v>
      </c>
      <c r="B366" s="18" t="s">
        <v>251</v>
      </c>
      <c r="C366" s="17">
        <v>5.69</v>
      </c>
      <c r="D366" s="106"/>
    </row>
    <row r="367" spans="1:4" ht="15.75" hidden="1" customHeight="1" outlineLevel="1" x14ac:dyDescent="0.2">
      <c r="A367" s="17" t="s">
        <v>32</v>
      </c>
      <c r="B367" s="18" t="s">
        <v>3735</v>
      </c>
      <c r="C367" s="19">
        <v>5.8</v>
      </c>
      <c r="D367" s="106"/>
    </row>
    <row r="368" spans="1:4" ht="15.75" hidden="1" customHeight="1" outlineLevel="1" x14ac:dyDescent="0.2">
      <c r="A368" s="17" t="s">
        <v>32</v>
      </c>
      <c r="B368" s="18" t="s">
        <v>447</v>
      </c>
      <c r="C368" s="19">
        <v>5.72</v>
      </c>
      <c r="D368" s="106"/>
    </row>
    <row r="369" spans="1:4" ht="15.75" hidden="1" customHeight="1" outlineLevel="1" x14ac:dyDescent="0.2">
      <c r="A369" s="17" t="s">
        <v>32</v>
      </c>
      <c r="B369" s="18" t="s">
        <v>252</v>
      </c>
      <c r="C369" s="17">
        <v>5.75</v>
      </c>
      <c r="D369" s="106"/>
    </row>
    <row r="370" spans="1:4" ht="15.75" hidden="1" customHeight="1" outlineLevel="1" x14ac:dyDescent="0.2">
      <c r="A370" s="17" t="s">
        <v>32</v>
      </c>
      <c r="B370" s="18" t="s">
        <v>61</v>
      </c>
      <c r="C370" s="19">
        <v>5.7</v>
      </c>
      <c r="D370" s="106"/>
    </row>
    <row r="371" spans="1:4" ht="15.75" hidden="1" customHeight="1" outlineLevel="1" x14ac:dyDescent="0.2">
      <c r="A371" s="17" t="s">
        <v>32</v>
      </c>
      <c r="B371" s="18" t="s">
        <v>253</v>
      </c>
      <c r="C371" s="17">
        <v>5.74</v>
      </c>
      <c r="D371" s="106"/>
    </row>
    <row r="372" spans="1:4" ht="15.75" hidden="1" customHeight="1" outlineLevel="1" x14ac:dyDescent="0.2">
      <c r="A372" s="17" t="s">
        <v>32</v>
      </c>
      <c r="B372" s="18" t="s">
        <v>448</v>
      </c>
      <c r="C372" s="17">
        <v>5.76</v>
      </c>
      <c r="D372" s="106"/>
    </row>
    <row r="373" spans="1:4" ht="15.75" hidden="1" customHeight="1" outlineLevel="1" x14ac:dyDescent="0.2">
      <c r="A373" s="17" t="s">
        <v>32</v>
      </c>
      <c r="B373" s="18" t="s">
        <v>449</v>
      </c>
      <c r="C373" s="17">
        <v>5.89</v>
      </c>
      <c r="D373" s="65" t="s">
        <v>5353</v>
      </c>
    </row>
    <row r="374" spans="1:4" ht="15.75" hidden="1" customHeight="1" outlineLevel="1" x14ac:dyDescent="0.2">
      <c r="A374" s="17" t="s">
        <v>32</v>
      </c>
      <c r="B374" s="18" t="s">
        <v>3741</v>
      </c>
      <c r="C374" s="17">
        <v>5.109</v>
      </c>
      <c r="D374" s="65"/>
    </row>
    <row r="375" spans="1:4" ht="15.75" hidden="1" customHeight="1" outlineLevel="1" x14ac:dyDescent="0.2">
      <c r="A375" s="17" t="s">
        <v>32</v>
      </c>
      <c r="B375" s="18" t="s">
        <v>3742</v>
      </c>
      <c r="C375" s="17">
        <v>5.1109999999999998</v>
      </c>
      <c r="D375" s="106"/>
    </row>
    <row r="376" spans="1:4" ht="15.75" hidden="1" customHeight="1" outlineLevel="1" x14ac:dyDescent="0.2">
      <c r="A376" s="17" t="s">
        <v>32</v>
      </c>
      <c r="B376" s="18" t="s">
        <v>3744</v>
      </c>
      <c r="C376" s="17">
        <v>5.1120000000000001</v>
      </c>
      <c r="D376" s="106"/>
    </row>
    <row r="377" spans="1:4" ht="15.75" hidden="1" customHeight="1" outlineLevel="1" x14ac:dyDescent="0.2">
      <c r="A377" s="17" t="s">
        <v>32</v>
      </c>
      <c r="B377" s="18" t="s">
        <v>5357</v>
      </c>
      <c r="C377" s="17">
        <v>5.1130000000000004</v>
      </c>
      <c r="D377" s="106"/>
    </row>
    <row r="378" spans="1:4" ht="15.75" hidden="1" customHeight="1" outlineLevel="1" x14ac:dyDescent="0.2">
      <c r="A378" s="17" t="s">
        <v>32</v>
      </c>
      <c r="B378" s="18" t="s">
        <v>255</v>
      </c>
      <c r="C378" s="17">
        <v>5.58</v>
      </c>
      <c r="D378" s="106"/>
    </row>
    <row r="379" spans="1:4" ht="15.75" hidden="1" customHeight="1" outlineLevel="1" x14ac:dyDescent="0.2">
      <c r="A379" s="17" t="s">
        <v>32</v>
      </c>
      <c r="B379" s="18" t="s">
        <v>60</v>
      </c>
      <c r="C379" s="17">
        <v>5.54</v>
      </c>
      <c r="D379" s="106"/>
    </row>
    <row r="380" spans="1:4" ht="15.75" hidden="1" customHeight="1" outlineLevel="1" x14ac:dyDescent="0.2">
      <c r="A380" s="17" t="s">
        <v>32</v>
      </c>
      <c r="B380" s="18" t="s">
        <v>256</v>
      </c>
      <c r="C380" s="17">
        <v>5.55</v>
      </c>
      <c r="D380" s="106"/>
    </row>
    <row r="381" spans="1:4" ht="15.75" hidden="1" customHeight="1" outlineLevel="1" x14ac:dyDescent="0.2">
      <c r="A381" s="17" t="s">
        <v>32</v>
      </c>
      <c r="B381" s="18" t="s">
        <v>62</v>
      </c>
      <c r="C381" s="17">
        <v>5.63</v>
      </c>
      <c r="D381" s="106"/>
    </row>
    <row r="382" spans="1:4" ht="15.75" hidden="1" customHeight="1" outlineLevel="1" x14ac:dyDescent="0.2">
      <c r="A382" s="17" t="s">
        <v>32</v>
      </c>
      <c r="B382" s="18" t="s">
        <v>257</v>
      </c>
      <c r="C382" s="17">
        <v>5.65</v>
      </c>
      <c r="D382" s="106"/>
    </row>
    <row r="383" spans="1:4" ht="15.75" hidden="1" customHeight="1" outlineLevel="1" x14ac:dyDescent="0.2">
      <c r="A383" s="17" t="s">
        <v>32</v>
      </c>
      <c r="B383" s="18" t="s">
        <v>450</v>
      </c>
      <c r="C383" s="17">
        <v>5.66</v>
      </c>
      <c r="D383" s="106"/>
    </row>
    <row r="384" spans="1:4" ht="15.75" hidden="1" customHeight="1" outlineLevel="1" x14ac:dyDescent="0.2">
      <c r="A384" s="17" t="s">
        <v>32</v>
      </c>
      <c r="B384" s="18" t="s">
        <v>16</v>
      </c>
      <c r="C384" s="17">
        <v>5.68</v>
      </c>
      <c r="D384" s="106"/>
    </row>
    <row r="385" spans="1:4" ht="15.75" hidden="1" customHeight="1" outlineLevel="1" x14ac:dyDescent="0.2">
      <c r="A385" s="17" t="s">
        <v>32</v>
      </c>
      <c r="B385" s="18" t="s">
        <v>63</v>
      </c>
      <c r="C385" s="17">
        <v>5.47</v>
      </c>
      <c r="D385" s="106"/>
    </row>
    <row r="386" spans="1:4" ht="15.75" hidden="1" customHeight="1" outlineLevel="1" x14ac:dyDescent="0.2">
      <c r="A386" s="17" t="s">
        <v>32</v>
      </c>
      <c r="B386" s="18" t="s">
        <v>64</v>
      </c>
      <c r="C386" s="17">
        <v>5.48</v>
      </c>
      <c r="D386" s="106"/>
    </row>
    <row r="387" spans="1:4" ht="15.75" customHeight="1" collapsed="1" x14ac:dyDescent="0.2">
      <c r="A387" s="22" t="s">
        <v>32</v>
      </c>
      <c r="B387" s="18"/>
      <c r="C387" s="17"/>
      <c r="D387" s="106"/>
    </row>
    <row r="388" spans="1:4" ht="15.75" hidden="1" customHeight="1" outlineLevel="1" x14ac:dyDescent="0.2">
      <c r="A388" s="17" t="s">
        <v>33</v>
      </c>
      <c r="B388" s="18" t="s">
        <v>48</v>
      </c>
      <c r="C388" s="17">
        <v>5.0999999999999996</v>
      </c>
      <c r="D388" s="106"/>
    </row>
    <row r="389" spans="1:4" ht="15.75" hidden="1" customHeight="1" outlineLevel="1" x14ac:dyDescent="0.2">
      <c r="A389" s="17" t="s">
        <v>33</v>
      </c>
      <c r="B389" s="18" t="s">
        <v>49</v>
      </c>
      <c r="C389" s="17">
        <v>5.2</v>
      </c>
      <c r="D389" s="106"/>
    </row>
    <row r="390" spans="1:4" ht="15.75" hidden="1" customHeight="1" outlineLevel="1" x14ac:dyDescent="0.2">
      <c r="A390" s="17" t="s">
        <v>33</v>
      </c>
      <c r="B390" s="18" t="s">
        <v>245</v>
      </c>
      <c r="C390" s="17">
        <v>5.3</v>
      </c>
      <c r="D390" s="106"/>
    </row>
    <row r="391" spans="1:4" ht="15.75" hidden="1" customHeight="1" outlineLevel="1" x14ac:dyDescent="0.2">
      <c r="A391" s="17" t="s">
        <v>33</v>
      </c>
      <c r="B391" s="18" t="s">
        <v>442</v>
      </c>
      <c r="C391" s="17">
        <v>5.6</v>
      </c>
      <c r="D391" s="106"/>
    </row>
    <row r="392" spans="1:4" ht="15.75" hidden="1" customHeight="1" outlineLevel="1" x14ac:dyDescent="0.2">
      <c r="A392" s="17" t="s">
        <v>33</v>
      </c>
      <c r="B392" s="18" t="s">
        <v>5354</v>
      </c>
      <c r="C392" s="19">
        <v>5.0999999999999996</v>
      </c>
      <c r="D392" s="106"/>
    </row>
    <row r="393" spans="1:4" ht="15.75" hidden="1" customHeight="1" outlineLevel="1" x14ac:dyDescent="0.2">
      <c r="A393" s="17" t="s">
        <v>33</v>
      </c>
      <c r="B393" s="18" t="s">
        <v>3421</v>
      </c>
      <c r="C393" s="17">
        <v>5.14</v>
      </c>
      <c r="D393" s="106"/>
    </row>
    <row r="394" spans="1:4" ht="15.75" hidden="1" customHeight="1" outlineLevel="1" x14ac:dyDescent="0.2">
      <c r="A394" s="17" t="s">
        <v>33</v>
      </c>
      <c r="B394" s="18" t="s">
        <v>247</v>
      </c>
      <c r="C394" s="17">
        <v>5.19</v>
      </c>
      <c r="D394" s="106"/>
    </row>
    <row r="395" spans="1:4" ht="15.75" hidden="1" customHeight="1" outlineLevel="1" x14ac:dyDescent="0.2">
      <c r="A395" s="17" t="s">
        <v>33</v>
      </c>
      <c r="B395" s="18" t="s">
        <v>444</v>
      </c>
      <c r="C395" s="17">
        <v>5.24</v>
      </c>
      <c r="D395" s="106"/>
    </row>
    <row r="396" spans="1:4" ht="15.75" hidden="1" customHeight="1" outlineLevel="1" x14ac:dyDescent="0.2">
      <c r="A396" s="17" t="s">
        <v>33</v>
      </c>
      <c r="B396" s="18" t="s">
        <v>53</v>
      </c>
      <c r="C396" s="17">
        <v>5.26</v>
      </c>
      <c r="D396" s="106"/>
    </row>
    <row r="397" spans="1:4" ht="15.75" hidden="1" customHeight="1" outlineLevel="1" x14ac:dyDescent="0.2">
      <c r="A397" s="17" t="s">
        <v>33</v>
      </c>
      <c r="B397" s="18" t="s">
        <v>54</v>
      </c>
      <c r="C397" s="17">
        <v>5.27</v>
      </c>
      <c r="D397" s="106"/>
    </row>
    <row r="398" spans="1:4" ht="15.75" hidden="1" customHeight="1" outlineLevel="1" x14ac:dyDescent="0.2">
      <c r="A398" s="17" t="s">
        <v>33</v>
      </c>
      <c r="B398" s="18" t="s">
        <v>248</v>
      </c>
      <c r="C398" s="17">
        <v>5.28</v>
      </c>
      <c r="D398" s="106"/>
    </row>
    <row r="399" spans="1:4" ht="15.75" hidden="1" customHeight="1" outlineLevel="1" x14ac:dyDescent="0.2">
      <c r="A399" s="17" t="s">
        <v>33</v>
      </c>
      <c r="B399" s="18" t="s">
        <v>451</v>
      </c>
      <c r="C399" s="17">
        <v>5.29</v>
      </c>
      <c r="D399" s="106"/>
    </row>
    <row r="400" spans="1:4" ht="15.75" hidden="1" customHeight="1" outlineLevel="1" x14ac:dyDescent="0.2">
      <c r="A400" s="17" t="s">
        <v>33</v>
      </c>
      <c r="B400" s="18" t="s">
        <v>445</v>
      </c>
      <c r="C400" s="17">
        <v>5.31</v>
      </c>
      <c r="D400" s="106"/>
    </row>
    <row r="401" spans="1:4" ht="15.75" hidden="1" customHeight="1" outlineLevel="1" x14ac:dyDescent="0.2">
      <c r="A401" s="17" t="s">
        <v>33</v>
      </c>
      <c r="B401" s="18" t="s">
        <v>55</v>
      </c>
      <c r="C401" s="17">
        <v>5.36</v>
      </c>
      <c r="D401" s="106"/>
    </row>
    <row r="402" spans="1:4" ht="15.75" hidden="1" customHeight="1" outlineLevel="1" x14ac:dyDescent="0.2">
      <c r="A402" s="17" t="s">
        <v>33</v>
      </c>
      <c r="B402" s="18" t="s">
        <v>3734</v>
      </c>
      <c r="C402" s="17">
        <v>5.37</v>
      </c>
      <c r="D402" s="106"/>
    </row>
    <row r="403" spans="1:4" ht="15.75" hidden="1" customHeight="1" outlineLevel="1" x14ac:dyDescent="0.2">
      <c r="A403" s="17" t="s">
        <v>33</v>
      </c>
      <c r="B403" s="18" t="s">
        <v>250</v>
      </c>
      <c r="C403" s="17">
        <v>5.49</v>
      </c>
      <c r="D403" s="106"/>
    </row>
    <row r="404" spans="1:4" ht="15.75" hidden="1" customHeight="1" outlineLevel="1" x14ac:dyDescent="0.2">
      <c r="A404" s="17" t="s">
        <v>33</v>
      </c>
      <c r="B404" s="18" t="s">
        <v>57</v>
      </c>
      <c r="C404" s="17">
        <v>5.51</v>
      </c>
      <c r="D404" s="106"/>
    </row>
    <row r="405" spans="1:4" ht="15.75" hidden="1" customHeight="1" outlineLevel="1" x14ac:dyDescent="0.2">
      <c r="A405" s="17" t="s">
        <v>33</v>
      </c>
      <c r="B405" s="18" t="s">
        <v>5355</v>
      </c>
      <c r="C405" s="17">
        <v>5.52</v>
      </c>
      <c r="D405" s="106"/>
    </row>
    <row r="406" spans="1:4" ht="15.75" hidden="1" customHeight="1" outlineLevel="1" x14ac:dyDescent="0.2">
      <c r="A406" s="17" t="s">
        <v>33</v>
      </c>
      <c r="B406" s="18" t="s">
        <v>58</v>
      </c>
      <c r="C406" s="17">
        <v>5.53</v>
      </c>
      <c r="D406" s="106"/>
    </row>
    <row r="407" spans="1:4" ht="15.75" hidden="1" customHeight="1" outlineLevel="1" x14ac:dyDescent="0.2">
      <c r="A407" s="17" t="s">
        <v>33</v>
      </c>
      <c r="B407" s="18" t="s">
        <v>251</v>
      </c>
      <c r="C407" s="17">
        <v>5.69</v>
      </c>
      <c r="D407" s="106"/>
    </row>
    <row r="408" spans="1:4" ht="15.75" hidden="1" customHeight="1" outlineLevel="1" x14ac:dyDescent="0.2">
      <c r="A408" s="17" t="s">
        <v>33</v>
      </c>
      <c r="B408" s="18" t="s">
        <v>252</v>
      </c>
      <c r="C408" s="17">
        <v>5.75</v>
      </c>
      <c r="D408" s="106"/>
    </row>
    <row r="409" spans="1:4" ht="15.75" hidden="1" customHeight="1" outlineLevel="1" x14ac:dyDescent="0.2">
      <c r="A409" s="17" t="s">
        <v>33</v>
      </c>
      <c r="B409" s="18" t="s">
        <v>253</v>
      </c>
      <c r="C409" s="17">
        <v>5.74</v>
      </c>
      <c r="D409" s="106"/>
    </row>
    <row r="410" spans="1:4" ht="15.75" hidden="1" customHeight="1" outlineLevel="1" x14ac:dyDescent="0.2">
      <c r="A410" s="17" t="s">
        <v>33</v>
      </c>
      <c r="B410" s="18" t="s">
        <v>61</v>
      </c>
      <c r="C410" s="19">
        <v>5.7</v>
      </c>
      <c r="D410" s="106"/>
    </row>
    <row r="411" spans="1:4" ht="15.75" hidden="1" customHeight="1" outlineLevel="1" x14ac:dyDescent="0.2">
      <c r="A411" s="17" t="s">
        <v>33</v>
      </c>
      <c r="B411" s="18" t="s">
        <v>448</v>
      </c>
      <c r="C411" s="17">
        <v>5.76</v>
      </c>
      <c r="D411" s="106"/>
    </row>
    <row r="412" spans="1:4" ht="15.75" hidden="1" customHeight="1" outlineLevel="1" x14ac:dyDescent="0.2">
      <c r="A412" s="17" t="s">
        <v>33</v>
      </c>
      <c r="B412" s="18" t="s">
        <v>449</v>
      </c>
      <c r="C412" s="17">
        <v>5.89</v>
      </c>
      <c r="D412" s="65" t="s">
        <v>5353</v>
      </c>
    </row>
    <row r="413" spans="1:4" ht="15.75" hidden="1" customHeight="1" outlineLevel="1" x14ac:dyDescent="0.2">
      <c r="A413" s="17" t="s">
        <v>33</v>
      </c>
      <c r="B413" s="18" t="s">
        <v>3741</v>
      </c>
      <c r="C413" s="17">
        <v>5.109</v>
      </c>
      <c r="D413" s="106"/>
    </row>
    <row r="414" spans="1:4" ht="15.75" hidden="1" customHeight="1" outlineLevel="1" x14ac:dyDescent="0.2">
      <c r="A414" s="17" t="s">
        <v>33</v>
      </c>
      <c r="B414" s="18" t="s">
        <v>3742</v>
      </c>
      <c r="C414" s="17">
        <v>5.1109999999999998</v>
      </c>
      <c r="D414" s="106"/>
    </row>
    <row r="415" spans="1:4" ht="15.75" hidden="1" customHeight="1" outlineLevel="1" x14ac:dyDescent="0.2">
      <c r="A415" s="17" t="s">
        <v>33</v>
      </c>
      <c r="B415" s="18" t="s">
        <v>3744</v>
      </c>
      <c r="C415" s="17">
        <v>5.1120000000000001</v>
      </c>
      <c r="D415" s="106"/>
    </row>
    <row r="416" spans="1:4" ht="15.75" hidden="1" customHeight="1" outlineLevel="1" x14ac:dyDescent="0.2">
      <c r="A416" s="17" t="s">
        <v>33</v>
      </c>
      <c r="B416" s="18" t="s">
        <v>5357</v>
      </c>
      <c r="C416" s="17">
        <v>5.1130000000000004</v>
      </c>
      <c r="D416" s="106"/>
    </row>
    <row r="417" spans="1:4" ht="15.75" hidden="1" customHeight="1" outlineLevel="1" x14ac:dyDescent="0.2">
      <c r="A417" s="17" t="s">
        <v>33</v>
      </c>
      <c r="B417" s="18" t="s">
        <v>255</v>
      </c>
      <c r="C417" s="17">
        <v>5.58</v>
      </c>
      <c r="D417" s="106"/>
    </row>
    <row r="418" spans="1:4" ht="15.75" hidden="1" customHeight="1" outlineLevel="1" x14ac:dyDescent="0.2">
      <c r="A418" s="17" t="s">
        <v>33</v>
      </c>
      <c r="B418" s="18" t="s">
        <v>60</v>
      </c>
      <c r="C418" s="17">
        <v>5.54</v>
      </c>
      <c r="D418" s="106"/>
    </row>
    <row r="419" spans="1:4" ht="15.75" hidden="1" customHeight="1" outlineLevel="1" x14ac:dyDescent="0.2">
      <c r="A419" s="17" t="s">
        <v>33</v>
      </c>
      <c r="B419" s="18" t="s">
        <v>256</v>
      </c>
      <c r="C419" s="17">
        <v>5.55</v>
      </c>
      <c r="D419" s="106"/>
    </row>
    <row r="420" spans="1:4" ht="15.75" hidden="1" customHeight="1" outlineLevel="1" x14ac:dyDescent="0.2">
      <c r="A420" s="17" t="s">
        <v>33</v>
      </c>
      <c r="B420" s="18" t="s">
        <v>62</v>
      </c>
      <c r="C420" s="17">
        <v>5.63</v>
      </c>
      <c r="D420" s="106"/>
    </row>
    <row r="421" spans="1:4" ht="15.75" hidden="1" customHeight="1" outlineLevel="1" x14ac:dyDescent="0.2">
      <c r="A421" s="17" t="s">
        <v>33</v>
      </c>
      <c r="B421" s="18" t="s">
        <v>257</v>
      </c>
      <c r="C421" s="17">
        <v>5.65</v>
      </c>
      <c r="D421" s="106"/>
    </row>
    <row r="422" spans="1:4" ht="15.75" hidden="1" customHeight="1" outlineLevel="1" x14ac:dyDescent="0.2">
      <c r="A422" s="17" t="s">
        <v>33</v>
      </c>
      <c r="B422" s="18" t="s">
        <v>450</v>
      </c>
      <c r="C422" s="17">
        <v>5.66</v>
      </c>
      <c r="D422" s="106"/>
    </row>
    <row r="423" spans="1:4" ht="15.75" hidden="1" customHeight="1" outlineLevel="1" x14ac:dyDescent="0.2">
      <c r="A423" s="17" t="s">
        <v>33</v>
      </c>
      <c r="B423" s="18" t="s">
        <v>16</v>
      </c>
      <c r="C423" s="17">
        <v>5.68</v>
      </c>
      <c r="D423" s="106"/>
    </row>
    <row r="424" spans="1:4" ht="15.75" hidden="1" customHeight="1" outlineLevel="1" x14ac:dyDescent="0.2">
      <c r="A424" s="17" t="s">
        <v>33</v>
      </c>
      <c r="B424" s="18" t="s">
        <v>63</v>
      </c>
      <c r="C424" s="17">
        <v>5.47</v>
      </c>
      <c r="D424" s="106"/>
    </row>
    <row r="425" spans="1:4" ht="15.75" hidden="1" customHeight="1" outlineLevel="1" x14ac:dyDescent="0.2">
      <c r="A425" s="17" t="s">
        <v>33</v>
      </c>
      <c r="B425" s="18" t="s">
        <v>64</v>
      </c>
      <c r="C425" s="17">
        <v>5.48</v>
      </c>
      <c r="D425" s="106"/>
    </row>
    <row r="426" spans="1:4" ht="15.75" customHeight="1" collapsed="1" x14ac:dyDescent="0.2">
      <c r="A426" s="22" t="s">
        <v>33</v>
      </c>
      <c r="B426" s="18"/>
      <c r="C426" s="17"/>
      <c r="D426" s="106"/>
    </row>
    <row r="427" spans="1:4" ht="15.75" customHeight="1" outlineLevel="1" x14ac:dyDescent="0.2">
      <c r="A427" s="17" t="s">
        <v>5358</v>
      </c>
      <c r="B427" s="18" t="s">
        <v>48</v>
      </c>
      <c r="C427" s="17">
        <v>5.0999999999999996</v>
      </c>
      <c r="D427" s="106"/>
    </row>
    <row r="428" spans="1:4" ht="15.75" customHeight="1" outlineLevel="1" x14ac:dyDescent="0.2">
      <c r="A428" s="17" t="s">
        <v>5358</v>
      </c>
      <c r="B428" s="18" t="s">
        <v>49</v>
      </c>
      <c r="C428" s="17">
        <v>5.2</v>
      </c>
      <c r="D428" s="106"/>
    </row>
    <row r="429" spans="1:4" ht="15.75" customHeight="1" outlineLevel="1" x14ac:dyDescent="0.2">
      <c r="A429" s="17" t="s">
        <v>5358</v>
      </c>
      <c r="B429" s="18" t="s">
        <v>245</v>
      </c>
      <c r="C429" s="17">
        <v>5.3</v>
      </c>
      <c r="D429" s="106"/>
    </row>
    <row r="430" spans="1:4" ht="15.75" customHeight="1" outlineLevel="1" x14ac:dyDescent="0.2">
      <c r="A430" s="17" t="s">
        <v>5358</v>
      </c>
      <c r="B430" s="18" t="s">
        <v>442</v>
      </c>
      <c r="C430" s="17">
        <v>5.6</v>
      </c>
      <c r="D430" s="106"/>
    </row>
    <row r="431" spans="1:4" ht="15.75" customHeight="1" outlineLevel="1" x14ac:dyDescent="0.2">
      <c r="A431" s="17" t="s">
        <v>5358</v>
      </c>
      <c r="B431" s="18" t="s">
        <v>5354</v>
      </c>
      <c r="C431" s="19">
        <v>5.0999999999999996</v>
      </c>
      <c r="D431" s="106"/>
    </row>
    <row r="432" spans="1:4" ht="15.75" customHeight="1" outlineLevel="1" x14ac:dyDescent="0.2">
      <c r="A432" s="17" t="s">
        <v>5358</v>
      </c>
      <c r="B432" s="18" t="s">
        <v>3421</v>
      </c>
      <c r="C432" s="17">
        <v>5.14</v>
      </c>
      <c r="D432" s="106"/>
    </row>
    <row r="433" spans="1:4" ht="15.75" customHeight="1" outlineLevel="1" x14ac:dyDescent="0.2">
      <c r="A433" s="17" t="s">
        <v>5358</v>
      </c>
      <c r="B433" s="18" t="s">
        <v>247</v>
      </c>
      <c r="C433" s="17">
        <v>5.19</v>
      </c>
      <c r="D433" s="106"/>
    </row>
    <row r="434" spans="1:4" ht="15.75" customHeight="1" outlineLevel="1" x14ac:dyDescent="0.2">
      <c r="A434" s="17" t="s">
        <v>5358</v>
      </c>
      <c r="B434" s="18" t="s">
        <v>444</v>
      </c>
      <c r="C434" s="17">
        <v>5.24</v>
      </c>
      <c r="D434" s="106"/>
    </row>
    <row r="435" spans="1:4" ht="15.75" customHeight="1" outlineLevel="1" x14ac:dyDescent="0.2">
      <c r="A435" s="17" t="s">
        <v>5358</v>
      </c>
      <c r="B435" s="18" t="s">
        <v>53</v>
      </c>
      <c r="C435" s="17">
        <v>5.26</v>
      </c>
      <c r="D435" s="106"/>
    </row>
    <row r="436" spans="1:4" ht="15.75" customHeight="1" outlineLevel="1" x14ac:dyDescent="0.2">
      <c r="A436" s="17" t="s">
        <v>5358</v>
      </c>
      <c r="B436" s="18" t="s">
        <v>54</v>
      </c>
      <c r="C436" s="17">
        <v>5.27</v>
      </c>
      <c r="D436" s="106"/>
    </row>
    <row r="437" spans="1:4" ht="15.75" customHeight="1" outlineLevel="1" x14ac:dyDescent="0.2">
      <c r="A437" s="17" t="s">
        <v>5358</v>
      </c>
      <c r="B437" s="18" t="s">
        <v>248</v>
      </c>
      <c r="C437" s="17">
        <v>5.28</v>
      </c>
      <c r="D437" s="106"/>
    </row>
    <row r="438" spans="1:4" ht="15.75" customHeight="1" outlineLevel="1" x14ac:dyDescent="0.2">
      <c r="A438" s="17" t="s">
        <v>5358</v>
      </c>
      <c r="B438" s="18" t="s">
        <v>451</v>
      </c>
      <c r="C438" s="17">
        <v>5.29</v>
      </c>
      <c r="D438" s="106"/>
    </row>
    <row r="439" spans="1:4" ht="15.75" customHeight="1" outlineLevel="1" x14ac:dyDescent="0.2">
      <c r="A439" s="17" t="s">
        <v>5358</v>
      </c>
      <c r="B439" s="18" t="s">
        <v>445</v>
      </c>
      <c r="C439" s="17">
        <v>5.31</v>
      </c>
      <c r="D439" s="106"/>
    </row>
    <row r="440" spans="1:4" ht="15.75" customHeight="1" outlineLevel="1" x14ac:dyDescent="0.2">
      <c r="A440" s="17" t="s">
        <v>5358</v>
      </c>
      <c r="B440" s="18" t="s">
        <v>55</v>
      </c>
      <c r="C440" s="17">
        <v>5.36</v>
      </c>
      <c r="D440" s="106"/>
    </row>
    <row r="441" spans="1:4" ht="15.75" customHeight="1" outlineLevel="1" x14ac:dyDescent="0.2">
      <c r="A441" s="17" t="s">
        <v>5358</v>
      </c>
      <c r="B441" s="18" t="s">
        <v>3734</v>
      </c>
      <c r="C441" s="17">
        <v>5.37</v>
      </c>
      <c r="D441" s="106"/>
    </row>
    <row r="442" spans="1:4" ht="15.75" customHeight="1" outlineLevel="1" x14ac:dyDescent="0.2">
      <c r="A442" s="17" t="s">
        <v>5358</v>
      </c>
      <c r="B442" s="18" t="s">
        <v>58</v>
      </c>
      <c r="C442" s="17">
        <v>5.53</v>
      </c>
      <c r="D442" s="106"/>
    </row>
    <row r="443" spans="1:4" ht="15.75" customHeight="1" outlineLevel="1" x14ac:dyDescent="0.2">
      <c r="A443" s="17" t="s">
        <v>5358</v>
      </c>
      <c r="B443" s="18" t="s">
        <v>3741</v>
      </c>
      <c r="C443" s="17">
        <v>5.109</v>
      </c>
      <c r="D443" s="106"/>
    </row>
    <row r="444" spans="1:4" ht="15.75" customHeight="1" outlineLevel="1" x14ac:dyDescent="0.2">
      <c r="A444" s="17" t="s">
        <v>5358</v>
      </c>
      <c r="B444" s="18" t="s">
        <v>3742</v>
      </c>
      <c r="C444" s="17">
        <v>5.1109999999999998</v>
      </c>
      <c r="D444" s="106"/>
    </row>
    <row r="445" spans="1:4" ht="15.75" customHeight="1" outlineLevel="1" x14ac:dyDescent="0.2">
      <c r="A445" s="17" t="s">
        <v>5358</v>
      </c>
      <c r="B445" s="18" t="s">
        <v>3744</v>
      </c>
      <c r="C445" s="17">
        <v>5.1120000000000001</v>
      </c>
      <c r="D445" s="106"/>
    </row>
    <row r="446" spans="1:4" ht="15.75" customHeight="1" outlineLevel="1" x14ac:dyDescent="0.2">
      <c r="A446" s="17" t="s">
        <v>5358</v>
      </c>
      <c r="B446" s="18" t="s">
        <v>5357</v>
      </c>
      <c r="C446" s="17">
        <v>5.1130000000000004</v>
      </c>
      <c r="D446" s="106"/>
    </row>
    <row r="447" spans="1:4" ht="15.75" customHeight="1" outlineLevel="1" x14ac:dyDescent="0.2">
      <c r="A447" s="17" t="s">
        <v>5358</v>
      </c>
      <c r="B447" s="18" t="s">
        <v>255</v>
      </c>
      <c r="C447" s="17">
        <v>5.58</v>
      </c>
      <c r="D447" s="106"/>
    </row>
    <row r="448" spans="1:4" ht="15.75" customHeight="1" outlineLevel="1" x14ac:dyDescent="0.2">
      <c r="A448" s="17" t="s">
        <v>5358</v>
      </c>
      <c r="B448" s="18" t="s">
        <v>60</v>
      </c>
      <c r="C448" s="17">
        <v>5.54</v>
      </c>
      <c r="D448" s="106"/>
    </row>
    <row r="449" spans="1:4" ht="15.75" customHeight="1" outlineLevel="1" x14ac:dyDescent="0.2">
      <c r="A449" s="17" t="s">
        <v>5358</v>
      </c>
      <c r="B449" s="18" t="s">
        <v>256</v>
      </c>
      <c r="C449" s="17">
        <v>5.55</v>
      </c>
      <c r="D449" s="106"/>
    </row>
    <row r="450" spans="1:4" ht="15.75" customHeight="1" outlineLevel="1" x14ac:dyDescent="0.2">
      <c r="A450" s="17" t="s">
        <v>5358</v>
      </c>
      <c r="B450" s="18" t="s">
        <v>62</v>
      </c>
      <c r="C450" s="17">
        <v>5.63</v>
      </c>
      <c r="D450" s="106"/>
    </row>
    <row r="451" spans="1:4" ht="15.75" customHeight="1" outlineLevel="1" x14ac:dyDescent="0.2">
      <c r="A451" s="17" t="s">
        <v>5358</v>
      </c>
      <c r="B451" s="18" t="s">
        <v>63</v>
      </c>
      <c r="C451" s="17">
        <v>5.47</v>
      </c>
      <c r="D451" s="106"/>
    </row>
    <row r="452" spans="1:4" ht="15.75" customHeight="1" outlineLevel="1" x14ac:dyDescent="0.2">
      <c r="A452" s="17" t="s">
        <v>5358</v>
      </c>
      <c r="B452" s="18" t="s">
        <v>64</v>
      </c>
      <c r="C452" s="17">
        <v>5.48</v>
      </c>
      <c r="D452" s="106"/>
    </row>
    <row r="453" spans="1:4" ht="15.75" customHeight="1" x14ac:dyDescent="0.2">
      <c r="A453" s="22" t="s">
        <v>5358</v>
      </c>
      <c r="B453" s="18"/>
      <c r="C453" s="17"/>
      <c r="D453" s="106"/>
    </row>
    <row r="454" spans="1:4" ht="15.75" customHeight="1" outlineLevel="1" x14ac:dyDescent="0.2">
      <c r="A454" s="17" t="s">
        <v>35</v>
      </c>
      <c r="B454" s="18" t="s">
        <v>48</v>
      </c>
      <c r="C454" s="17">
        <v>5.0999999999999996</v>
      </c>
      <c r="D454" s="106"/>
    </row>
    <row r="455" spans="1:4" ht="15.75" customHeight="1" outlineLevel="1" x14ac:dyDescent="0.2">
      <c r="A455" s="17" t="s">
        <v>35</v>
      </c>
      <c r="B455" s="18" t="s">
        <v>49</v>
      </c>
      <c r="C455" s="17">
        <v>5.2</v>
      </c>
      <c r="D455" s="106"/>
    </row>
    <row r="456" spans="1:4" ht="15.75" customHeight="1" outlineLevel="1" x14ac:dyDescent="0.2">
      <c r="A456" s="17" t="s">
        <v>35</v>
      </c>
      <c r="B456" s="18" t="s">
        <v>3900</v>
      </c>
      <c r="C456" s="17">
        <v>5.5</v>
      </c>
      <c r="D456" s="106"/>
    </row>
    <row r="457" spans="1:4" ht="15.75" customHeight="1" outlineLevel="1" x14ac:dyDescent="0.2">
      <c r="A457" s="17" t="s">
        <v>35</v>
      </c>
      <c r="B457" s="18" t="s">
        <v>3901</v>
      </c>
      <c r="C457" s="17">
        <v>5.8</v>
      </c>
      <c r="D457" s="65" t="s">
        <v>5353</v>
      </c>
    </row>
    <row r="458" spans="1:4" ht="15.75" customHeight="1" outlineLevel="1" x14ac:dyDescent="0.2">
      <c r="A458" s="17" t="s">
        <v>35</v>
      </c>
      <c r="B458" s="18" t="s">
        <v>3902</v>
      </c>
      <c r="C458" s="17">
        <v>5.12</v>
      </c>
      <c r="D458" s="65" t="s">
        <v>5353</v>
      </c>
    </row>
    <row r="459" spans="1:4" ht="15.75" customHeight="1" outlineLevel="1" x14ac:dyDescent="0.2">
      <c r="A459" s="17" t="s">
        <v>35</v>
      </c>
      <c r="B459" s="18" t="s">
        <v>3903</v>
      </c>
      <c r="C459" s="17">
        <v>5.15</v>
      </c>
      <c r="D459" s="106"/>
    </row>
    <row r="460" spans="1:4" ht="15.75" customHeight="1" outlineLevel="1" x14ac:dyDescent="0.2">
      <c r="A460" s="17" t="s">
        <v>35</v>
      </c>
      <c r="B460" s="18" t="s">
        <v>3904</v>
      </c>
      <c r="C460" s="19">
        <v>5.2</v>
      </c>
      <c r="D460" s="65"/>
    </row>
    <row r="461" spans="1:4" ht="15.75" customHeight="1" outlineLevel="1" x14ac:dyDescent="0.2">
      <c r="A461" s="17" t="s">
        <v>35</v>
      </c>
      <c r="B461" s="18" t="s">
        <v>3905</v>
      </c>
      <c r="C461" s="17">
        <v>5.25</v>
      </c>
      <c r="D461" s="106"/>
    </row>
    <row r="462" spans="1:4" ht="15.75" customHeight="1" outlineLevel="1" x14ac:dyDescent="0.2">
      <c r="A462" s="17" t="s">
        <v>35</v>
      </c>
      <c r="B462" s="18" t="s">
        <v>53</v>
      </c>
      <c r="C462" s="17">
        <v>5.26</v>
      </c>
      <c r="D462" s="106"/>
    </row>
    <row r="463" spans="1:4" ht="15.75" customHeight="1" outlineLevel="1" x14ac:dyDescent="0.2">
      <c r="A463" s="17" t="s">
        <v>35</v>
      </c>
      <c r="B463" s="18" t="s">
        <v>3906</v>
      </c>
      <c r="C463" s="17">
        <v>5.1139999999999999</v>
      </c>
      <c r="D463" s="65" t="s">
        <v>5353</v>
      </c>
    </row>
    <row r="464" spans="1:4" ht="15.75" customHeight="1" outlineLevel="1" x14ac:dyDescent="0.2">
      <c r="A464" s="17" t="s">
        <v>35</v>
      </c>
      <c r="B464" s="18" t="s">
        <v>54</v>
      </c>
      <c r="C464" s="17">
        <v>5.27</v>
      </c>
      <c r="D464" s="106"/>
    </row>
    <row r="465" spans="1:4" ht="15.75" customHeight="1" outlineLevel="1" x14ac:dyDescent="0.2">
      <c r="A465" s="17" t="s">
        <v>35</v>
      </c>
      <c r="B465" s="18" t="s">
        <v>3907</v>
      </c>
      <c r="C465" s="17">
        <v>5.1150000000000002</v>
      </c>
      <c r="D465" s="65" t="s">
        <v>5353</v>
      </c>
    </row>
    <row r="466" spans="1:4" ht="15.75" customHeight="1" outlineLevel="1" x14ac:dyDescent="0.2">
      <c r="A466" s="17" t="s">
        <v>35</v>
      </c>
      <c r="B466" s="18" t="s">
        <v>3908</v>
      </c>
      <c r="C466" s="17">
        <v>5.1159999999999997</v>
      </c>
      <c r="D466" s="65" t="s">
        <v>5353</v>
      </c>
    </row>
    <row r="467" spans="1:4" ht="15.75" customHeight="1" outlineLevel="1" x14ac:dyDescent="0.2">
      <c r="A467" s="17" t="s">
        <v>35</v>
      </c>
      <c r="B467" s="18" t="s">
        <v>248</v>
      </c>
      <c r="C467" s="17">
        <v>5.28</v>
      </c>
      <c r="D467" s="106"/>
    </row>
    <row r="468" spans="1:4" ht="15.75" customHeight="1" outlineLevel="1" x14ac:dyDescent="0.2">
      <c r="A468" s="17" t="s">
        <v>35</v>
      </c>
      <c r="B468" s="18" t="s">
        <v>55</v>
      </c>
      <c r="C468" s="17">
        <v>5.36</v>
      </c>
      <c r="D468" s="106"/>
    </row>
    <row r="469" spans="1:4" ht="15.75" customHeight="1" outlineLevel="1" x14ac:dyDescent="0.2">
      <c r="A469" s="17" t="s">
        <v>35</v>
      </c>
      <c r="B469" s="18" t="s">
        <v>3734</v>
      </c>
      <c r="C469" s="17">
        <v>5.37</v>
      </c>
      <c r="D469" s="106"/>
    </row>
    <row r="470" spans="1:4" ht="15.75" customHeight="1" outlineLevel="1" x14ac:dyDescent="0.2">
      <c r="A470" s="17" t="s">
        <v>35</v>
      </c>
      <c r="B470" s="18" t="s">
        <v>58</v>
      </c>
      <c r="C470" s="17">
        <v>5.53</v>
      </c>
      <c r="D470" s="106"/>
    </row>
    <row r="471" spans="1:4" ht="15.75" customHeight="1" outlineLevel="1" x14ac:dyDescent="0.2">
      <c r="A471" s="17" t="s">
        <v>35</v>
      </c>
      <c r="B471" s="18" t="s">
        <v>3741</v>
      </c>
      <c r="C471" s="17">
        <v>5.109</v>
      </c>
      <c r="D471" s="106"/>
    </row>
    <row r="472" spans="1:4" ht="15.75" customHeight="1" outlineLevel="1" x14ac:dyDescent="0.2">
      <c r="A472" s="17" t="s">
        <v>35</v>
      </c>
      <c r="B472" s="18" t="s">
        <v>3742</v>
      </c>
      <c r="C472" s="17">
        <v>5.1109999999999998</v>
      </c>
      <c r="D472" s="106"/>
    </row>
    <row r="473" spans="1:4" ht="15.75" customHeight="1" outlineLevel="1" x14ac:dyDescent="0.2">
      <c r="A473" s="17" t="s">
        <v>35</v>
      </c>
      <c r="B473" s="18" t="s">
        <v>3744</v>
      </c>
      <c r="C473" s="17">
        <v>5.1120000000000001</v>
      </c>
      <c r="D473" s="106"/>
    </row>
    <row r="474" spans="1:4" ht="15.75" customHeight="1" outlineLevel="1" x14ac:dyDescent="0.2">
      <c r="A474" s="17" t="s">
        <v>35</v>
      </c>
      <c r="B474" s="18" t="s">
        <v>60</v>
      </c>
      <c r="C474" s="17">
        <v>5.54</v>
      </c>
      <c r="D474" s="106"/>
    </row>
    <row r="475" spans="1:4" ht="15.75" customHeight="1" outlineLevel="1" x14ac:dyDescent="0.2">
      <c r="A475" s="17" t="s">
        <v>35</v>
      </c>
      <c r="B475" s="18" t="s">
        <v>3909</v>
      </c>
      <c r="C475" s="17">
        <v>5.61</v>
      </c>
      <c r="D475" s="106"/>
    </row>
    <row r="476" spans="1:4" ht="15.75" customHeight="1" outlineLevel="1" x14ac:dyDescent="0.2">
      <c r="A476" s="17" t="s">
        <v>35</v>
      </c>
      <c r="B476" s="18" t="s">
        <v>62</v>
      </c>
      <c r="C476" s="17">
        <v>5.63</v>
      </c>
      <c r="D476" s="106"/>
    </row>
    <row r="477" spans="1:4" ht="15.75" customHeight="1" outlineLevel="1" x14ac:dyDescent="0.2">
      <c r="A477" s="17" t="s">
        <v>35</v>
      </c>
      <c r="B477" s="18" t="s">
        <v>3910</v>
      </c>
      <c r="C477" s="17">
        <v>5.46</v>
      </c>
      <c r="D477" s="106"/>
    </row>
    <row r="478" spans="1:4" ht="15.75" customHeight="1" outlineLevel="1" x14ac:dyDescent="0.2">
      <c r="A478" s="17" t="s">
        <v>35</v>
      </c>
      <c r="B478" s="18" t="s">
        <v>63</v>
      </c>
      <c r="C478" s="17">
        <v>5.47</v>
      </c>
      <c r="D478" s="106"/>
    </row>
    <row r="479" spans="1:4" ht="15.75" customHeight="1" outlineLevel="1" x14ac:dyDescent="0.2">
      <c r="A479" s="17" t="s">
        <v>35</v>
      </c>
      <c r="B479" s="18" t="s">
        <v>64</v>
      </c>
      <c r="C479" s="17">
        <v>5.48</v>
      </c>
      <c r="D479" s="106"/>
    </row>
    <row r="480" spans="1:4" ht="15.75" customHeight="1" x14ac:dyDescent="0.2">
      <c r="A480" s="22" t="s">
        <v>35</v>
      </c>
      <c r="B480" s="18"/>
      <c r="C480" s="17"/>
      <c r="D480" s="106"/>
    </row>
    <row r="481" spans="1:4" ht="15.75" hidden="1" customHeight="1" outlineLevel="1" x14ac:dyDescent="0.2">
      <c r="A481" s="17" t="s">
        <v>36</v>
      </c>
      <c r="B481" s="18" t="s">
        <v>48</v>
      </c>
      <c r="C481" s="17">
        <v>5.0999999999999996</v>
      </c>
      <c r="D481" s="106"/>
    </row>
    <row r="482" spans="1:4" ht="15.75" hidden="1" customHeight="1" outlineLevel="1" x14ac:dyDescent="0.2">
      <c r="A482" s="17" t="s">
        <v>36</v>
      </c>
      <c r="B482" s="18" t="s">
        <v>49</v>
      </c>
      <c r="C482" s="17">
        <v>5.2</v>
      </c>
      <c r="D482" s="106"/>
    </row>
    <row r="483" spans="1:4" ht="15.75" hidden="1" customHeight="1" outlineLevel="1" x14ac:dyDescent="0.2">
      <c r="A483" s="17" t="s">
        <v>36</v>
      </c>
      <c r="B483" s="18" t="s">
        <v>245</v>
      </c>
      <c r="C483" s="17">
        <v>5.3</v>
      </c>
      <c r="D483" s="106"/>
    </row>
    <row r="484" spans="1:4" ht="15.75" hidden="1" customHeight="1" outlineLevel="1" x14ac:dyDescent="0.2">
      <c r="A484" s="17" t="s">
        <v>36</v>
      </c>
      <c r="B484" s="18" t="s">
        <v>442</v>
      </c>
      <c r="C484" s="17">
        <v>5.6</v>
      </c>
      <c r="D484" s="106"/>
    </row>
    <row r="485" spans="1:4" ht="15.75" hidden="1" customHeight="1" outlineLevel="1" x14ac:dyDescent="0.2">
      <c r="A485" s="17" t="s">
        <v>36</v>
      </c>
      <c r="B485" s="18" t="s">
        <v>5354</v>
      </c>
      <c r="C485" s="19">
        <v>5.0999999999999996</v>
      </c>
      <c r="D485" s="106"/>
    </row>
    <row r="486" spans="1:4" ht="15.75" hidden="1" customHeight="1" outlineLevel="1" x14ac:dyDescent="0.2">
      <c r="A486" s="17" t="s">
        <v>36</v>
      </c>
      <c r="B486" s="18" t="s">
        <v>3421</v>
      </c>
      <c r="C486" s="17">
        <v>5.14</v>
      </c>
      <c r="D486" s="106"/>
    </row>
    <row r="487" spans="1:4" ht="15.75" hidden="1" customHeight="1" outlineLevel="1" x14ac:dyDescent="0.2">
      <c r="A487" s="17" t="s">
        <v>36</v>
      </c>
      <c r="B487" s="18" t="s">
        <v>247</v>
      </c>
      <c r="C487" s="17">
        <v>5.19</v>
      </c>
      <c r="D487" s="106"/>
    </row>
    <row r="488" spans="1:4" ht="15.75" hidden="1" customHeight="1" outlineLevel="1" x14ac:dyDescent="0.2">
      <c r="A488" s="17" t="s">
        <v>36</v>
      </c>
      <c r="B488" s="18" t="s">
        <v>444</v>
      </c>
      <c r="C488" s="17">
        <v>5.24</v>
      </c>
      <c r="D488" s="106"/>
    </row>
    <row r="489" spans="1:4" ht="15.75" hidden="1" customHeight="1" outlineLevel="1" x14ac:dyDescent="0.2">
      <c r="A489" s="17" t="s">
        <v>36</v>
      </c>
      <c r="B489" s="18" t="s">
        <v>54</v>
      </c>
      <c r="C489" s="17">
        <v>5.27</v>
      </c>
      <c r="D489" s="106"/>
    </row>
    <row r="490" spans="1:4" ht="15.75" hidden="1" customHeight="1" outlineLevel="1" x14ac:dyDescent="0.2">
      <c r="A490" s="17" t="s">
        <v>36</v>
      </c>
      <c r="B490" s="18" t="s">
        <v>248</v>
      </c>
      <c r="C490" s="17">
        <v>5.28</v>
      </c>
      <c r="D490" s="106"/>
    </row>
    <row r="491" spans="1:4" ht="15.75" hidden="1" customHeight="1" outlineLevel="1" x14ac:dyDescent="0.2">
      <c r="A491" s="17" t="s">
        <v>36</v>
      </c>
      <c r="B491" s="18" t="s">
        <v>451</v>
      </c>
      <c r="C491" s="17">
        <v>5.29</v>
      </c>
      <c r="D491" s="106"/>
    </row>
    <row r="492" spans="1:4" ht="15.75" hidden="1" customHeight="1" outlineLevel="1" x14ac:dyDescent="0.2">
      <c r="A492" s="17" t="s">
        <v>36</v>
      </c>
      <c r="B492" s="18" t="s">
        <v>3587</v>
      </c>
      <c r="C492" s="17">
        <v>5.34</v>
      </c>
      <c r="D492" s="106"/>
    </row>
    <row r="493" spans="1:4" ht="15.75" hidden="1" customHeight="1" outlineLevel="1" x14ac:dyDescent="0.2">
      <c r="A493" s="17" t="s">
        <v>36</v>
      </c>
      <c r="B493" s="18" t="s">
        <v>445</v>
      </c>
      <c r="C493" s="17">
        <v>5.31</v>
      </c>
      <c r="D493" s="106"/>
    </row>
    <row r="494" spans="1:4" ht="15.75" hidden="1" customHeight="1" outlineLevel="1" x14ac:dyDescent="0.2">
      <c r="A494" s="17" t="s">
        <v>36</v>
      </c>
      <c r="B494" s="18" t="s">
        <v>3588</v>
      </c>
      <c r="C494" s="17">
        <v>5.101</v>
      </c>
      <c r="D494" s="106"/>
    </row>
    <row r="495" spans="1:4" ht="15.75" hidden="1" customHeight="1" outlineLevel="1" x14ac:dyDescent="0.2">
      <c r="A495" s="17" t="s">
        <v>36</v>
      </c>
      <c r="B495" s="18" t="s">
        <v>55</v>
      </c>
      <c r="C495" s="17">
        <v>5.36</v>
      </c>
      <c r="D495" s="106"/>
    </row>
    <row r="496" spans="1:4" ht="15.75" hidden="1" customHeight="1" outlineLevel="1" x14ac:dyDescent="0.2">
      <c r="A496" s="17" t="s">
        <v>36</v>
      </c>
      <c r="B496" s="18" t="s">
        <v>3734</v>
      </c>
      <c r="C496" s="17">
        <v>5.37</v>
      </c>
      <c r="D496" s="106"/>
    </row>
    <row r="497" spans="1:4" ht="15.75" hidden="1" customHeight="1" outlineLevel="1" x14ac:dyDescent="0.2">
      <c r="A497" s="17" t="s">
        <v>36</v>
      </c>
      <c r="B497" s="18" t="s">
        <v>58</v>
      </c>
      <c r="C497" s="17">
        <v>5.53</v>
      </c>
      <c r="D497" s="106"/>
    </row>
    <row r="498" spans="1:4" ht="15.75" hidden="1" customHeight="1" outlineLevel="1" x14ac:dyDescent="0.2">
      <c r="A498" s="17" t="s">
        <v>36</v>
      </c>
      <c r="B498" s="18" t="s">
        <v>3741</v>
      </c>
      <c r="C498" s="17">
        <v>5.109</v>
      </c>
      <c r="D498" s="106"/>
    </row>
    <row r="499" spans="1:4" ht="15.75" hidden="1" customHeight="1" outlineLevel="1" x14ac:dyDescent="0.2">
      <c r="A499" s="17" t="s">
        <v>36</v>
      </c>
      <c r="B499" s="18" t="s">
        <v>3742</v>
      </c>
      <c r="C499" s="17">
        <v>5.1109999999999998</v>
      </c>
      <c r="D499" s="106"/>
    </row>
    <row r="500" spans="1:4" ht="15.75" hidden="1" customHeight="1" outlineLevel="1" x14ac:dyDescent="0.2">
      <c r="A500" s="17" t="s">
        <v>36</v>
      </c>
      <c r="B500" s="18" t="s">
        <v>3744</v>
      </c>
      <c r="C500" s="17">
        <v>5.1120000000000001</v>
      </c>
      <c r="D500" s="106"/>
    </row>
    <row r="501" spans="1:4" ht="15.75" hidden="1" customHeight="1" outlineLevel="1" x14ac:dyDescent="0.2">
      <c r="A501" s="17" t="s">
        <v>36</v>
      </c>
      <c r="B501" s="18" t="s">
        <v>3589</v>
      </c>
      <c r="C501" s="17">
        <v>5.1020000000000003</v>
      </c>
      <c r="D501" s="106"/>
    </row>
    <row r="502" spans="1:4" ht="15.75" hidden="1" customHeight="1" outlineLevel="1" x14ac:dyDescent="0.2">
      <c r="A502" s="17" t="s">
        <v>36</v>
      </c>
      <c r="B502" s="18" t="s">
        <v>3590</v>
      </c>
      <c r="C502" s="20">
        <v>5.0999999999999996</v>
      </c>
      <c r="D502" s="106"/>
    </row>
    <row r="503" spans="1:4" ht="15.75" hidden="1" customHeight="1" outlineLevel="1" x14ac:dyDescent="0.2">
      <c r="A503" s="17" t="s">
        <v>36</v>
      </c>
      <c r="B503" s="18" t="s">
        <v>255</v>
      </c>
      <c r="C503" s="17">
        <v>5.58</v>
      </c>
      <c r="D503" s="106"/>
    </row>
    <row r="504" spans="1:4" ht="15.75" hidden="1" customHeight="1" outlineLevel="1" x14ac:dyDescent="0.2">
      <c r="A504" s="17" t="s">
        <v>36</v>
      </c>
      <c r="B504" s="18" t="s">
        <v>256</v>
      </c>
      <c r="C504" s="17">
        <v>5.55</v>
      </c>
      <c r="D504" s="106"/>
    </row>
    <row r="505" spans="1:4" ht="15.75" hidden="1" customHeight="1" outlineLevel="1" x14ac:dyDescent="0.2">
      <c r="A505" s="17" t="s">
        <v>36</v>
      </c>
      <c r="B505" s="18" t="s">
        <v>60</v>
      </c>
      <c r="C505" s="17">
        <v>5.54</v>
      </c>
      <c r="D505" s="106"/>
    </row>
    <row r="506" spans="1:4" ht="15.75" hidden="1" customHeight="1" outlineLevel="1" x14ac:dyDescent="0.2">
      <c r="A506" s="17" t="s">
        <v>36</v>
      </c>
      <c r="B506" s="18" t="s">
        <v>62</v>
      </c>
      <c r="C506" s="17">
        <v>5.63</v>
      </c>
      <c r="D506" s="106"/>
    </row>
    <row r="507" spans="1:4" ht="15.75" hidden="1" customHeight="1" outlineLevel="1" x14ac:dyDescent="0.2">
      <c r="A507" s="17" t="s">
        <v>36</v>
      </c>
      <c r="B507" s="18" t="s">
        <v>63</v>
      </c>
      <c r="C507" s="17">
        <v>5.47</v>
      </c>
      <c r="D507" s="106"/>
    </row>
    <row r="508" spans="1:4" ht="15.75" hidden="1" customHeight="1" outlineLevel="1" x14ac:dyDescent="0.2">
      <c r="A508" s="17" t="s">
        <v>36</v>
      </c>
      <c r="B508" s="18" t="s">
        <v>64</v>
      </c>
      <c r="C508" s="17">
        <v>5.48</v>
      </c>
      <c r="D508" s="106"/>
    </row>
    <row r="509" spans="1:4" ht="15.75" customHeight="1" collapsed="1" x14ac:dyDescent="0.2">
      <c r="A509" s="22" t="s">
        <v>36</v>
      </c>
      <c r="B509" s="18"/>
      <c r="C509" s="17"/>
      <c r="D509" s="106"/>
    </row>
    <row r="510" spans="1:4" ht="15.75" hidden="1" customHeight="1" outlineLevel="1" x14ac:dyDescent="0.2">
      <c r="A510" s="17" t="s">
        <v>37</v>
      </c>
      <c r="B510" s="18" t="s">
        <v>48</v>
      </c>
      <c r="C510" s="17">
        <v>5.0999999999999996</v>
      </c>
      <c r="D510" s="106"/>
    </row>
    <row r="511" spans="1:4" ht="15.75" hidden="1" customHeight="1" outlineLevel="1" x14ac:dyDescent="0.2">
      <c r="A511" s="17" t="s">
        <v>37</v>
      </c>
      <c r="B511" s="18" t="s">
        <v>49</v>
      </c>
      <c r="C511" s="17">
        <v>5.2</v>
      </c>
      <c r="D511" s="106"/>
    </row>
    <row r="512" spans="1:4" ht="15.75" hidden="1" customHeight="1" outlineLevel="1" x14ac:dyDescent="0.2">
      <c r="A512" s="17" t="s">
        <v>37</v>
      </c>
      <c r="B512" s="18" t="s">
        <v>245</v>
      </c>
      <c r="C512" s="17">
        <v>5.3</v>
      </c>
      <c r="D512" s="106"/>
    </row>
    <row r="513" spans="1:4" ht="15.75" hidden="1" customHeight="1" outlineLevel="1" x14ac:dyDescent="0.2">
      <c r="A513" s="17" t="s">
        <v>37</v>
      </c>
      <c r="B513" s="18" t="s">
        <v>442</v>
      </c>
      <c r="C513" s="17">
        <v>5.6</v>
      </c>
      <c r="D513" s="106"/>
    </row>
    <row r="514" spans="1:4" ht="15.75" hidden="1" customHeight="1" outlineLevel="1" x14ac:dyDescent="0.2">
      <c r="A514" s="17" t="s">
        <v>37</v>
      </c>
      <c r="B514" s="18" t="s">
        <v>5354</v>
      </c>
      <c r="C514" s="19">
        <v>5.0999999999999996</v>
      </c>
      <c r="D514" s="106"/>
    </row>
    <row r="515" spans="1:4" ht="15.75" hidden="1" customHeight="1" outlineLevel="1" x14ac:dyDescent="0.2">
      <c r="A515" s="17" t="s">
        <v>37</v>
      </c>
      <c r="B515" s="18" t="s">
        <v>3421</v>
      </c>
      <c r="C515" s="17">
        <v>5.14</v>
      </c>
      <c r="D515" s="106"/>
    </row>
    <row r="516" spans="1:4" ht="15.75" hidden="1" customHeight="1" outlineLevel="1" x14ac:dyDescent="0.2">
      <c r="A516" s="17" t="s">
        <v>37</v>
      </c>
      <c r="B516" s="18" t="s">
        <v>247</v>
      </c>
      <c r="C516" s="17">
        <v>5.19</v>
      </c>
      <c r="D516" s="106"/>
    </row>
    <row r="517" spans="1:4" ht="15.75" hidden="1" customHeight="1" outlineLevel="1" x14ac:dyDescent="0.2">
      <c r="A517" s="17" t="s">
        <v>37</v>
      </c>
      <c r="B517" s="18" t="s">
        <v>444</v>
      </c>
      <c r="C517" s="17">
        <v>5.24</v>
      </c>
      <c r="D517" s="106"/>
    </row>
    <row r="518" spans="1:4" ht="15.75" hidden="1" customHeight="1" outlineLevel="1" x14ac:dyDescent="0.2">
      <c r="A518" s="17" t="s">
        <v>37</v>
      </c>
      <c r="B518" s="18" t="s">
        <v>53</v>
      </c>
      <c r="C518" s="17">
        <v>5.26</v>
      </c>
      <c r="D518" s="106"/>
    </row>
    <row r="519" spans="1:4" ht="15.75" hidden="1" customHeight="1" outlineLevel="1" x14ac:dyDescent="0.2">
      <c r="A519" s="17" t="s">
        <v>37</v>
      </c>
      <c r="B519" s="18" t="s">
        <v>54</v>
      </c>
      <c r="C519" s="17">
        <v>5.27</v>
      </c>
      <c r="D519" s="106"/>
    </row>
    <row r="520" spans="1:4" ht="15.75" hidden="1" customHeight="1" outlineLevel="1" x14ac:dyDescent="0.2">
      <c r="A520" s="17" t="s">
        <v>37</v>
      </c>
      <c r="B520" s="18" t="s">
        <v>248</v>
      </c>
      <c r="C520" s="17">
        <v>5.28</v>
      </c>
      <c r="D520" s="106"/>
    </row>
    <row r="521" spans="1:4" ht="15.75" hidden="1" customHeight="1" outlineLevel="1" x14ac:dyDescent="0.2">
      <c r="A521" s="17" t="s">
        <v>37</v>
      </c>
      <c r="B521" s="18" t="s">
        <v>445</v>
      </c>
      <c r="C521" s="17">
        <v>5.31</v>
      </c>
      <c r="D521" s="106"/>
    </row>
    <row r="522" spans="1:4" ht="15.75" hidden="1" customHeight="1" outlineLevel="1" x14ac:dyDescent="0.2">
      <c r="A522" s="17" t="s">
        <v>37</v>
      </c>
      <c r="B522" s="18" t="s">
        <v>3645</v>
      </c>
      <c r="C522" s="17">
        <v>5.33</v>
      </c>
      <c r="D522" s="106"/>
    </row>
    <row r="523" spans="1:4" ht="15.75" hidden="1" customHeight="1" outlineLevel="1" x14ac:dyDescent="0.2">
      <c r="A523" s="17" t="s">
        <v>37</v>
      </c>
      <c r="B523" s="18" t="s">
        <v>3588</v>
      </c>
      <c r="C523" s="17">
        <v>5.101</v>
      </c>
      <c r="D523" s="106"/>
    </row>
    <row r="524" spans="1:4" ht="15.75" hidden="1" customHeight="1" outlineLevel="1" x14ac:dyDescent="0.2">
      <c r="A524" s="17" t="s">
        <v>37</v>
      </c>
      <c r="B524" s="18" t="s">
        <v>55</v>
      </c>
      <c r="C524" s="17">
        <v>5.36</v>
      </c>
      <c r="D524" s="106"/>
    </row>
    <row r="525" spans="1:4" ht="15.75" hidden="1" customHeight="1" outlineLevel="1" x14ac:dyDescent="0.2">
      <c r="A525" s="17" t="s">
        <v>37</v>
      </c>
      <c r="B525" s="18" t="s">
        <v>3734</v>
      </c>
      <c r="C525" s="17">
        <v>5.37</v>
      </c>
      <c r="D525" s="106"/>
    </row>
    <row r="526" spans="1:4" ht="15.75" hidden="1" customHeight="1" outlineLevel="1" x14ac:dyDescent="0.2">
      <c r="A526" s="17" t="s">
        <v>37</v>
      </c>
      <c r="B526" s="18" t="s">
        <v>58</v>
      </c>
      <c r="C526" s="17">
        <v>5.53</v>
      </c>
      <c r="D526" s="106"/>
    </row>
    <row r="527" spans="1:4" ht="15.75" hidden="1" customHeight="1" outlineLevel="1" x14ac:dyDescent="0.2">
      <c r="A527" s="17" t="s">
        <v>37</v>
      </c>
      <c r="B527" s="18" t="s">
        <v>3741</v>
      </c>
      <c r="C527" s="17">
        <v>5.109</v>
      </c>
      <c r="D527" s="106"/>
    </row>
    <row r="528" spans="1:4" ht="15.75" hidden="1" customHeight="1" outlineLevel="1" x14ac:dyDescent="0.2">
      <c r="A528" s="17" t="s">
        <v>37</v>
      </c>
      <c r="B528" s="18" t="s">
        <v>3742</v>
      </c>
      <c r="C528" s="17">
        <v>5.1109999999999998</v>
      </c>
      <c r="D528" s="106"/>
    </row>
    <row r="529" spans="1:4" ht="15.75" hidden="1" customHeight="1" outlineLevel="1" x14ac:dyDescent="0.2">
      <c r="A529" s="17" t="s">
        <v>37</v>
      </c>
      <c r="B529" s="18" t="s">
        <v>3744</v>
      </c>
      <c r="C529" s="17">
        <v>5.1120000000000001</v>
      </c>
      <c r="D529" s="106"/>
    </row>
    <row r="530" spans="1:4" ht="15.75" hidden="1" customHeight="1" outlineLevel="1" x14ac:dyDescent="0.2">
      <c r="A530" s="17" t="s">
        <v>37</v>
      </c>
      <c r="B530" s="18" t="s">
        <v>3589</v>
      </c>
      <c r="C530" s="17">
        <v>5.1020000000000003</v>
      </c>
      <c r="D530" s="106"/>
    </row>
    <row r="531" spans="1:4" ht="15.75" hidden="1" customHeight="1" outlineLevel="1" x14ac:dyDescent="0.2">
      <c r="A531" s="17" t="s">
        <v>37</v>
      </c>
      <c r="B531" s="18" t="s">
        <v>3590</v>
      </c>
      <c r="C531" s="20">
        <v>5.0999999999999996</v>
      </c>
      <c r="D531" s="106"/>
    </row>
    <row r="532" spans="1:4" ht="15.75" hidden="1" customHeight="1" outlineLevel="1" x14ac:dyDescent="0.2">
      <c r="A532" s="17" t="s">
        <v>37</v>
      </c>
      <c r="B532" s="18" t="s">
        <v>255</v>
      </c>
      <c r="C532" s="17">
        <v>5.58</v>
      </c>
      <c r="D532" s="106"/>
    </row>
    <row r="533" spans="1:4" ht="15.75" hidden="1" customHeight="1" outlineLevel="1" x14ac:dyDescent="0.2">
      <c r="A533" s="17" t="s">
        <v>37</v>
      </c>
      <c r="B533" s="18" t="s">
        <v>256</v>
      </c>
      <c r="C533" s="17">
        <v>5.55</v>
      </c>
      <c r="D533" s="106"/>
    </row>
    <row r="534" spans="1:4" ht="15.75" hidden="1" customHeight="1" outlineLevel="1" x14ac:dyDescent="0.2">
      <c r="A534" s="17" t="s">
        <v>37</v>
      </c>
      <c r="B534" s="18" t="s">
        <v>60</v>
      </c>
      <c r="C534" s="17">
        <v>5.54</v>
      </c>
      <c r="D534" s="106"/>
    </row>
    <row r="535" spans="1:4" ht="15.75" hidden="1" customHeight="1" outlineLevel="1" x14ac:dyDescent="0.2">
      <c r="A535" s="17" t="s">
        <v>37</v>
      </c>
      <c r="B535" s="18" t="s">
        <v>62</v>
      </c>
      <c r="C535" s="17">
        <v>5.63</v>
      </c>
      <c r="D535" s="106"/>
    </row>
    <row r="536" spans="1:4" ht="15.75" hidden="1" customHeight="1" outlineLevel="1" x14ac:dyDescent="0.2">
      <c r="A536" s="17" t="s">
        <v>37</v>
      </c>
      <c r="B536" s="18" t="s">
        <v>63</v>
      </c>
      <c r="C536" s="17">
        <v>5.47</v>
      </c>
      <c r="D536" s="106"/>
    </row>
    <row r="537" spans="1:4" ht="15.75" hidden="1" customHeight="1" outlineLevel="1" x14ac:dyDescent="0.2">
      <c r="A537" s="17" t="s">
        <v>37</v>
      </c>
      <c r="B537" s="18" t="s">
        <v>64</v>
      </c>
      <c r="C537" s="17">
        <v>5.48</v>
      </c>
      <c r="D537" s="106"/>
    </row>
    <row r="538" spans="1:4" ht="15.75" customHeight="1" collapsed="1" x14ac:dyDescent="0.2">
      <c r="A538" s="22" t="s">
        <v>37</v>
      </c>
      <c r="B538" s="18"/>
      <c r="C538" s="17"/>
      <c r="D538" s="106"/>
    </row>
    <row r="539" spans="1:4" ht="15.75" hidden="1" customHeight="1" outlineLevel="1" x14ac:dyDescent="0.2">
      <c r="A539" s="17" t="s">
        <v>38</v>
      </c>
      <c r="B539" s="18" t="s">
        <v>48</v>
      </c>
      <c r="C539" s="17">
        <v>5.0999999999999996</v>
      </c>
      <c r="D539" s="106"/>
    </row>
    <row r="540" spans="1:4" ht="15.75" hidden="1" customHeight="1" outlineLevel="1" x14ac:dyDescent="0.2">
      <c r="A540" s="17" t="s">
        <v>38</v>
      </c>
      <c r="B540" s="18" t="s">
        <v>49</v>
      </c>
      <c r="C540" s="17">
        <v>5.2</v>
      </c>
      <c r="D540" s="106"/>
    </row>
    <row r="541" spans="1:4" ht="15.75" hidden="1" customHeight="1" outlineLevel="1" x14ac:dyDescent="0.2">
      <c r="A541" s="17" t="s">
        <v>38</v>
      </c>
      <c r="B541" s="18" t="s">
        <v>53</v>
      </c>
      <c r="C541" s="17">
        <v>5.26</v>
      </c>
      <c r="D541" s="106"/>
    </row>
    <row r="542" spans="1:4" ht="15.75" hidden="1" customHeight="1" outlineLevel="1" x14ac:dyDescent="0.2">
      <c r="A542" s="17" t="s">
        <v>38</v>
      </c>
      <c r="B542" s="18" t="s">
        <v>4170</v>
      </c>
      <c r="C542" s="17">
        <v>5.21</v>
      </c>
      <c r="D542" s="106"/>
    </row>
    <row r="543" spans="1:4" ht="15.75" hidden="1" customHeight="1" outlineLevel="1" x14ac:dyDescent="0.2">
      <c r="A543" s="17" t="s">
        <v>38</v>
      </c>
      <c r="B543" s="18" t="s">
        <v>4171</v>
      </c>
      <c r="C543" s="17">
        <v>5.53</v>
      </c>
      <c r="D543" s="106"/>
    </row>
    <row r="544" spans="1:4" ht="15.75" hidden="1" customHeight="1" outlineLevel="1" x14ac:dyDescent="0.2">
      <c r="A544" s="17" t="s">
        <v>38</v>
      </c>
      <c r="B544" s="18" t="s">
        <v>60</v>
      </c>
      <c r="C544" s="17">
        <v>5.54</v>
      </c>
      <c r="D544" s="106"/>
    </row>
    <row r="545" spans="1:4" ht="15.75" hidden="1" customHeight="1" outlineLevel="1" x14ac:dyDescent="0.2">
      <c r="A545" s="17" t="s">
        <v>38</v>
      </c>
      <c r="B545" s="18" t="s">
        <v>4172</v>
      </c>
      <c r="C545" s="17">
        <v>5.58</v>
      </c>
      <c r="D545" s="106"/>
    </row>
    <row r="546" spans="1:4" ht="15.75" hidden="1" customHeight="1" outlineLevel="1" x14ac:dyDescent="0.2">
      <c r="A546" s="17" t="s">
        <v>38</v>
      </c>
      <c r="B546" s="18" t="s">
        <v>4173</v>
      </c>
      <c r="C546" s="17">
        <v>5.1180000000000003</v>
      </c>
      <c r="D546" s="106"/>
    </row>
    <row r="547" spans="1:4" ht="15.75" hidden="1" customHeight="1" outlineLevel="1" x14ac:dyDescent="0.2">
      <c r="A547" s="17" t="s">
        <v>38</v>
      </c>
      <c r="B547" s="18" t="s">
        <v>4174</v>
      </c>
      <c r="C547" s="17">
        <v>5.47</v>
      </c>
      <c r="D547" s="106"/>
    </row>
    <row r="548" spans="1:4" ht="15.75" hidden="1" customHeight="1" outlineLevel="1" x14ac:dyDescent="0.2">
      <c r="A548" s="17" t="s">
        <v>38</v>
      </c>
      <c r="B548" s="18" t="s">
        <v>4175</v>
      </c>
      <c r="C548" s="17">
        <v>5.48</v>
      </c>
      <c r="D548" s="106"/>
    </row>
    <row r="549" spans="1:4" ht="15.75" hidden="1" customHeight="1" outlineLevel="1" x14ac:dyDescent="0.2">
      <c r="A549" s="17" t="s">
        <v>38</v>
      </c>
      <c r="B549" s="18" t="s">
        <v>4176</v>
      </c>
      <c r="C549" s="17">
        <v>5.21</v>
      </c>
      <c r="D549" s="106"/>
    </row>
    <row r="550" spans="1:4" ht="15.75" hidden="1" customHeight="1" outlineLevel="1" x14ac:dyDescent="0.2">
      <c r="A550" s="17" t="s">
        <v>38</v>
      </c>
      <c r="B550" s="18" t="s">
        <v>4177</v>
      </c>
      <c r="C550" s="17">
        <v>5.53</v>
      </c>
      <c r="D550" s="106"/>
    </row>
    <row r="551" spans="1:4" ht="15.75" hidden="1" customHeight="1" outlineLevel="1" x14ac:dyDescent="0.2">
      <c r="A551" s="17" t="s">
        <v>38</v>
      </c>
      <c r="B551" s="18" t="s">
        <v>60</v>
      </c>
      <c r="C551" s="17">
        <v>5.54</v>
      </c>
      <c r="D551" s="106"/>
    </row>
    <row r="552" spans="1:4" ht="15.75" hidden="1" customHeight="1" outlineLevel="1" x14ac:dyDescent="0.2">
      <c r="A552" s="17" t="s">
        <v>38</v>
      </c>
      <c r="B552" s="18" t="s">
        <v>4178</v>
      </c>
      <c r="C552" s="17">
        <v>5.58</v>
      </c>
      <c r="D552" s="106"/>
    </row>
    <row r="553" spans="1:4" ht="15.75" hidden="1" customHeight="1" outlineLevel="1" x14ac:dyDescent="0.2">
      <c r="A553" s="17" t="s">
        <v>38</v>
      </c>
      <c r="B553" s="18" t="s">
        <v>4179</v>
      </c>
      <c r="C553" s="17">
        <v>5.1180000000000003</v>
      </c>
      <c r="D553" s="106"/>
    </row>
    <row r="554" spans="1:4" ht="15.75" hidden="1" customHeight="1" outlineLevel="1" x14ac:dyDescent="0.2">
      <c r="A554" s="17" t="s">
        <v>38</v>
      </c>
      <c r="B554" s="18" t="s">
        <v>5359</v>
      </c>
      <c r="C554" s="17">
        <v>5.47</v>
      </c>
      <c r="D554" s="106"/>
    </row>
    <row r="555" spans="1:4" ht="15.75" hidden="1" customHeight="1" outlineLevel="1" x14ac:dyDescent="0.2">
      <c r="A555" s="17" t="s">
        <v>38</v>
      </c>
      <c r="B555" s="18" t="s">
        <v>5360</v>
      </c>
      <c r="C555" s="17">
        <v>5.48</v>
      </c>
      <c r="D555" s="106"/>
    </row>
    <row r="556" spans="1:4" ht="15.75" hidden="1" customHeight="1" outlineLevel="1" x14ac:dyDescent="0.2">
      <c r="A556" s="17" t="s">
        <v>38</v>
      </c>
      <c r="B556" s="18" t="s">
        <v>5361</v>
      </c>
      <c r="C556" s="17">
        <v>5.63</v>
      </c>
      <c r="D556" s="106"/>
    </row>
    <row r="557" spans="1:4" ht="15.75" hidden="1" customHeight="1" outlineLevel="1" x14ac:dyDescent="0.2">
      <c r="A557" s="17" t="s">
        <v>38</v>
      </c>
      <c r="B557" s="18" t="s">
        <v>54</v>
      </c>
      <c r="C557" s="17">
        <v>5.27</v>
      </c>
      <c r="D557" s="106"/>
    </row>
    <row r="558" spans="1:4" ht="15.75" hidden="1" customHeight="1" outlineLevel="1" x14ac:dyDescent="0.2">
      <c r="A558" s="17" t="s">
        <v>38</v>
      </c>
      <c r="B558" s="18" t="s">
        <v>248</v>
      </c>
      <c r="C558" s="17">
        <v>5.28</v>
      </c>
      <c r="D558" s="106"/>
    </row>
    <row r="559" spans="1:4" ht="15.75" hidden="1" customHeight="1" outlineLevel="1" x14ac:dyDescent="0.2">
      <c r="A559" s="17" t="s">
        <v>38</v>
      </c>
      <c r="B559" s="18" t="s">
        <v>4183</v>
      </c>
      <c r="C559" s="17">
        <v>5.35</v>
      </c>
      <c r="D559" s="106"/>
    </row>
    <row r="560" spans="1:4" ht="15.75" hidden="1" customHeight="1" outlineLevel="1" x14ac:dyDescent="0.2">
      <c r="A560" s="17" t="s">
        <v>38</v>
      </c>
      <c r="B560" s="18" t="s">
        <v>4184</v>
      </c>
      <c r="C560" s="17">
        <v>5.1189999999999998</v>
      </c>
      <c r="D560" s="106"/>
    </row>
    <row r="561" spans="1:4" ht="15.75" hidden="1" customHeight="1" outlineLevel="1" x14ac:dyDescent="0.2">
      <c r="A561" s="17" t="s">
        <v>38</v>
      </c>
      <c r="B561" s="18" t="s">
        <v>4185</v>
      </c>
      <c r="C561" s="20">
        <v>5.12</v>
      </c>
      <c r="D561" s="106"/>
    </row>
    <row r="562" spans="1:4" ht="15.75" hidden="1" customHeight="1" outlineLevel="1" x14ac:dyDescent="0.2">
      <c r="A562" s="17" t="s">
        <v>38</v>
      </c>
      <c r="B562" s="18" t="s">
        <v>4186</v>
      </c>
      <c r="C562" s="17">
        <v>5.1210000000000004</v>
      </c>
      <c r="D562" s="106"/>
    </row>
    <row r="563" spans="1:4" ht="15.75" hidden="1" customHeight="1" outlineLevel="1" x14ac:dyDescent="0.2">
      <c r="A563" s="17" t="s">
        <v>38</v>
      </c>
      <c r="B563" s="18" t="s">
        <v>55</v>
      </c>
      <c r="C563" s="17">
        <v>5.36</v>
      </c>
      <c r="D563" s="106"/>
    </row>
    <row r="564" spans="1:4" ht="15.75" hidden="1" customHeight="1" outlineLevel="1" x14ac:dyDescent="0.2">
      <c r="A564" s="17" t="s">
        <v>38</v>
      </c>
      <c r="B564" s="18" t="s">
        <v>4187</v>
      </c>
      <c r="C564" s="17">
        <v>5.1219999999999999</v>
      </c>
      <c r="D564" s="106"/>
    </row>
    <row r="565" spans="1:4" ht="15.75" hidden="1" customHeight="1" outlineLevel="1" x14ac:dyDescent="0.2">
      <c r="A565" s="17" t="s">
        <v>38</v>
      </c>
      <c r="B565" s="18" t="s">
        <v>4188</v>
      </c>
      <c r="C565" s="17">
        <v>5.1230000000000002</v>
      </c>
      <c r="D565" s="106"/>
    </row>
    <row r="566" spans="1:4" ht="15.75" hidden="1" customHeight="1" outlineLevel="1" x14ac:dyDescent="0.2">
      <c r="A566" s="17" t="s">
        <v>38</v>
      </c>
      <c r="B566" s="18" t="s">
        <v>4189</v>
      </c>
      <c r="C566" s="17">
        <v>5.1239999999999997</v>
      </c>
      <c r="D566" s="106"/>
    </row>
    <row r="567" spans="1:4" ht="15.75" hidden="1" customHeight="1" outlineLevel="1" x14ac:dyDescent="0.2">
      <c r="A567" s="17" t="s">
        <v>38</v>
      </c>
      <c r="B567" s="18" t="s">
        <v>4190</v>
      </c>
      <c r="C567" s="17">
        <v>5.125</v>
      </c>
      <c r="D567" s="106"/>
    </row>
    <row r="568" spans="1:4" ht="15.75" hidden="1" customHeight="1" outlineLevel="1" x14ac:dyDescent="0.2">
      <c r="A568" s="17" t="s">
        <v>38</v>
      </c>
      <c r="B568" s="18" t="s">
        <v>4191</v>
      </c>
      <c r="C568" s="17">
        <v>5.1260000000000003</v>
      </c>
      <c r="D568" s="106"/>
    </row>
    <row r="569" spans="1:4" ht="15.75" hidden="1" customHeight="1" outlineLevel="1" x14ac:dyDescent="0.2">
      <c r="A569" s="17" t="s">
        <v>38</v>
      </c>
      <c r="B569" s="18" t="s">
        <v>4192</v>
      </c>
      <c r="C569" s="17">
        <v>5.1269999999999998</v>
      </c>
      <c r="D569" s="106"/>
    </row>
    <row r="570" spans="1:4" ht="15.75" hidden="1" customHeight="1" outlineLevel="1" x14ac:dyDescent="0.2">
      <c r="A570" s="17" t="s">
        <v>38</v>
      </c>
      <c r="B570" s="18" t="s">
        <v>447</v>
      </c>
      <c r="C570" s="19">
        <v>5.72</v>
      </c>
      <c r="D570" s="106"/>
    </row>
    <row r="571" spans="1:4" ht="15.75" hidden="1" customHeight="1" outlineLevel="1" x14ac:dyDescent="0.2">
      <c r="A571" s="17" t="s">
        <v>38</v>
      </c>
      <c r="B571" s="18" t="s">
        <v>4193</v>
      </c>
      <c r="C571" s="17">
        <v>5.1280000000000001</v>
      </c>
      <c r="D571" s="106"/>
    </row>
    <row r="572" spans="1:4" ht="15.75" hidden="1" customHeight="1" outlineLevel="1" x14ac:dyDescent="0.2">
      <c r="A572" s="17" t="s">
        <v>38</v>
      </c>
      <c r="B572" s="18" t="s">
        <v>4194</v>
      </c>
      <c r="C572" s="17">
        <v>5.1289999999999996</v>
      </c>
      <c r="D572" s="65" t="s">
        <v>5353</v>
      </c>
    </row>
    <row r="573" spans="1:4" ht="15.75" hidden="1" customHeight="1" outlineLevel="1" x14ac:dyDescent="0.2">
      <c r="A573" s="17" t="s">
        <v>38</v>
      </c>
      <c r="B573" s="18" t="s">
        <v>4195</v>
      </c>
      <c r="C573" s="17">
        <v>5.1310000000000002</v>
      </c>
      <c r="D573" s="106"/>
    </row>
    <row r="574" spans="1:4" ht="15.75" hidden="1" customHeight="1" outlineLevel="1" x14ac:dyDescent="0.2">
      <c r="A574" s="17" t="s">
        <v>38</v>
      </c>
      <c r="B574" s="18" t="s">
        <v>4196</v>
      </c>
      <c r="C574" s="17">
        <v>5.1319999999999997</v>
      </c>
      <c r="D574" s="65" t="s">
        <v>5353</v>
      </c>
    </row>
    <row r="575" spans="1:4" ht="15.75" hidden="1" customHeight="1" outlineLevel="1" x14ac:dyDescent="0.2">
      <c r="A575" s="17" t="s">
        <v>38</v>
      </c>
      <c r="B575" s="18" t="s">
        <v>4197</v>
      </c>
      <c r="C575" s="17">
        <v>5.133</v>
      </c>
      <c r="D575" s="65" t="s">
        <v>5353</v>
      </c>
    </row>
    <row r="576" spans="1:4" ht="15.75" hidden="1" customHeight="1" outlineLevel="1" x14ac:dyDescent="0.2">
      <c r="A576" s="17" t="s">
        <v>38</v>
      </c>
      <c r="B576" s="18" t="s">
        <v>4198</v>
      </c>
      <c r="C576" s="17">
        <v>5.1340000000000003</v>
      </c>
      <c r="D576" s="65" t="s">
        <v>5353</v>
      </c>
    </row>
    <row r="577" spans="1:4" ht="15.75" hidden="1" customHeight="1" outlineLevel="1" x14ac:dyDescent="0.2">
      <c r="A577" s="17" t="s">
        <v>38</v>
      </c>
      <c r="B577" s="18" t="s">
        <v>4199</v>
      </c>
      <c r="C577" s="20">
        <v>5.13</v>
      </c>
      <c r="D577" s="106"/>
    </row>
    <row r="578" spans="1:4" ht="15.75" hidden="1" customHeight="1" outlineLevel="1" x14ac:dyDescent="0.2">
      <c r="A578" s="17" t="s">
        <v>38</v>
      </c>
      <c r="B578" s="18" t="s">
        <v>63</v>
      </c>
      <c r="C578" s="17">
        <v>5.47</v>
      </c>
      <c r="D578" s="106"/>
    </row>
    <row r="579" spans="1:4" ht="15.75" hidden="1" customHeight="1" outlineLevel="1" x14ac:dyDescent="0.2">
      <c r="A579" s="17" t="s">
        <v>38</v>
      </c>
      <c r="B579" s="18" t="s">
        <v>64</v>
      </c>
      <c r="C579" s="17">
        <v>5.48</v>
      </c>
      <c r="D579" s="106"/>
    </row>
    <row r="580" spans="1:4" ht="15.75" customHeight="1" collapsed="1" x14ac:dyDescent="0.2">
      <c r="A580" s="22" t="s">
        <v>38</v>
      </c>
      <c r="B580" s="18"/>
      <c r="C580" s="17"/>
      <c r="D580" s="106"/>
    </row>
    <row r="581" spans="1:4" ht="15.75" hidden="1" customHeight="1" outlineLevel="1" x14ac:dyDescent="0.2">
      <c r="A581" s="17" t="s">
        <v>39</v>
      </c>
      <c r="B581" s="18" t="s">
        <v>48</v>
      </c>
      <c r="C581" s="17">
        <v>5.0999999999999996</v>
      </c>
      <c r="D581" s="106"/>
    </row>
    <row r="582" spans="1:4" ht="15.75" hidden="1" customHeight="1" outlineLevel="1" x14ac:dyDescent="0.2">
      <c r="A582" s="17" t="s">
        <v>39</v>
      </c>
      <c r="B582" s="18" t="s">
        <v>49</v>
      </c>
      <c r="C582" s="17">
        <v>5.2</v>
      </c>
      <c r="D582" s="106"/>
    </row>
    <row r="583" spans="1:4" ht="15.75" hidden="1" customHeight="1" outlineLevel="1" x14ac:dyDescent="0.2">
      <c r="A583" s="17" t="s">
        <v>39</v>
      </c>
      <c r="B583" s="18" t="s">
        <v>4297</v>
      </c>
      <c r="C583" s="17">
        <v>5.9</v>
      </c>
      <c r="D583" s="65" t="s">
        <v>5353</v>
      </c>
    </row>
    <row r="584" spans="1:4" ht="15.75" hidden="1" customHeight="1" outlineLevel="1" x14ac:dyDescent="0.2">
      <c r="A584" s="17" t="s">
        <v>39</v>
      </c>
      <c r="B584" s="18" t="s">
        <v>4298</v>
      </c>
      <c r="C584" s="17">
        <v>5.13</v>
      </c>
      <c r="D584" s="65" t="s">
        <v>5353</v>
      </c>
    </row>
    <row r="585" spans="1:4" ht="15.75" hidden="1" customHeight="1" outlineLevel="1" x14ac:dyDescent="0.2">
      <c r="A585" s="17" t="s">
        <v>39</v>
      </c>
      <c r="B585" s="18" t="s">
        <v>4299</v>
      </c>
      <c r="C585" s="17">
        <v>5.16</v>
      </c>
      <c r="D585" s="65" t="s">
        <v>5353</v>
      </c>
    </row>
    <row r="586" spans="1:4" ht="15.75" hidden="1" customHeight="1" outlineLevel="1" x14ac:dyDescent="0.2">
      <c r="A586" s="17" t="s">
        <v>39</v>
      </c>
      <c r="B586" s="18" t="s">
        <v>4300</v>
      </c>
      <c r="C586" s="17">
        <v>5.22</v>
      </c>
      <c r="D586" s="65"/>
    </row>
    <row r="587" spans="1:4" ht="15.75" hidden="1" customHeight="1" outlineLevel="1" x14ac:dyDescent="0.2">
      <c r="A587" s="17" t="s">
        <v>39</v>
      </c>
      <c r="B587" s="18" t="s">
        <v>53</v>
      </c>
      <c r="C587" s="17">
        <v>5.26</v>
      </c>
      <c r="D587" s="106"/>
    </row>
    <row r="588" spans="1:4" ht="15.75" hidden="1" customHeight="1" outlineLevel="1" x14ac:dyDescent="0.2">
      <c r="A588" s="17" t="s">
        <v>39</v>
      </c>
      <c r="B588" s="18" t="s">
        <v>4301</v>
      </c>
      <c r="C588" s="17">
        <v>5.77</v>
      </c>
      <c r="D588" s="106"/>
    </row>
    <row r="589" spans="1:4" ht="15.75" hidden="1" customHeight="1" outlineLevel="1" x14ac:dyDescent="0.2">
      <c r="A589" s="17" t="s">
        <v>39</v>
      </c>
      <c r="B589" s="18" t="s">
        <v>54</v>
      </c>
      <c r="C589" s="17">
        <v>5.27</v>
      </c>
      <c r="D589" s="106"/>
    </row>
    <row r="590" spans="1:4" ht="15.75" hidden="1" customHeight="1" outlineLevel="1" x14ac:dyDescent="0.2">
      <c r="A590" s="17" t="s">
        <v>39</v>
      </c>
      <c r="B590" s="18" t="s">
        <v>248</v>
      </c>
      <c r="C590" s="17">
        <v>5.28</v>
      </c>
      <c r="D590" s="65" t="s">
        <v>5353</v>
      </c>
    </row>
    <row r="591" spans="1:4" ht="15.75" hidden="1" customHeight="1" outlineLevel="1" x14ac:dyDescent="0.2">
      <c r="A591" s="17" t="s">
        <v>39</v>
      </c>
      <c r="B591" s="18" t="s">
        <v>445</v>
      </c>
      <c r="C591" s="17">
        <v>5.31</v>
      </c>
      <c r="D591" s="106"/>
    </row>
    <row r="592" spans="1:4" ht="15.75" hidden="1" customHeight="1" outlineLevel="1" x14ac:dyDescent="0.2">
      <c r="A592" s="17" t="s">
        <v>39</v>
      </c>
      <c r="B592" s="18" t="s">
        <v>55</v>
      </c>
      <c r="C592" s="17">
        <v>5.36</v>
      </c>
      <c r="D592" s="106"/>
    </row>
    <row r="593" spans="1:4" ht="15.75" hidden="1" customHeight="1" outlineLevel="1" x14ac:dyDescent="0.2">
      <c r="A593" s="17" t="s">
        <v>39</v>
      </c>
      <c r="B593" s="18" t="s">
        <v>4302</v>
      </c>
      <c r="C593" s="17">
        <v>5.78</v>
      </c>
      <c r="D593" s="106"/>
    </row>
    <row r="594" spans="1:4" ht="15.75" hidden="1" customHeight="1" outlineLevel="1" x14ac:dyDescent="0.2">
      <c r="A594" s="17" t="s">
        <v>39</v>
      </c>
      <c r="B594" s="18" t="s">
        <v>4303</v>
      </c>
      <c r="C594" s="17">
        <v>5.79</v>
      </c>
      <c r="D594" s="65" t="s">
        <v>5353</v>
      </c>
    </row>
    <row r="595" spans="1:4" ht="15.75" hidden="1" customHeight="1" outlineLevel="1" x14ac:dyDescent="0.2">
      <c r="A595" s="17" t="s">
        <v>39</v>
      </c>
      <c r="B595" s="18" t="s">
        <v>4304</v>
      </c>
      <c r="C595" s="17">
        <v>5.41</v>
      </c>
      <c r="D595" s="106"/>
    </row>
    <row r="596" spans="1:4" ht="15.75" hidden="1" customHeight="1" outlineLevel="1" x14ac:dyDescent="0.2">
      <c r="A596" s="17" t="s">
        <v>39</v>
      </c>
      <c r="B596" s="18" t="s">
        <v>250</v>
      </c>
      <c r="C596" s="17">
        <v>5.49</v>
      </c>
      <c r="D596" s="106"/>
    </row>
    <row r="597" spans="1:4" ht="15.75" hidden="1" customHeight="1" outlineLevel="1" x14ac:dyDescent="0.2">
      <c r="A597" s="17" t="s">
        <v>39</v>
      </c>
      <c r="B597" s="18" t="s">
        <v>57</v>
      </c>
      <c r="C597" s="17">
        <v>5.51</v>
      </c>
      <c r="D597" s="106"/>
    </row>
    <row r="598" spans="1:4" ht="15.75" hidden="1" customHeight="1" outlineLevel="1" x14ac:dyDescent="0.2">
      <c r="A598" s="17" t="s">
        <v>39</v>
      </c>
      <c r="B598" s="18" t="s">
        <v>5362</v>
      </c>
      <c r="C598" s="17">
        <v>5.52</v>
      </c>
      <c r="D598" s="106"/>
    </row>
    <row r="599" spans="1:4" ht="15.75" hidden="1" customHeight="1" outlineLevel="1" x14ac:dyDescent="0.2">
      <c r="A599" s="17" t="s">
        <v>39</v>
      </c>
      <c r="B599" s="18" t="s">
        <v>58</v>
      </c>
      <c r="C599" s="17">
        <v>5.53</v>
      </c>
      <c r="D599" s="106"/>
    </row>
    <row r="600" spans="1:4" ht="15.75" hidden="1" customHeight="1" outlineLevel="1" x14ac:dyDescent="0.2">
      <c r="A600" s="17" t="s">
        <v>39</v>
      </c>
      <c r="B600" s="18" t="s">
        <v>251</v>
      </c>
      <c r="C600" s="17">
        <v>5.69</v>
      </c>
      <c r="D600" s="106"/>
    </row>
    <row r="601" spans="1:4" ht="15.75" hidden="1" customHeight="1" outlineLevel="1" x14ac:dyDescent="0.2">
      <c r="A601" s="17" t="s">
        <v>39</v>
      </c>
      <c r="B601" s="18" t="s">
        <v>4306</v>
      </c>
      <c r="C601" s="17">
        <v>5.71</v>
      </c>
      <c r="D601" s="106"/>
    </row>
    <row r="602" spans="1:4" ht="15.75" hidden="1" customHeight="1" outlineLevel="1" x14ac:dyDescent="0.2">
      <c r="A602" s="17" t="s">
        <v>39</v>
      </c>
      <c r="B602" s="18" t="s">
        <v>61</v>
      </c>
      <c r="C602" s="19">
        <v>5.7</v>
      </c>
      <c r="D602" s="106"/>
    </row>
    <row r="603" spans="1:4" ht="15.75" hidden="1" customHeight="1" outlineLevel="1" x14ac:dyDescent="0.2">
      <c r="A603" s="17" t="s">
        <v>39</v>
      </c>
      <c r="B603" s="18" t="s">
        <v>3735</v>
      </c>
      <c r="C603" s="19">
        <v>5.8</v>
      </c>
      <c r="D603" s="65" t="s">
        <v>5353</v>
      </c>
    </row>
    <row r="604" spans="1:4" ht="15.75" hidden="1" customHeight="1" outlineLevel="1" x14ac:dyDescent="0.2">
      <c r="A604" s="17" t="s">
        <v>39</v>
      </c>
      <c r="B604" s="18" t="s">
        <v>447</v>
      </c>
      <c r="C604" s="19">
        <v>5.72</v>
      </c>
      <c r="D604" s="65" t="s">
        <v>5353</v>
      </c>
    </row>
    <row r="605" spans="1:4" ht="15.75" hidden="1" customHeight="1" outlineLevel="1" x14ac:dyDescent="0.2">
      <c r="A605" s="17" t="s">
        <v>39</v>
      </c>
      <c r="B605" s="18" t="s">
        <v>4307</v>
      </c>
      <c r="C605" s="17">
        <v>5.73</v>
      </c>
      <c r="D605" s="65" t="s">
        <v>5353</v>
      </c>
    </row>
    <row r="606" spans="1:4" ht="15.75" hidden="1" customHeight="1" outlineLevel="1" x14ac:dyDescent="0.2">
      <c r="A606" s="17" t="s">
        <v>39</v>
      </c>
      <c r="B606" s="18" t="s">
        <v>253</v>
      </c>
      <c r="C606" s="17">
        <v>5.74</v>
      </c>
      <c r="D606" s="106"/>
    </row>
    <row r="607" spans="1:4" ht="15.75" hidden="1" customHeight="1" outlineLevel="1" x14ac:dyDescent="0.2">
      <c r="A607" s="17" t="s">
        <v>39</v>
      </c>
      <c r="B607" s="18" t="s">
        <v>252</v>
      </c>
      <c r="C607" s="17">
        <v>5.75</v>
      </c>
      <c r="D607" s="106"/>
    </row>
    <row r="608" spans="1:4" ht="15.75" hidden="1" customHeight="1" outlineLevel="1" x14ac:dyDescent="0.2">
      <c r="A608" s="17" t="s">
        <v>39</v>
      </c>
      <c r="B608" s="18" t="s">
        <v>448</v>
      </c>
      <c r="C608" s="17">
        <v>5.76</v>
      </c>
      <c r="D608" s="106"/>
    </row>
    <row r="609" spans="1:4" ht="15.75" hidden="1" customHeight="1" outlineLevel="1" x14ac:dyDescent="0.2">
      <c r="A609" s="17" t="s">
        <v>39</v>
      </c>
      <c r="B609" s="18" t="s">
        <v>4308</v>
      </c>
      <c r="C609" s="17">
        <v>5.81</v>
      </c>
      <c r="D609" s="65" t="s">
        <v>5353</v>
      </c>
    </row>
    <row r="610" spans="1:4" ht="15.75" hidden="1" customHeight="1" outlineLevel="1" x14ac:dyDescent="0.2">
      <c r="A610" s="17" t="s">
        <v>39</v>
      </c>
      <c r="B610" s="18" t="s">
        <v>4309</v>
      </c>
      <c r="C610" s="17">
        <v>5.82</v>
      </c>
      <c r="D610" s="65" t="s">
        <v>5353</v>
      </c>
    </row>
    <row r="611" spans="1:4" ht="15.75" hidden="1" customHeight="1" outlineLevel="1" x14ac:dyDescent="0.2">
      <c r="A611" s="17" t="s">
        <v>39</v>
      </c>
      <c r="B611" s="18" t="s">
        <v>4310</v>
      </c>
      <c r="C611" s="17">
        <v>5.83</v>
      </c>
      <c r="D611" s="65" t="s">
        <v>5353</v>
      </c>
    </row>
    <row r="612" spans="1:4" ht="15.75" hidden="1" customHeight="1" outlineLevel="1" x14ac:dyDescent="0.2">
      <c r="A612" s="17" t="s">
        <v>39</v>
      </c>
      <c r="B612" s="18" t="s">
        <v>4311</v>
      </c>
      <c r="C612" s="17">
        <v>5.84</v>
      </c>
      <c r="D612" s="106"/>
    </row>
    <row r="613" spans="1:4" ht="15.75" hidden="1" customHeight="1" outlineLevel="1" x14ac:dyDescent="0.2">
      <c r="A613" s="17" t="s">
        <v>39</v>
      </c>
      <c r="B613" s="18" t="s">
        <v>4312</v>
      </c>
      <c r="C613" s="17">
        <v>5.85</v>
      </c>
      <c r="D613" s="65" t="s">
        <v>5353</v>
      </c>
    </row>
    <row r="614" spans="1:4" ht="15.75" hidden="1" customHeight="1" outlineLevel="1" x14ac:dyDescent="0.2">
      <c r="A614" s="17" t="s">
        <v>39</v>
      </c>
      <c r="B614" s="18" t="s">
        <v>4313</v>
      </c>
      <c r="C614" s="17">
        <v>5.86</v>
      </c>
      <c r="D614" s="65" t="s">
        <v>5353</v>
      </c>
    </row>
    <row r="615" spans="1:4" ht="15.75" hidden="1" customHeight="1" outlineLevel="1" x14ac:dyDescent="0.2">
      <c r="A615" s="17" t="s">
        <v>39</v>
      </c>
      <c r="B615" s="18" t="s">
        <v>4314</v>
      </c>
      <c r="C615" s="17">
        <v>5.88</v>
      </c>
      <c r="D615" s="65" t="s">
        <v>5353</v>
      </c>
    </row>
    <row r="616" spans="1:4" ht="15.75" hidden="1" customHeight="1" outlineLevel="1" x14ac:dyDescent="0.2">
      <c r="A616" s="17" t="s">
        <v>39</v>
      </c>
      <c r="B616" s="18" t="s">
        <v>4315</v>
      </c>
      <c r="C616" s="17">
        <v>5.87</v>
      </c>
      <c r="D616" s="106"/>
    </row>
    <row r="617" spans="1:4" ht="15.75" hidden="1" customHeight="1" outlineLevel="1" x14ac:dyDescent="0.2">
      <c r="A617" s="17" t="s">
        <v>39</v>
      </c>
      <c r="B617" s="18" t="s">
        <v>3741</v>
      </c>
      <c r="C617" s="17">
        <v>5.109</v>
      </c>
      <c r="D617" s="106"/>
    </row>
    <row r="618" spans="1:4" ht="15.75" hidden="1" customHeight="1" outlineLevel="1" x14ac:dyDescent="0.2">
      <c r="A618" s="17" t="s">
        <v>39</v>
      </c>
      <c r="B618" s="18" t="s">
        <v>3743</v>
      </c>
      <c r="C618" s="20">
        <v>5.1100000000000003</v>
      </c>
      <c r="D618" s="65" t="s">
        <v>5353</v>
      </c>
    </row>
    <row r="619" spans="1:4" ht="15.75" hidden="1" customHeight="1" outlineLevel="1" x14ac:dyDescent="0.2">
      <c r="A619" s="17" t="s">
        <v>39</v>
      </c>
      <c r="B619" s="18" t="s">
        <v>3742</v>
      </c>
      <c r="C619" s="17">
        <v>5.1109999999999998</v>
      </c>
      <c r="D619" s="106"/>
    </row>
    <row r="620" spans="1:4" ht="15.75" hidden="1" customHeight="1" outlineLevel="1" x14ac:dyDescent="0.2">
      <c r="A620" s="17" t="s">
        <v>39</v>
      </c>
      <c r="B620" s="18" t="s">
        <v>3744</v>
      </c>
      <c r="C620" s="17">
        <v>5.1120000000000001</v>
      </c>
      <c r="D620" s="106"/>
    </row>
    <row r="621" spans="1:4" ht="15.75" hidden="1" customHeight="1" outlineLevel="1" x14ac:dyDescent="0.2">
      <c r="A621" s="17" t="s">
        <v>39</v>
      </c>
      <c r="B621" s="18" t="s">
        <v>5357</v>
      </c>
      <c r="C621" s="17">
        <v>5.1130000000000004</v>
      </c>
      <c r="D621" s="106"/>
    </row>
    <row r="622" spans="1:4" ht="15.75" hidden="1" customHeight="1" outlineLevel="1" x14ac:dyDescent="0.2">
      <c r="A622" s="17" t="s">
        <v>39</v>
      </c>
      <c r="B622" s="18" t="s">
        <v>4316</v>
      </c>
      <c r="C622" s="17">
        <v>5.99</v>
      </c>
      <c r="D622" s="65" t="s">
        <v>5353</v>
      </c>
    </row>
    <row r="623" spans="1:4" ht="15.75" hidden="1" customHeight="1" outlineLevel="1" x14ac:dyDescent="0.2">
      <c r="A623" s="17" t="s">
        <v>39</v>
      </c>
      <c r="B623" s="18" t="s">
        <v>4317</v>
      </c>
      <c r="C623" s="17">
        <v>5.58</v>
      </c>
      <c r="D623" s="65"/>
    </row>
    <row r="624" spans="1:4" ht="15.75" hidden="1" customHeight="1" outlineLevel="1" x14ac:dyDescent="0.2">
      <c r="A624" s="17" t="s">
        <v>39</v>
      </c>
      <c r="B624" s="18" t="s">
        <v>60</v>
      </c>
      <c r="C624" s="17">
        <v>5.54</v>
      </c>
      <c r="D624" s="106"/>
    </row>
    <row r="625" spans="1:4" ht="15.75" hidden="1" customHeight="1" outlineLevel="1" x14ac:dyDescent="0.2">
      <c r="A625" s="17" t="s">
        <v>39</v>
      </c>
      <c r="B625" s="18" t="s">
        <v>4318</v>
      </c>
      <c r="C625" s="17">
        <v>5.56</v>
      </c>
      <c r="D625" s="106"/>
    </row>
    <row r="626" spans="1:4" ht="15.75" hidden="1" customHeight="1" outlineLevel="1" x14ac:dyDescent="0.2">
      <c r="A626" s="17" t="s">
        <v>39</v>
      </c>
      <c r="B626" s="18" t="s">
        <v>62</v>
      </c>
      <c r="C626" s="17">
        <v>5.63</v>
      </c>
      <c r="D626" s="106"/>
    </row>
    <row r="627" spans="1:4" ht="15.75" hidden="1" customHeight="1" outlineLevel="1" x14ac:dyDescent="0.2">
      <c r="A627" s="17" t="s">
        <v>39</v>
      </c>
      <c r="B627" s="18" t="s">
        <v>4319</v>
      </c>
      <c r="C627" s="17">
        <v>5.64</v>
      </c>
      <c r="D627" s="106"/>
    </row>
    <row r="628" spans="1:4" ht="15.75" hidden="1" customHeight="1" outlineLevel="1" x14ac:dyDescent="0.2">
      <c r="A628" s="17" t="s">
        <v>39</v>
      </c>
      <c r="B628" s="18" t="s">
        <v>257</v>
      </c>
      <c r="C628" s="17">
        <v>5.65</v>
      </c>
      <c r="D628" s="106"/>
    </row>
    <row r="629" spans="1:4" ht="15.75" hidden="1" customHeight="1" outlineLevel="1" x14ac:dyDescent="0.2">
      <c r="A629" s="17" t="s">
        <v>39</v>
      </c>
      <c r="B629" s="18" t="s">
        <v>450</v>
      </c>
      <c r="C629" s="17">
        <v>5.66</v>
      </c>
      <c r="D629" s="106"/>
    </row>
    <row r="630" spans="1:4" ht="15.75" hidden="1" customHeight="1" outlineLevel="1" x14ac:dyDescent="0.2">
      <c r="A630" s="17" t="s">
        <v>39</v>
      </c>
      <c r="B630" s="18" t="s">
        <v>449</v>
      </c>
      <c r="C630" s="17">
        <v>5.89</v>
      </c>
      <c r="D630" s="65" t="s">
        <v>5353</v>
      </c>
    </row>
    <row r="631" spans="1:4" ht="15.75" hidden="1" customHeight="1" outlineLevel="1" x14ac:dyDescent="0.2">
      <c r="A631" s="17" t="s">
        <v>39</v>
      </c>
      <c r="B631" s="18" t="s">
        <v>16</v>
      </c>
      <c r="C631" s="17">
        <v>5.68</v>
      </c>
      <c r="D631" s="106"/>
    </row>
    <row r="632" spans="1:4" ht="15.75" hidden="1" customHeight="1" outlineLevel="1" x14ac:dyDescent="0.2">
      <c r="A632" s="17" t="s">
        <v>39</v>
      </c>
      <c r="B632" s="18" t="s">
        <v>63</v>
      </c>
      <c r="C632" s="17">
        <v>5.47</v>
      </c>
      <c r="D632" s="106"/>
    </row>
    <row r="633" spans="1:4" ht="15.75" hidden="1" customHeight="1" outlineLevel="1" x14ac:dyDescent="0.2">
      <c r="A633" s="17" t="s">
        <v>39</v>
      </c>
      <c r="B633" s="18" t="s">
        <v>64</v>
      </c>
      <c r="C633" s="17">
        <v>5.48</v>
      </c>
      <c r="D633" s="106"/>
    </row>
    <row r="634" spans="1:4" ht="15.75" customHeight="1" collapsed="1" x14ac:dyDescent="0.2">
      <c r="A634" s="22" t="s">
        <v>39</v>
      </c>
      <c r="B634" s="18"/>
      <c r="C634" s="17"/>
      <c r="D634" s="106"/>
    </row>
    <row r="635" spans="1:4" ht="15.75" hidden="1" customHeight="1" outlineLevel="1" x14ac:dyDescent="0.2">
      <c r="A635" s="17" t="s">
        <v>40</v>
      </c>
      <c r="B635" s="18" t="s">
        <v>48</v>
      </c>
      <c r="C635" s="17">
        <v>5.0999999999999996</v>
      </c>
      <c r="D635" s="106"/>
    </row>
    <row r="636" spans="1:4" ht="15.75" hidden="1" customHeight="1" outlineLevel="1" x14ac:dyDescent="0.2">
      <c r="A636" s="17" t="s">
        <v>40</v>
      </c>
      <c r="B636" s="18" t="s">
        <v>49</v>
      </c>
      <c r="C636" s="17">
        <v>5.2</v>
      </c>
      <c r="D636" s="106"/>
    </row>
    <row r="637" spans="1:4" ht="15.75" hidden="1" customHeight="1" outlineLevel="1" x14ac:dyDescent="0.2">
      <c r="A637" s="17" t="s">
        <v>40</v>
      </c>
      <c r="B637" s="18" t="s">
        <v>245</v>
      </c>
      <c r="C637" s="17">
        <v>5.3</v>
      </c>
      <c r="D637" s="106"/>
    </row>
    <row r="638" spans="1:4" ht="15.75" hidden="1" customHeight="1" outlineLevel="1" x14ac:dyDescent="0.2">
      <c r="A638" s="17" t="s">
        <v>40</v>
      </c>
      <c r="B638" s="18" t="s">
        <v>442</v>
      </c>
      <c r="C638" s="17">
        <v>5.6</v>
      </c>
      <c r="D638" s="106"/>
    </row>
    <row r="639" spans="1:4" ht="15.75" hidden="1" customHeight="1" outlineLevel="1" x14ac:dyDescent="0.2">
      <c r="A639" s="17" t="s">
        <v>40</v>
      </c>
      <c r="B639" s="18" t="s">
        <v>5354</v>
      </c>
      <c r="C639" s="19">
        <v>5.0999999999999996</v>
      </c>
      <c r="D639" s="106"/>
    </row>
    <row r="640" spans="1:4" ht="15.75" hidden="1" customHeight="1" outlineLevel="1" x14ac:dyDescent="0.2">
      <c r="A640" s="17" t="s">
        <v>40</v>
      </c>
      <c r="B640" s="18" t="s">
        <v>3421</v>
      </c>
      <c r="C640" s="17">
        <v>5.14</v>
      </c>
      <c r="D640" s="106"/>
    </row>
    <row r="641" spans="1:4" ht="15.75" hidden="1" customHeight="1" outlineLevel="1" x14ac:dyDescent="0.2">
      <c r="A641" s="17" t="s">
        <v>40</v>
      </c>
      <c r="B641" s="18" t="s">
        <v>247</v>
      </c>
      <c r="C641" s="17">
        <v>5.19</v>
      </c>
      <c r="D641" s="106"/>
    </row>
    <row r="642" spans="1:4" ht="15.75" hidden="1" customHeight="1" outlineLevel="1" x14ac:dyDescent="0.2">
      <c r="A642" s="17" t="s">
        <v>40</v>
      </c>
      <c r="B642" s="18" t="s">
        <v>444</v>
      </c>
      <c r="C642" s="17">
        <v>5.24</v>
      </c>
      <c r="D642" s="106"/>
    </row>
    <row r="643" spans="1:4" ht="15.75" hidden="1" customHeight="1" outlineLevel="1" x14ac:dyDescent="0.2">
      <c r="A643" s="17" t="s">
        <v>40</v>
      </c>
      <c r="B643" s="18" t="s">
        <v>53</v>
      </c>
      <c r="C643" s="17">
        <v>5.26</v>
      </c>
      <c r="D643" s="106"/>
    </row>
    <row r="644" spans="1:4" ht="15.75" hidden="1" customHeight="1" outlineLevel="1" x14ac:dyDescent="0.2">
      <c r="A644" s="17" t="s">
        <v>40</v>
      </c>
      <c r="B644" s="18" t="s">
        <v>54</v>
      </c>
      <c r="C644" s="17">
        <v>5.27</v>
      </c>
      <c r="D644" s="106"/>
    </row>
    <row r="645" spans="1:4" ht="15.75" hidden="1" customHeight="1" outlineLevel="1" x14ac:dyDescent="0.2">
      <c r="A645" s="17" t="s">
        <v>40</v>
      </c>
      <c r="B645" s="18" t="s">
        <v>248</v>
      </c>
      <c r="C645" s="17">
        <v>5.28</v>
      </c>
      <c r="D645" s="106"/>
    </row>
    <row r="646" spans="1:4" ht="15.75" hidden="1" customHeight="1" outlineLevel="1" x14ac:dyDescent="0.2">
      <c r="A646" s="17" t="s">
        <v>40</v>
      </c>
      <c r="B646" s="18" t="s">
        <v>55</v>
      </c>
      <c r="C646" s="17">
        <v>5.36</v>
      </c>
      <c r="D646" s="106"/>
    </row>
    <row r="647" spans="1:4" ht="15.75" hidden="1" customHeight="1" outlineLevel="1" x14ac:dyDescent="0.2">
      <c r="A647" s="17" t="s">
        <v>40</v>
      </c>
      <c r="B647" s="18" t="s">
        <v>3645</v>
      </c>
      <c r="C647" s="17">
        <v>5.33</v>
      </c>
      <c r="D647" s="106"/>
    </row>
    <row r="648" spans="1:4" ht="15.75" hidden="1" customHeight="1" outlineLevel="1" x14ac:dyDescent="0.2">
      <c r="A648" s="17" t="s">
        <v>40</v>
      </c>
      <c r="B648" s="18" t="s">
        <v>3734</v>
      </c>
      <c r="C648" s="17">
        <v>5.37</v>
      </c>
      <c r="D648" s="106"/>
    </row>
    <row r="649" spans="1:4" ht="15.75" hidden="1" customHeight="1" outlineLevel="1" x14ac:dyDescent="0.2">
      <c r="A649" s="17" t="s">
        <v>40</v>
      </c>
      <c r="B649" s="18" t="s">
        <v>250</v>
      </c>
      <c r="C649" s="17">
        <v>5.49</v>
      </c>
      <c r="D649" s="106"/>
    </row>
    <row r="650" spans="1:4" ht="15.75" hidden="1" customHeight="1" outlineLevel="1" x14ac:dyDescent="0.2">
      <c r="A650" s="17" t="s">
        <v>40</v>
      </c>
      <c r="B650" s="18" t="s">
        <v>57</v>
      </c>
      <c r="C650" s="17">
        <v>5.51</v>
      </c>
      <c r="D650" s="106"/>
    </row>
    <row r="651" spans="1:4" ht="15.75" hidden="1" customHeight="1" outlineLevel="1" x14ac:dyDescent="0.2">
      <c r="A651" s="17" t="s">
        <v>40</v>
      </c>
      <c r="B651" s="18" t="s">
        <v>5355</v>
      </c>
      <c r="C651" s="17">
        <v>5.52</v>
      </c>
      <c r="D651" s="106"/>
    </row>
    <row r="652" spans="1:4" ht="15.75" hidden="1" customHeight="1" outlineLevel="1" x14ac:dyDescent="0.2">
      <c r="A652" s="17" t="s">
        <v>40</v>
      </c>
      <c r="B652" s="18" t="s">
        <v>58</v>
      </c>
      <c r="C652" s="17">
        <v>5.53</v>
      </c>
      <c r="D652" s="106"/>
    </row>
    <row r="653" spans="1:4" ht="15.75" hidden="1" customHeight="1" outlineLevel="1" x14ac:dyDescent="0.2">
      <c r="A653" s="17" t="s">
        <v>40</v>
      </c>
      <c r="B653" s="18" t="s">
        <v>251</v>
      </c>
      <c r="C653" s="17">
        <v>5.69</v>
      </c>
      <c r="D653" s="106"/>
    </row>
    <row r="654" spans="1:4" ht="15.75" hidden="1" customHeight="1" outlineLevel="1" x14ac:dyDescent="0.2">
      <c r="A654" s="17" t="s">
        <v>40</v>
      </c>
      <c r="B654" s="18" t="s">
        <v>61</v>
      </c>
      <c r="C654" s="19">
        <v>5.7</v>
      </c>
      <c r="D654" s="106"/>
    </row>
    <row r="655" spans="1:4" ht="15.75" hidden="1" customHeight="1" outlineLevel="1" x14ac:dyDescent="0.2">
      <c r="A655" s="17" t="s">
        <v>40</v>
      </c>
      <c r="B655" s="18" t="s">
        <v>253</v>
      </c>
      <c r="C655" s="17">
        <v>5.74</v>
      </c>
      <c r="D655" s="106"/>
    </row>
    <row r="656" spans="1:4" ht="15.75" hidden="1" customHeight="1" outlineLevel="1" x14ac:dyDescent="0.2">
      <c r="A656" s="17" t="s">
        <v>40</v>
      </c>
      <c r="B656" s="18" t="s">
        <v>3741</v>
      </c>
      <c r="C656" s="17">
        <v>5.109</v>
      </c>
      <c r="D656" s="106"/>
    </row>
    <row r="657" spans="1:4" ht="15.75" hidden="1" customHeight="1" outlineLevel="1" x14ac:dyDescent="0.2">
      <c r="A657" s="17" t="s">
        <v>40</v>
      </c>
      <c r="B657" s="18" t="s">
        <v>3742</v>
      </c>
      <c r="C657" s="17">
        <v>5.1109999999999998</v>
      </c>
      <c r="D657" s="106"/>
    </row>
    <row r="658" spans="1:4" ht="15.75" hidden="1" customHeight="1" outlineLevel="1" x14ac:dyDescent="0.2">
      <c r="A658" s="17" t="s">
        <v>40</v>
      </c>
      <c r="B658" s="18" t="s">
        <v>3744</v>
      </c>
      <c r="C658" s="17">
        <v>5.1120000000000001</v>
      </c>
      <c r="D658" s="106"/>
    </row>
    <row r="659" spans="1:4" ht="15.75" hidden="1" customHeight="1" outlineLevel="1" x14ac:dyDescent="0.2">
      <c r="A659" s="17" t="s">
        <v>40</v>
      </c>
      <c r="B659" s="18" t="s">
        <v>255</v>
      </c>
      <c r="C659" s="17">
        <v>5.58</v>
      </c>
      <c r="D659" s="106"/>
    </row>
    <row r="660" spans="1:4" ht="15.75" hidden="1" customHeight="1" outlineLevel="1" x14ac:dyDescent="0.2">
      <c r="A660" s="17" t="s">
        <v>40</v>
      </c>
      <c r="B660" s="18" t="s">
        <v>60</v>
      </c>
      <c r="C660" s="17">
        <v>5.54</v>
      </c>
      <c r="D660" s="106"/>
    </row>
    <row r="661" spans="1:4" ht="15.75" hidden="1" customHeight="1" outlineLevel="1" x14ac:dyDescent="0.2">
      <c r="A661" s="17" t="s">
        <v>40</v>
      </c>
      <c r="B661" s="18" t="s">
        <v>256</v>
      </c>
      <c r="C661" s="17">
        <v>5.55</v>
      </c>
      <c r="D661" s="106"/>
    </row>
    <row r="662" spans="1:4" ht="15.75" hidden="1" customHeight="1" outlineLevel="1" x14ac:dyDescent="0.2">
      <c r="A662" s="17" t="s">
        <v>40</v>
      </c>
      <c r="B662" s="18" t="s">
        <v>62</v>
      </c>
      <c r="C662" s="17">
        <v>5.63</v>
      </c>
      <c r="D662" s="106"/>
    </row>
    <row r="663" spans="1:4" ht="15.75" hidden="1" customHeight="1" outlineLevel="1" x14ac:dyDescent="0.2">
      <c r="A663" s="17" t="s">
        <v>40</v>
      </c>
      <c r="B663" s="18" t="s">
        <v>63</v>
      </c>
      <c r="C663" s="17">
        <v>5.47</v>
      </c>
      <c r="D663" s="106"/>
    </row>
    <row r="664" spans="1:4" ht="15.75" hidden="1" customHeight="1" outlineLevel="1" x14ac:dyDescent="0.2">
      <c r="A664" s="17" t="s">
        <v>40</v>
      </c>
      <c r="B664" s="18" t="s">
        <v>64</v>
      </c>
      <c r="C664" s="17">
        <v>5.48</v>
      </c>
      <c r="D664" s="106"/>
    </row>
    <row r="665" spans="1:4" ht="15.75" customHeight="1" collapsed="1" x14ac:dyDescent="0.2">
      <c r="A665" s="22" t="s">
        <v>40</v>
      </c>
      <c r="B665" s="18"/>
      <c r="C665" s="17"/>
      <c r="D665" s="106"/>
    </row>
    <row r="666" spans="1:4" ht="15.75" hidden="1" customHeight="1" outlineLevel="1" x14ac:dyDescent="0.2">
      <c r="A666" s="17" t="s">
        <v>41</v>
      </c>
      <c r="B666" s="18" t="s">
        <v>48</v>
      </c>
      <c r="C666" s="17">
        <v>5.0999999999999996</v>
      </c>
      <c r="D666" s="106"/>
    </row>
    <row r="667" spans="1:4" ht="15.75" hidden="1" customHeight="1" outlineLevel="1" x14ac:dyDescent="0.2">
      <c r="A667" s="17" t="s">
        <v>41</v>
      </c>
      <c r="B667" s="18" t="s">
        <v>49</v>
      </c>
      <c r="C667" s="17">
        <v>5.2</v>
      </c>
      <c r="D667" s="106"/>
    </row>
    <row r="668" spans="1:4" ht="15.75" hidden="1" customHeight="1" outlineLevel="1" x14ac:dyDescent="0.2">
      <c r="A668" s="17" t="s">
        <v>41</v>
      </c>
      <c r="B668" s="18" t="s">
        <v>50</v>
      </c>
      <c r="C668" s="17">
        <v>5.4</v>
      </c>
      <c r="D668" s="106"/>
    </row>
    <row r="669" spans="1:4" ht="15.75" hidden="1" customHeight="1" outlineLevel="1" x14ac:dyDescent="0.2">
      <c r="A669" s="17" t="s">
        <v>41</v>
      </c>
      <c r="B669" s="18" t="s">
        <v>51</v>
      </c>
      <c r="C669" s="17">
        <v>5.7</v>
      </c>
      <c r="D669" s="106"/>
    </row>
    <row r="670" spans="1:4" ht="15.75" hidden="1" customHeight="1" outlineLevel="1" x14ac:dyDescent="0.2">
      <c r="A670" s="17" t="s">
        <v>41</v>
      </c>
      <c r="B670" s="18" t="s">
        <v>52</v>
      </c>
      <c r="C670" s="17">
        <v>5.1100000000000003</v>
      </c>
      <c r="D670" s="106"/>
    </row>
    <row r="671" spans="1:4" ht="15.75" hidden="1" customHeight="1" outlineLevel="1" x14ac:dyDescent="0.2">
      <c r="A671" s="17" t="s">
        <v>41</v>
      </c>
      <c r="B671" s="18" t="s">
        <v>53</v>
      </c>
      <c r="C671" s="17">
        <v>5.26</v>
      </c>
      <c r="D671" s="106"/>
    </row>
    <row r="672" spans="1:4" ht="15.75" hidden="1" customHeight="1" outlineLevel="1" x14ac:dyDescent="0.2">
      <c r="A672" s="17" t="s">
        <v>41</v>
      </c>
      <c r="B672" s="18" t="s">
        <v>4602</v>
      </c>
      <c r="C672" s="17">
        <v>5.43</v>
      </c>
      <c r="D672" s="106"/>
    </row>
    <row r="673" spans="1:4" ht="15.75" hidden="1" customHeight="1" outlineLevel="1" x14ac:dyDescent="0.2">
      <c r="A673" s="17" t="s">
        <v>41</v>
      </c>
      <c r="B673" s="18" t="s">
        <v>54</v>
      </c>
      <c r="C673" s="17">
        <v>5.27</v>
      </c>
      <c r="D673" s="106"/>
    </row>
    <row r="674" spans="1:4" ht="15.75" hidden="1" customHeight="1" outlineLevel="1" x14ac:dyDescent="0.2">
      <c r="A674" s="17" t="s">
        <v>41</v>
      </c>
      <c r="B674" s="18" t="s">
        <v>248</v>
      </c>
      <c r="C674" s="17">
        <v>5.28</v>
      </c>
      <c r="D674" s="106"/>
    </row>
    <row r="675" spans="1:4" ht="15.75" hidden="1" customHeight="1" outlineLevel="1" x14ac:dyDescent="0.2">
      <c r="A675" s="17" t="s">
        <v>41</v>
      </c>
      <c r="B675" s="18" t="s">
        <v>55</v>
      </c>
      <c r="C675" s="17">
        <v>5.36</v>
      </c>
      <c r="D675" s="106"/>
    </row>
    <row r="676" spans="1:4" ht="15.75" hidden="1" customHeight="1" outlineLevel="1" x14ac:dyDescent="0.2">
      <c r="A676" s="17" t="s">
        <v>41</v>
      </c>
      <c r="B676" s="18" t="s">
        <v>56</v>
      </c>
      <c r="C676" s="19">
        <v>5.5</v>
      </c>
      <c r="D676" s="106"/>
    </row>
    <row r="677" spans="1:4" ht="15.75" hidden="1" customHeight="1" outlineLevel="1" x14ac:dyDescent="0.2">
      <c r="A677" s="17" t="s">
        <v>41</v>
      </c>
      <c r="B677" s="18" t="s">
        <v>57</v>
      </c>
      <c r="C677" s="17">
        <v>5.51</v>
      </c>
      <c r="D677" s="106"/>
    </row>
    <row r="678" spans="1:4" ht="15.75" hidden="1" customHeight="1" outlineLevel="1" x14ac:dyDescent="0.2">
      <c r="A678" s="17" t="s">
        <v>41</v>
      </c>
      <c r="B678" s="18" t="s">
        <v>58</v>
      </c>
      <c r="C678" s="17">
        <v>5.53</v>
      </c>
      <c r="D678" s="106"/>
    </row>
    <row r="679" spans="1:4" ht="15.75" hidden="1" customHeight="1" outlineLevel="1" x14ac:dyDescent="0.2">
      <c r="A679" s="17" t="s">
        <v>41</v>
      </c>
      <c r="B679" s="18" t="s">
        <v>251</v>
      </c>
      <c r="C679" s="17">
        <v>5.69</v>
      </c>
      <c r="D679" s="106"/>
    </row>
    <row r="680" spans="1:4" ht="15.75" hidden="1" customHeight="1" outlineLevel="1" x14ac:dyDescent="0.2">
      <c r="A680" s="17" t="s">
        <v>41</v>
      </c>
      <c r="B680" s="18" t="s">
        <v>61</v>
      </c>
      <c r="C680" s="19">
        <v>5.7</v>
      </c>
      <c r="D680" s="65" t="s">
        <v>5353</v>
      </c>
    </row>
    <row r="681" spans="1:4" ht="15.75" hidden="1" customHeight="1" outlineLevel="1" x14ac:dyDescent="0.2">
      <c r="A681" s="17" t="s">
        <v>41</v>
      </c>
      <c r="B681" s="18" t="s">
        <v>253</v>
      </c>
      <c r="C681" s="17">
        <v>5.74</v>
      </c>
      <c r="D681" s="106"/>
    </row>
    <row r="682" spans="1:4" ht="15.75" hidden="1" customHeight="1" outlineLevel="1" x14ac:dyDescent="0.2">
      <c r="A682" s="17" t="s">
        <v>41</v>
      </c>
      <c r="B682" s="18" t="s">
        <v>59</v>
      </c>
      <c r="C682" s="17">
        <v>5.59</v>
      </c>
      <c r="D682" s="106"/>
    </row>
    <row r="683" spans="1:4" ht="15.75" hidden="1" customHeight="1" outlineLevel="1" x14ac:dyDescent="0.2">
      <c r="A683" s="17" t="s">
        <v>41</v>
      </c>
      <c r="B683" s="18" t="s">
        <v>60</v>
      </c>
      <c r="C683" s="17">
        <v>5.54</v>
      </c>
      <c r="D683" s="106"/>
    </row>
    <row r="684" spans="1:4" ht="15.75" hidden="1" customHeight="1" outlineLevel="1" x14ac:dyDescent="0.2">
      <c r="A684" s="17" t="s">
        <v>41</v>
      </c>
      <c r="B684" s="18" t="s">
        <v>4603</v>
      </c>
      <c r="C684" s="17">
        <v>5.57</v>
      </c>
      <c r="D684" s="106"/>
    </row>
    <row r="685" spans="1:4" ht="15.75" hidden="1" customHeight="1" outlineLevel="1" x14ac:dyDescent="0.2">
      <c r="A685" s="17" t="s">
        <v>41</v>
      </c>
      <c r="B685" s="18" t="s">
        <v>62</v>
      </c>
      <c r="C685" s="17">
        <v>5.63</v>
      </c>
      <c r="D685" s="106"/>
    </row>
    <row r="686" spans="1:4" ht="15.75" hidden="1" customHeight="1" outlineLevel="1" x14ac:dyDescent="0.2">
      <c r="A686" s="17" t="s">
        <v>41</v>
      </c>
      <c r="B686" s="18" t="s">
        <v>63</v>
      </c>
      <c r="C686" s="17">
        <v>5.47</v>
      </c>
      <c r="D686" s="106"/>
    </row>
    <row r="687" spans="1:4" ht="15.75" hidden="1" customHeight="1" outlineLevel="1" x14ac:dyDescent="0.2">
      <c r="A687" s="17" t="s">
        <v>41</v>
      </c>
      <c r="B687" s="18" t="s">
        <v>64</v>
      </c>
      <c r="C687" s="17">
        <v>5.48</v>
      </c>
      <c r="D687" s="106"/>
    </row>
    <row r="688" spans="1:4" ht="15.75" customHeight="1" collapsed="1" x14ac:dyDescent="0.2">
      <c r="A688" s="22" t="s">
        <v>41</v>
      </c>
      <c r="B688" s="18"/>
      <c r="C688" s="17"/>
      <c r="D688" s="106"/>
    </row>
    <row r="689" spans="1:4" ht="15.75" hidden="1" customHeight="1" outlineLevel="1" x14ac:dyDescent="0.2">
      <c r="A689" s="17" t="s">
        <v>42</v>
      </c>
      <c r="B689" s="18" t="s">
        <v>48</v>
      </c>
      <c r="C689" s="17">
        <v>5.0999999999999996</v>
      </c>
      <c r="D689" s="106"/>
    </row>
    <row r="690" spans="1:4" ht="15.75" hidden="1" customHeight="1" outlineLevel="1" x14ac:dyDescent="0.2">
      <c r="A690" s="17" t="s">
        <v>42</v>
      </c>
      <c r="B690" s="18" t="s">
        <v>49</v>
      </c>
      <c r="C690" s="17">
        <v>5.2</v>
      </c>
      <c r="D690" s="106"/>
    </row>
    <row r="691" spans="1:4" ht="15.75" hidden="1" customHeight="1" outlineLevel="1" x14ac:dyDescent="0.2">
      <c r="A691" s="17" t="s">
        <v>42</v>
      </c>
      <c r="B691" s="18" t="s">
        <v>4604</v>
      </c>
      <c r="C691" s="17">
        <v>5.17</v>
      </c>
      <c r="D691" s="106"/>
    </row>
    <row r="692" spans="1:4" ht="15.75" hidden="1" customHeight="1" outlineLevel="1" x14ac:dyDescent="0.2">
      <c r="A692" s="17" t="s">
        <v>42</v>
      </c>
      <c r="B692" s="18" t="s">
        <v>53</v>
      </c>
      <c r="C692" s="17">
        <v>5.26</v>
      </c>
      <c r="D692" s="106"/>
    </row>
    <row r="693" spans="1:4" ht="15.75" hidden="1" customHeight="1" outlineLevel="1" x14ac:dyDescent="0.2">
      <c r="A693" s="17" t="s">
        <v>42</v>
      </c>
      <c r="B693" s="18" t="s">
        <v>4605</v>
      </c>
      <c r="C693" s="17">
        <v>5.1029999999999998</v>
      </c>
      <c r="D693" s="106"/>
    </row>
    <row r="694" spans="1:4" ht="15.75" hidden="1" customHeight="1" outlineLevel="1" x14ac:dyDescent="0.2">
      <c r="A694" s="17" t="s">
        <v>42</v>
      </c>
      <c r="B694" s="18" t="s">
        <v>55</v>
      </c>
      <c r="C694" s="17">
        <v>5.36</v>
      </c>
      <c r="D694" s="106"/>
    </row>
    <row r="695" spans="1:4" ht="15.75" hidden="1" customHeight="1" outlineLevel="1" x14ac:dyDescent="0.2">
      <c r="A695" s="17" t="s">
        <v>42</v>
      </c>
      <c r="B695" s="18" t="s">
        <v>3734</v>
      </c>
      <c r="C695" s="17">
        <v>5.37</v>
      </c>
      <c r="D695" s="106"/>
    </row>
    <row r="696" spans="1:4" ht="15.75" hidden="1" customHeight="1" outlineLevel="1" x14ac:dyDescent="0.2">
      <c r="A696" s="17" t="s">
        <v>42</v>
      </c>
      <c r="B696" s="18" t="s">
        <v>4606</v>
      </c>
      <c r="C696" s="17">
        <v>5.1040000000000001</v>
      </c>
      <c r="D696" s="106"/>
    </row>
    <row r="697" spans="1:4" ht="15.75" hidden="1" customHeight="1" outlineLevel="1" x14ac:dyDescent="0.2">
      <c r="A697" s="17" t="s">
        <v>42</v>
      </c>
      <c r="B697" s="18" t="s">
        <v>4607</v>
      </c>
      <c r="C697" s="17">
        <v>5.1050000000000004</v>
      </c>
      <c r="D697" s="106"/>
    </row>
    <row r="698" spans="1:4" ht="15.75" hidden="1" customHeight="1" outlineLevel="1" x14ac:dyDescent="0.2">
      <c r="A698" s="17" t="s">
        <v>42</v>
      </c>
      <c r="B698" s="18" t="s">
        <v>4608</v>
      </c>
      <c r="C698" s="17">
        <v>5.1059999999999999</v>
      </c>
      <c r="D698" s="106"/>
    </row>
    <row r="699" spans="1:4" ht="15.75" hidden="1" customHeight="1" outlineLevel="1" x14ac:dyDescent="0.2">
      <c r="A699" s="17" t="s">
        <v>42</v>
      </c>
      <c r="B699" s="18" t="s">
        <v>4609</v>
      </c>
      <c r="C699" s="17">
        <v>5.1070000000000002</v>
      </c>
      <c r="D699" s="106"/>
    </row>
    <row r="700" spans="1:4" ht="15.75" hidden="1" customHeight="1" outlineLevel="1" x14ac:dyDescent="0.2">
      <c r="A700" s="17" t="s">
        <v>42</v>
      </c>
      <c r="B700" s="18" t="s">
        <v>5202</v>
      </c>
      <c r="C700" s="17">
        <v>5.1079999999999997</v>
      </c>
      <c r="D700" s="65" t="s">
        <v>5353</v>
      </c>
    </row>
    <row r="701" spans="1:4" ht="15.75" hidden="1" customHeight="1" outlineLevel="1" x14ac:dyDescent="0.2">
      <c r="A701" s="17" t="s">
        <v>42</v>
      </c>
      <c r="B701" s="18" t="s">
        <v>3741</v>
      </c>
      <c r="C701" s="17">
        <v>5.109</v>
      </c>
      <c r="D701" s="106"/>
    </row>
    <row r="702" spans="1:4" ht="15.75" hidden="1" customHeight="1" outlineLevel="1" x14ac:dyDescent="0.2">
      <c r="A702" s="17" t="s">
        <v>42</v>
      </c>
      <c r="B702" s="18" t="s">
        <v>3743</v>
      </c>
      <c r="C702" s="20">
        <v>5.1100000000000003</v>
      </c>
      <c r="D702" s="65" t="s">
        <v>5353</v>
      </c>
    </row>
    <row r="703" spans="1:4" ht="15.75" hidden="1" customHeight="1" outlineLevel="1" x14ac:dyDescent="0.2">
      <c r="A703" s="17" t="s">
        <v>42</v>
      </c>
      <c r="B703" s="18" t="s">
        <v>3742</v>
      </c>
      <c r="C703" s="17">
        <v>5.1109999999999998</v>
      </c>
      <c r="D703" s="106"/>
    </row>
    <row r="704" spans="1:4" ht="15.75" hidden="1" customHeight="1" outlineLevel="1" x14ac:dyDescent="0.2">
      <c r="A704" s="17" t="s">
        <v>42</v>
      </c>
      <c r="B704" s="18" t="s">
        <v>3744</v>
      </c>
      <c r="C704" s="17">
        <v>5.1120000000000001</v>
      </c>
      <c r="D704" s="106"/>
    </row>
    <row r="705" spans="1:4" ht="15.75" hidden="1" customHeight="1" outlineLevel="1" x14ac:dyDescent="0.2">
      <c r="A705" s="17" t="s">
        <v>42</v>
      </c>
      <c r="B705" s="18" t="s">
        <v>58</v>
      </c>
      <c r="C705" s="17">
        <v>5.53</v>
      </c>
      <c r="D705" s="106"/>
    </row>
    <row r="706" spans="1:4" ht="15.75" hidden="1" customHeight="1" outlineLevel="1" x14ac:dyDescent="0.2">
      <c r="A706" s="17" t="s">
        <v>42</v>
      </c>
      <c r="B706" s="18" t="s">
        <v>4319</v>
      </c>
      <c r="C706" s="17">
        <v>5.64</v>
      </c>
      <c r="D706" s="106"/>
    </row>
    <row r="707" spans="1:4" ht="15.75" hidden="1" customHeight="1" outlineLevel="1" x14ac:dyDescent="0.2">
      <c r="A707" s="17" t="s">
        <v>42</v>
      </c>
      <c r="B707" s="18" t="s">
        <v>62</v>
      </c>
      <c r="C707" s="17">
        <v>5.63</v>
      </c>
      <c r="D707" s="106"/>
    </row>
    <row r="708" spans="1:4" ht="15.75" hidden="1" customHeight="1" outlineLevel="1" x14ac:dyDescent="0.2">
      <c r="A708" s="17" t="s">
        <v>42</v>
      </c>
      <c r="B708" s="18" t="s">
        <v>257</v>
      </c>
      <c r="C708" s="17">
        <v>5.65</v>
      </c>
      <c r="D708" s="106"/>
    </row>
    <row r="709" spans="1:4" ht="15.75" hidden="1" customHeight="1" outlineLevel="1" x14ac:dyDescent="0.2">
      <c r="A709" s="17" t="s">
        <v>42</v>
      </c>
      <c r="B709" s="18" t="s">
        <v>450</v>
      </c>
      <c r="C709" s="17">
        <v>5.66</v>
      </c>
      <c r="D709" s="106"/>
    </row>
    <row r="710" spans="1:4" ht="15.75" hidden="1" customHeight="1" outlineLevel="1" x14ac:dyDescent="0.2">
      <c r="A710" s="17" t="s">
        <v>42</v>
      </c>
      <c r="B710" s="18" t="s">
        <v>16</v>
      </c>
      <c r="C710" s="17">
        <v>5.68</v>
      </c>
      <c r="D710" s="106"/>
    </row>
    <row r="711" spans="1:4" ht="15.75" hidden="1" customHeight="1" outlineLevel="1" x14ac:dyDescent="0.2">
      <c r="A711" s="17" t="s">
        <v>42</v>
      </c>
      <c r="B711" s="18" t="s">
        <v>63</v>
      </c>
      <c r="C711" s="17">
        <v>5.47</v>
      </c>
      <c r="D711" s="106"/>
    </row>
    <row r="712" spans="1:4" ht="15.75" hidden="1" customHeight="1" outlineLevel="1" x14ac:dyDescent="0.2">
      <c r="A712" s="17" t="s">
        <v>42</v>
      </c>
      <c r="B712" s="18" t="s">
        <v>64</v>
      </c>
      <c r="C712" s="17">
        <v>5.48</v>
      </c>
      <c r="D712" s="106"/>
    </row>
    <row r="713" spans="1:4" ht="15.75" customHeight="1" collapsed="1" x14ac:dyDescent="0.2">
      <c r="A713" s="22" t="s">
        <v>42</v>
      </c>
      <c r="B713" s="18"/>
      <c r="C713" s="17"/>
      <c r="D713" s="106"/>
    </row>
    <row r="714" spans="1:4" ht="15.75" hidden="1" customHeight="1" outlineLevel="1" x14ac:dyDescent="0.2">
      <c r="A714" s="17" t="s">
        <v>5363</v>
      </c>
      <c r="B714" s="18" t="s">
        <v>48</v>
      </c>
      <c r="C714" s="17">
        <v>5.0999999999999996</v>
      </c>
      <c r="D714" s="106"/>
    </row>
    <row r="715" spans="1:4" ht="15.75" hidden="1" customHeight="1" outlineLevel="1" x14ac:dyDescent="0.2">
      <c r="A715" s="17" t="s">
        <v>5363</v>
      </c>
      <c r="B715" s="18" t="s">
        <v>49</v>
      </c>
      <c r="C715" s="17">
        <v>5.2</v>
      </c>
      <c r="D715" s="106"/>
    </row>
    <row r="716" spans="1:4" ht="15.75" hidden="1" customHeight="1" outlineLevel="1" x14ac:dyDescent="0.2">
      <c r="A716" s="17" t="s">
        <v>5363</v>
      </c>
      <c r="B716" s="18" t="s">
        <v>245</v>
      </c>
      <c r="C716" s="17">
        <v>5.3</v>
      </c>
      <c r="D716" s="106"/>
    </row>
    <row r="717" spans="1:4" ht="15.75" hidden="1" customHeight="1" outlineLevel="1" x14ac:dyDescent="0.2">
      <c r="A717" s="17" t="s">
        <v>5363</v>
      </c>
      <c r="B717" s="18" t="s">
        <v>442</v>
      </c>
      <c r="C717" s="17">
        <v>5.6</v>
      </c>
      <c r="D717" s="106"/>
    </row>
    <row r="718" spans="1:4" ht="15.75" hidden="1" customHeight="1" outlineLevel="1" x14ac:dyDescent="0.2">
      <c r="A718" s="17" t="s">
        <v>5363</v>
      </c>
      <c r="B718" s="18" t="s">
        <v>5354</v>
      </c>
      <c r="C718" s="19">
        <v>5.0999999999999996</v>
      </c>
      <c r="D718" s="106"/>
    </row>
    <row r="719" spans="1:4" ht="15.75" hidden="1" customHeight="1" outlineLevel="1" x14ac:dyDescent="0.2">
      <c r="A719" s="17" t="s">
        <v>5363</v>
      </c>
      <c r="B719" s="18" t="s">
        <v>3421</v>
      </c>
      <c r="C719" s="17">
        <v>5.14</v>
      </c>
      <c r="D719" s="106"/>
    </row>
    <row r="720" spans="1:4" ht="15.75" hidden="1" customHeight="1" outlineLevel="1" x14ac:dyDescent="0.2">
      <c r="A720" s="17" t="s">
        <v>5363</v>
      </c>
      <c r="B720" s="18" t="s">
        <v>247</v>
      </c>
      <c r="C720" s="17">
        <v>5.19</v>
      </c>
      <c r="D720" s="106"/>
    </row>
    <row r="721" spans="1:4" ht="15.75" hidden="1" customHeight="1" outlineLevel="1" x14ac:dyDescent="0.2">
      <c r="A721" s="17" t="s">
        <v>5363</v>
      </c>
      <c r="B721" s="18" t="s">
        <v>444</v>
      </c>
      <c r="C721" s="17">
        <v>5.24</v>
      </c>
      <c r="D721" s="106"/>
    </row>
    <row r="722" spans="1:4" ht="15.75" hidden="1" customHeight="1" outlineLevel="1" x14ac:dyDescent="0.2">
      <c r="A722" s="17" t="s">
        <v>5363</v>
      </c>
      <c r="B722" s="18" t="s">
        <v>53</v>
      </c>
      <c r="C722" s="17">
        <v>5.26</v>
      </c>
      <c r="D722" s="106"/>
    </row>
    <row r="723" spans="1:4" ht="15.75" hidden="1" customHeight="1" outlineLevel="1" x14ac:dyDescent="0.2">
      <c r="A723" s="17" t="s">
        <v>5363</v>
      </c>
      <c r="B723" s="18" t="s">
        <v>54</v>
      </c>
      <c r="C723" s="17">
        <v>5.27</v>
      </c>
      <c r="D723" s="106"/>
    </row>
    <row r="724" spans="1:4" ht="15.75" hidden="1" customHeight="1" outlineLevel="1" x14ac:dyDescent="0.2">
      <c r="A724" s="17" t="s">
        <v>5363</v>
      </c>
      <c r="B724" s="18" t="s">
        <v>248</v>
      </c>
      <c r="C724" s="17">
        <v>5.28</v>
      </c>
      <c r="D724" s="106"/>
    </row>
    <row r="725" spans="1:4" ht="15.75" hidden="1" customHeight="1" outlineLevel="1" x14ac:dyDescent="0.2">
      <c r="A725" s="17" t="s">
        <v>5363</v>
      </c>
      <c r="B725" s="18" t="s">
        <v>445</v>
      </c>
      <c r="C725" s="17">
        <v>5.31</v>
      </c>
      <c r="D725" s="106"/>
    </row>
    <row r="726" spans="1:4" ht="15.75" hidden="1" customHeight="1" outlineLevel="1" x14ac:dyDescent="0.2">
      <c r="A726" s="17" t="s">
        <v>5363</v>
      </c>
      <c r="B726" s="18" t="s">
        <v>55</v>
      </c>
      <c r="C726" s="17">
        <v>5.36</v>
      </c>
      <c r="D726" s="106"/>
    </row>
    <row r="727" spans="1:4" ht="15.75" hidden="1" customHeight="1" outlineLevel="1" x14ac:dyDescent="0.2">
      <c r="A727" s="17" t="s">
        <v>5363</v>
      </c>
      <c r="B727" s="18" t="s">
        <v>58</v>
      </c>
      <c r="C727" s="17">
        <v>5.53</v>
      </c>
      <c r="D727" s="106"/>
    </row>
    <row r="728" spans="1:4" ht="15.75" hidden="1" customHeight="1" outlineLevel="1" x14ac:dyDescent="0.2">
      <c r="A728" s="17" t="s">
        <v>5363</v>
      </c>
      <c r="B728" s="18" t="s">
        <v>3741</v>
      </c>
      <c r="C728" s="17">
        <v>5.109</v>
      </c>
      <c r="D728" s="106"/>
    </row>
    <row r="729" spans="1:4" ht="15.75" hidden="1" customHeight="1" outlineLevel="1" x14ac:dyDescent="0.2">
      <c r="A729" s="17" t="s">
        <v>5363</v>
      </c>
      <c r="B729" s="18" t="s">
        <v>3742</v>
      </c>
      <c r="C729" s="17">
        <v>5.1109999999999998</v>
      </c>
      <c r="D729" s="106"/>
    </row>
    <row r="730" spans="1:4" ht="15.75" hidden="1" customHeight="1" outlineLevel="1" x14ac:dyDescent="0.2">
      <c r="A730" s="17" t="s">
        <v>5363</v>
      </c>
      <c r="B730" s="18" t="s">
        <v>3744</v>
      </c>
      <c r="C730" s="17">
        <v>5.1120000000000001</v>
      </c>
      <c r="D730" s="106"/>
    </row>
    <row r="731" spans="1:4" ht="15.75" hidden="1" customHeight="1" outlineLevel="1" x14ac:dyDescent="0.2">
      <c r="A731" s="17" t="s">
        <v>5363</v>
      </c>
      <c r="B731" s="18" t="s">
        <v>5357</v>
      </c>
      <c r="C731" s="17">
        <v>5.1130000000000004</v>
      </c>
      <c r="D731" s="106"/>
    </row>
    <row r="732" spans="1:4" ht="15.75" hidden="1" customHeight="1" outlineLevel="1" x14ac:dyDescent="0.2">
      <c r="A732" s="17" t="s">
        <v>5363</v>
      </c>
      <c r="B732" s="18" t="s">
        <v>4627</v>
      </c>
      <c r="C732" s="17">
        <v>5.117</v>
      </c>
      <c r="D732" s="106"/>
    </row>
    <row r="733" spans="1:4" ht="15.75" hidden="1" customHeight="1" outlineLevel="1" x14ac:dyDescent="0.2">
      <c r="A733" s="17" t="s">
        <v>5363</v>
      </c>
      <c r="B733" s="18" t="s">
        <v>4628</v>
      </c>
      <c r="C733" s="17">
        <v>5.67</v>
      </c>
      <c r="D733" s="106"/>
    </row>
    <row r="734" spans="1:4" ht="15.75" hidden="1" customHeight="1" outlineLevel="1" x14ac:dyDescent="0.2">
      <c r="A734" s="17" t="s">
        <v>5363</v>
      </c>
      <c r="B734" s="18" t="s">
        <v>62</v>
      </c>
      <c r="C734" s="17">
        <v>5.63</v>
      </c>
      <c r="D734" s="106"/>
    </row>
    <row r="735" spans="1:4" ht="15.75" hidden="1" customHeight="1" outlineLevel="1" x14ac:dyDescent="0.2">
      <c r="A735" s="17" t="s">
        <v>5363</v>
      </c>
      <c r="B735" s="18" t="s">
        <v>63</v>
      </c>
      <c r="C735" s="17">
        <v>5.47</v>
      </c>
      <c r="D735" s="106"/>
    </row>
    <row r="736" spans="1:4" ht="15.75" hidden="1" customHeight="1" outlineLevel="1" x14ac:dyDescent="0.2">
      <c r="A736" s="17" t="s">
        <v>5363</v>
      </c>
      <c r="B736" s="18" t="s">
        <v>64</v>
      </c>
      <c r="C736" s="17">
        <v>5.48</v>
      </c>
      <c r="D736" s="106"/>
    </row>
    <row r="737" spans="1:4" ht="15.75" customHeight="1" collapsed="1" x14ac:dyDescent="0.2">
      <c r="A737" s="22" t="s">
        <v>5364</v>
      </c>
      <c r="B737" s="18"/>
      <c r="C737" s="17"/>
      <c r="D737" s="106"/>
    </row>
    <row r="738" spans="1:4" ht="15.75" hidden="1" customHeight="1" outlineLevel="1" x14ac:dyDescent="0.2">
      <c r="A738" s="17" t="s">
        <v>44</v>
      </c>
      <c r="B738" s="18" t="s">
        <v>48</v>
      </c>
      <c r="C738" s="17">
        <v>5.0999999999999996</v>
      </c>
      <c r="D738" s="106"/>
    </row>
    <row r="739" spans="1:4" ht="15.75" hidden="1" customHeight="1" outlineLevel="1" x14ac:dyDescent="0.2">
      <c r="A739" s="17" t="s">
        <v>44</v>
      </c>
      <c r="B739" s="18" t="s">
        <v>49</v>
      </c>
      <c r="C739" s="17">
        <v>5.2</v>
      </c>
      <c r="D739" s="106"/>
    </row>
    <row r="740" spans="1:4" ht="15.75" hidden="1" customHeight="1" outlineLevel="1" x14ac:dyDescent="0.2">
      <c r="A740" s="17" t="s">
        <v>44</v>
      </c>
      <c r="B740" s="18" t="s">
        <v>4629</v>
      </c>
      <c r="C740" s="17">
        <v>5.18</v>
      </c>
      <c r="D740" s="106"/>
    </row>
    <row r="741" spans="1:4" ht="15.75" hidden="1" customHeight="1" outlineLevel="1" x14ac:dyDescent="0.2">
      <c r="A741" s="17" t="s">
        <v>44</v>
      </c>
      <c r="B741" s="18" t="s">
        <v>4630</v>
      </c>
      <c r="C741" s="17">
        <v>5.23</v>
      </c>
      <c r="D741" s="106"/>
    </row>
    <row r="742" spans="1:4" ht="15.75" hidden="1" customHeight="1" outlineLevel="1" x14ac:dyDescent="0.2">
      <c r="A742" s="17" t="s">
        <v>44</v>
      </c>
      <c r="B742" s="18" t="s">
        <v>53</v>
      </c>
      <c r="C742" s="17">
        <v>5.26</v>
      </c>
      <c r="D742" s="106"/>
    </row>
    <row r="743" spans="1:4" ht="15.75" hidden="1" customHeight="1" outlineLevel="1" x14ac:dyDescent="0.2">
      <c r="A743" s="17" t="s">
        <v>44</v>
      </c>
      <c r="B743" s="18" t="s">
        <v>54</v>
      </c>
      <c r="C743" s="17">
        <v>5.27</v>
      </c>
      <c r="D743" s="106"/>
    </row>
    <row r="744" spans="1:4" ht="15.75" hidden="1" customHeight="1" outlineLevel="1" x14ac:dyDescent="0.2">
      <c r="A744" s="17" t="s">
        <v>44</v>
      </c>
      <c r="B744" s="18" t="s">
        <v>248</v>
      </c>
      <c r="C744" s="17">
        <v>5.28</v>
      </c>
      <c r="D744" s="106"/>
    </row>
    <row r="745" spans="1:4" ht="15.75" hidden="1" customHeight="1" outlineLevel="1" x14ac:dyDescent="0.2">
      <c r="A745" s="17" t="s">
        <v>44</v>
      </c>
      <c r="B745" s="18" t="s">
        <v>55</v>
      </c>
      <c r="C745" s="17">
        <v>5.36</v>
      </c>
      <c r="D745" s="106"/>
    </row>
    <row r="746" spans="1:4" ht="15.75" hidden="1" customHeight="1" outlineLevel="1" x14ac:dyDescent="0.2">
      <c r="A746" s="17" t="s">
        <v>44</v>
      </c>
      <c r="B746" s="18" t="s">
        <v>4631</v>
      </c>
      <c r="C746" s="17">
        <v>5.44</v>
      </c>
      <c r="D746" s="106"/>
    </row>
    <row r="747" spans="1:4" ht="15.75" hidden="1" customHeight="1" outlineLevel="1" x14ac:dyDescent="0.2">
      <c r="A747" s="17" t="s">
        <v>44</v>
      </c>
      <c r="B747" s="18" t="s">
        <v>58</v>
      </c>
      <c r="C747" s="17">
        <v>5.53</v>
      </c>
      <c r="D747" s="106"/>
    </row>
    <row r="748" spans="1:4" ht="15.75" hidden="1" customHeight="1" outlineLevel="1" x14ac:dyDescent="0.2">
      <c r="A748" s="17" t="s">
        <v>44</v>
      </c>
      <c r="B748" s="18" t="s">
        <v>3744</v>
      </c>
      <c r="C748" s="17">
        <v>5.1120000000000001</v>
      </c>
      <c r="D748" s="106"/>
    </row>
    <row r="749" spans="1:4" ht="15.75" hidden="1" customHeight="1" outlineLevel="1" x14ac:dyDescent="0.2">
      <c r="A749" s="17" t="s">
        <v>44</v>
      </c>
      <c r="B749" s="18" t="s">
        <v>59</v>
      </c>
      <c r="C749" s="17">
        <v>5.59</v>
      </c>
      <c r="D749" s="106"/>
    </row>
    <row r="750" spans="1:4" ht="15.75" hidden="1" customHeight="1" outlineLevel="1" x14ac:dyDescent="0.2">
      <c r="A750" s="17" t="s">
        <v>44</v>
      </c>
      <c r="B750" s="18" t="s">
        <v>60</v>
      </c>
      <c r="C750" s="17">
        <v>5.54</v>
      </c>
      <c r="D750" s="106"/>
    </row>
    <row r="751" spans="1:4" ht="15.75" hidden="1" customHeight="1" outlineLevel="1" x14ac:dyDescent="0.2">
      <c r="A751" s="17" t="s">
        <v>44</v>
      </c>
      <c r="B751" s="18" t="s">
        <v>62</v>
      </c>
      <c r="C751" s="17">
        <v>5.63</v>
      </c>
      <c r="D751" s="106"/>
    </row>
    <row r="752" spans="1:4" ht="15.75" hidden="1" customHeight="1" outlineLevel="1" x14ac:dyDescent="0.2">
      <c r="A752" s="17" t="s">
        <v>44</v>
      </c>
      <c r="B752" s="18" t="s">
        <v>257</v>
      </c>
      <c r="C752" s="17">
        <v>5.65</v>
      </c>
      <c r="D752" s="106"/>
    </row>
    <row r="753" spans="1:4" ht="15.75" hidden="1" customHeight="1" outlineLevel="1" x14ac:dyDescent="0.2">
      <c r="A753" s="17" t="s">
        <v>44</v>
      </c>
      <c r="B753" s="18" t="s">
        <v>16</v>
      </c>
      <c r="C753" s="17">
        <v>5.68</v>
      </c>
      <c r="D753" s="106"/>
    </row>
    <row r="754" spans="1:4" ht="15.75" hidden="1" customHeight="1" outlineLevel="1" x14ac:dyDescent="0.2">
      <c r="A754" s="17" t="s">
        <v>44</v>
      </c>
      <c r="B754" s="18" t="s">
        <v>63</v>
      </c>
      <c r="C754" s="17">
        <v>5.47</v>
      </c>
      <c r="D754" s="106"/>
    </row>
    <row r="755" spans="1:4" ht="15.75" hidden="1" customHeight="1" outlineLevel="1" x14ac:dyDescent="0.2">
      <c r="A755" s="17" t="s">
        <v>44</v>
      </c>
      <c r="B755" s="18" t="s">
        <v>64</v>
      </c>
      <c r="C755" s="17">
        <v>5.48</v>
      </c>
      <c r="D755" s="106"/>
    </row>
    <row r="756" spans="1:4" ht="15.75" customHeight="1" collapsed="1" x14ac:dyDescent="0.2">
      <c r="A756" s="22" t="s">
        <v>44</v>
      </c>
      <c r="B756" s="18"/>
      <c r="C756" s="17"/>
      <c r="D756" s="106"/>
    </row>
    <row r="757" spans="1:4" ht="15.75" hidden="1" customHeight="1" outlineLevel="1" x14ac:dyDescent="0.2">
      <c r="A757" s="17" t="s">
        <v>46</v>
      </c>
      <c r="B757" s="18" t="s">
        <v>48</v>
      </c>
      <c r="C757" s="17">
        <v>5.0999999999999996</v>
      </c>
      <c r="D757" s="106"/>
    </row>
    <row r="758" spans="1:4" ht="15.75" hidden="1" customHeight="1" outlineLevel="1" x14ac:dyDescent="0.2">
      <c r="A758" s="17" t="s">
        <v>46</v>
      </c>
      <c r="B758" s="18" t="s">
        <v>49</v>
      </c>
      <c r="C758" s="17">
        <v>5.2</v>
      </c>
      <c r="D758" s="106"/>
    </row>
    <row r="759" spans="1:4" ht="15.75" hidden="1" customHeight="1" outlineLevel="1" x14ac:dyDescent="0.2">
      <c r="A759" s="17" t="s">
        <v>46</v>
      </c>
      <c r="B759" s="18" t="s">
        <v>4297</v>
      </c>
      <c r="C759" s="17">
        <v>5.9</v>
      </c>
      <c r="D759" s="65" t="s">
        <v>5353</v>
      </c>
    </row>
    <row r="760" spans="1:4" ht="15.75" hidden="1" customHeight="1" outlineLevel="1" x14ac:dyDescent="0.2">
      <c r="A760" s="17" t="s">
        <v>46</v>
      </c>
      <c r="B760" s="18" t="s">
        <v>4298</v>
      </c>
      <c r="C760" s="17">
        <v>5.13</v>
      </c>
      <c r="D760" s="106"/>
    </row>
    <row r="761" spans="1:4" ht="15.75" hidden="1" customHeight="1" outlineLevel="1" x14ac:dyDescent="0.2">
      <c r="A761" s="17" t="s">
        <v>46</v>
      </c>
      <c r="B761" s="18" t="s">
        <v>4299</v>
      </c>
      <c r="C761" s="17">
        <v>5.16</v>
      </c>
      <c r="D761" s="65" t="s">
        <v>5353</v>
      </c>
    </row>
    <row r="762" spans="1:4" ht="15.75" hidden="1" customHeight="1" outlineLevel="1" x14ac:dyDescent="0.2">
      <c r="A762" s="17" t="s">
        <v>46</v>
      </c>
      <c r="B762" s="18" t="s">
        <v>4300</v>
      </c>
      <c r="C762" s="17">
        <v>5.22</v>
      </c>
      <c r="D762" s="65"/>
    </row>
    <row r="763" spans="1:4" ht="15.75" hidden="1" customHeight="1" outlineLevel="1" x14ac:dyDescent="0.2">
      <c r="A763" s="17" t="s">
        <v>46</v>
      </c>
      <c r="B763" s="18" t="s">
        <v>4649</v>
      </c>
      <c r="C763" s="17">
        <v>5.42</v>
      </c>
      <c r="D763" s="106"/>
    </row>
    <row r="764" spans="1:4" ht="15.75" hidden="1" customHeight="1" outlineLevel="1" x14ac:dyDescent="0.2">
      <c r="A764" s="17" t="s">
        <v>46</v>
      </c>
      <c r="B764" s="18" t="s">
        <v>54</v>
      </c>
      <c r="C764" s="17">
        <v>5.27</v>
      </c>
      <c r="D764" s="106"/>
    </row>
    <row r="765" spans="1:4" ht="15.75" hidden="1" customHeight="1" outlineLevel="1" x14ac:dyDescent="0.2">
      <c r="A765" s="17" t="s">
        <v>46</v>
      </c>
      <c r="B765" s="18" t="s">
        <v>248</v>
      </c>
      <c r="C765" s="17">
        <v>5.28</v>
      </c>
      <c r="D765" s="65" t="s">
        <v>5353</v>
      </c>
    </row>
    <row r="766" spans="1:4" ht="15.75" hidden="1" customHeight="1" outlineLevel="1" x14ac:dyDescent="0.2">
      <c r="A766" s="17" t="s">
        <v>46</v>
      </c>
      <c r="B766" s="18" t="s">
        <v>55</v>
      </c>
      <c r="C766" s="17">
        <v>5.36</v>
      </c>
      <c r="D766" s="106"/>
    </row>
    <row r="767" spans="1:4" ht="15.75" hidden="1" customHeight="1" outlineLevel="1" x14ac:dyDescent="0.2">
      <c r="A767" s="17" t="s">
        <v>46</v>
      </c>
      <c r="B767" s="18" t="s">
        <v>250</v>
      </c>
      <c r="C767" s="17">
        <v>5.49</v>
      </c>
      <c r="D767" s="106"/>
    </row>
    <row r="768" spans="1:4" ht="15.75" hidden="1" customHeight="1" outlineLevel="1" x14ac:dyDescent="0.2">
      <c r="A768" s="17" t="s">
        <v>46</v>
      </c>
      <c r="B768" s="18" t="s">
        <v>57</v>
      </c>
      <c r="C768" s="17">
        <v>5.51</v>
      </c>
      <c r="D768" s="106"/>
    </row>
    <row r="769" spans="1:4" ht="15.75" hidden="1" customHeight="1" outlineLevel="1" x14ac:dyDescent="0.2">
      <c r="A769" s="17" t="s">
        <v>46</v>
      </c>
      <c r="B769" s="18" t="s">
        <v>5362</v>
      </c>
      <c r="C769" s="17">
        <v>5.52</v>
      </c>
      <c r="D769" s="106"/>
    </row>
    <row r="770" spans="1:4" ht="15.75" hidden="1" customHeight="1" outlineLevel="1" x14ac:dyDescent="0.2">
      <c r="A770" s="17" t="s">
        <v>46</v>
      </c>
      <c r="B770" s="18" t="s">
        <v>58</v>
      </c>
      <c r="C770" s="17">
        <v>5.53</v>
      </c>
      <c r="D770" s="106"/>
    </row>
    <row r="771" spans="1:4" ht="15.75" hidden="1" customHeight="1" outlineLevel="1" x14ac:dyDescent="0.2">
      <c r="A771" s="17" t="s">
        <v>46</v>
      </c>
      <c r="B771" s="18" t="s">
        <v>60</v>
      </c>
      <c r="C771" s="17">
        <v>5.54</v>
      </c>
      <c r="D771" s="106"/>
    </row>
    <row r="772" spans="1:4" ht="15.75" hidden="1" customHeight="1" outlineLevel="1" x14ac:dyDescent="0.2">
      <c r="A772" s="17" t="s">
        <v>46</v>
      </c>
      <c r="B772" s="18" t="s">
        <v>61</v>
      </c>
      <c r="C772" s="19">
        <v>5.7</v>
      </c>
      <c r="D772" s="106"/>
    </row>
    <row r="773" spans="1:4" ht="15.75" hidden="1" customHeight="1" outlineLevel="1" x14ac:dyDescent="0.2">
      <c r="A773" s="17" t="s">
        <v>46</v>
      </c>
      <c r="B773" s="18" t="s">
        <v>4306</v>
      </c>
      <c r="C773" s="17">
        <v>5.71</v>
      </c>
      <c r="D773" s="106"/>
    </row>
    <row r="774" spans="1:4" ht="15.75" hidden="1" customHeight="1" outlineLevel="1" x14ac:dyDescent="0.2">
      <c r="A774" s="17" t="s">
        <v>46</v>
      </c>
      <c r="B774" s="18" t="s">
        <v>4650</v>
      </c>
      <c r="C774" s="19">
        <v>5.9</v>
      </c>
      <c r="D774" s="106"/>
    </row>
    <row r="775" spans="1:4" ht="15.75" hidden="1" customHeight="1" outlineLevel="1" x14ac:dyDescent="0.2">
      <c r="A775" s="17" t="s">
        <v>46</v>
      </c>
      <c r="B775" s="18" t="s">
        <v>4651</v>
      </c>
      <c r="C775" s="17">
        <v>5.91</v>
      </c>
      <c r="D775" s="106"/>
    </row>
    <row r="776" spans="1:4" ht="15.75" hidden="1" customHeight="1" outlineLevel="1" x14ac:dyDescent="0.2">
      <c r="A776" s="17" t="s">
        <v>46</v>
      </c>
      <c r="B776" s="18" t="s">
        <v>4652</v>
      </c>
      <c r="C776" s="17">
        <v>5.97</v>
      </c>
      <c r="D776" s="106"/>
    </row>
    <row r="777" spans="1:4" ht="15.75" customHeight="1" collapsed="1" x14ac:dyDescent="0.2">
      <c r="A777" s="22" t="s">
        <v>46</v>
      </c>
      <c r="B777" s="18"/>
      <c r="C777" s="17"/>
      <c r="D777" s="106"/>
    </row>
    <row r="778" spans="1:4" ht="15.75" hidden="1" customHeight="1" outlineLevel="1" x14ac:dyDescent="0.2">
      <c r="A778" s="17" t="s">
        <v>5341</v>
      </c>
      <c r="B778" s="18" t="s">
        <v>48</v>
      </c>
      <c r="C778" s="17">
        <v>5.0999999999999996</v>
      </c>
      <c r="D778" s="106"/>
    </row>
    <row r="779" spans="1:4" ht="15.75" hidden="1" customHeight="1" outlineLevel="1" x14ac:dyDescent="0.2">
      <c r="A779" s="17" t="s">
        <v>5341</v>
      </c>
      <c r="B779" s="18" t="s">
        <v>49</v>
      </c>
      <c r="C779" s="17">
        <v>5.2</v>
      </c>
      <c r="D779" s="106"/>
    </row>
    <row r="780" spans="1:4" ht="15.75" hidden="1" customHeight="1" outlineLevel="1" x14ac:dyDescent="0.2">
      <c r="A780" s="17" t="s">
        <v>5341</v>
      </c>
      <c r="B780" s="18" t="s">
        <v>53</v>
      </c>
      <c r="C780" s="17">
        <v>5.26</v>
      </c>
      <c r="D780" s="106"/>
    </row>
    <row r="781" spans="1:4" ht="15.75" hidden="1" customHeight="1" outlineLevel="1" x14ac:dyDescent="0.2">
      <c r="A781" s="17" t="s">
        <v>5341</v>
      </c>
      <c r="B781" s="18" t="s">
        <v>3900</v>
      </c>
      <c r="C781" s="17">
        <v>5.5</v>
      </c>
      <c r="D781" s="106"/>
    </row>
    <row r="782" spans="1:4" ht="15.75" hidden="1" customHeight="1" outlineLevel="1" x14ac:dyDescent="0.2">
      <c r="A782" s="17" t="s">
        <v>5341</v>
      </c>
      <c r="B782" s="18" t="s">
        <v>3901</v>
      </c>
      <c r="C782" s="17">
        <v>5.8</v>
      </c>
      <c r="D782" s="65" t="s">
        <v>5353</v>
      </c>
    </row>
    <row r="783" spans="1:4" ht="15.75" hidden="1" customHeight="1" outlineLevel="1" x14ac:dyDescent="0.2">
      <c r="A783" s="17" t="s">
        <v>5341</v>
      </c>
      <c r="B783" s="18" t="s">
        <v>3902</v>
      </c>
      <c r="C783" s="17">
        <v>5.12</v>
      </c>
      <c r="D783" s="17"/>
    </row>
    <row r="784" spans="1:4" ht="15.75" hidden="1" customHeight="1" outlineLevel="1" x14ac:dyDescent="0.2">
      <c r="A784" s="17" t="s">
        <v>5341</v>
      </c>
      <c r="B784" s="18" t="s">
        <v>3903</v>
      </c>
      <c r="C784" s="17">
        <v>5.15</v>
      </c>
      <c r="D784" s="17"/>
    </row>
    <row r="785" spans="1:4" ht="15.75" hidden="1" customHeight="1" outlineLevel="1" x14ac:dyDescent="0.2">
      <c r="A785" s="17" t="s">
        <v>5341</v>
      </c>
      <c r="B785" s="18" t="s">
        <v>3904</v>
      </c>
      <c r="C785" s="19">
        <v>5.2</v>
      </c>
      <c r="D785" s="65"/>
    </row>
    <row r="786" spans="1:4" ht="15.75" hidden="1" customHeight="1" outlineLevel="1" x14ac:dyDescent="0.2">
      <c r="A786" s="17" t="s">
        <v>5341</v>
      </c>
      <c r="B786" s="18" t="s">
        <v>3905</v>
      </c>
      <c r="C786" s="17">
        <v>5.25</v>
      </c>
      <c r="D786" s="17"/>
    </row>
    <row r="787" spans="1:4" ht="15.75" hidden="1" customHeight="1" outlineLevel="1" x14ac:dyDescent="0.2">
      <c r="A787" s="17" t="s">
        <v>5341</v>
      </c>
      <c r="B787" s="18" t="s">
        <v>58</v>
      </c>
      <c r="C787" s="17">
        <v>5.53</v>
      </c>
      <c r="D787" s="17"/>
    </row>
    <row r="788" spans="1:4" ht="15.75" hidden="1" customHeight="1" outlineLevel="1" x14ac:dyDescent="0.2">
      <c r="A788" s="17" t="s">
        <v>5341</v>
      </c>
      <c r="B788" s="18" t="s">
        <v>4674</v>
      </c>
      <c r="C788" s="19">
        <v>5.4</v>
      </c>
      <c r="D788" s="17"/>
    </row>
    <row r="789" spans="1:4" ht="15.75" hidden="1" customHeight="1" outlineLevel="1" x14ac:dyDescent="0.2">
      <c r="A789" s="17" t="s">
        <v>5341</v>
      </c>
      <c r="B789" s="18" t="s">
        <v>4675</v>
      </c>
      <c r="C789" s="17">
        <v>5.92</v>
      </c>
      <c r="D789" s="17"/>
    </row>
    <row r="790" spans="1:4" ht="15.75" hidden="1" customHeight="1" outlineLevel="1" x14ac:dyDescent="0.2">
      <c r="A790" s="17" t="s">
        <v>5341</v>
      </c>
      <c r="B790" s="18" t="s">
        <v>4676</v>
      </c>
      <c r="C790" s="17">
        <v>5.93</v>
      </c>
      <c r="D790" s="17"/>
    </row>
    <row r="791" spans="1:4" ht="31.5" hidden="1" customHeight="1" outlineLevel="1" x14ac:dyDescent="0.2">
      <c r="A791" s="17" t="s">
        <v>5341</v>
      </c>
      <c r="B791" s="18" t="s">
        <v>4677</v>
      </c>
      <c r="C791" s="17">
        <v>5.94</v>
      </c>
      <c r="D791" s="17"/>
    </row>
    <row r="792" spans="1:4" ht="15.75" hidden="1" customHeight="1" outlineLevel="1" x14ac:dyDescent="0.2">
      <c r="A792" s="17" t="s">
        <v>5341</v>
      </c>
      <c r="B792" s="18" t="s">
        <v>4678</v>
      </c>
      <c r="C792" s="17">
        <v>5.95</v>
      </c>
      <c r="D792" s="17"/>
    </row>
    <row r="793" spans="1:4" ht="15.75" hidden="1" customHeight="1" outlineLevel="1" x14ac:dyDescent="0.2">
      <c r="A793" s="17" t="s">
        <v>5341</v>
      </c>
      <c r="B793" s="18" t="s">
        <v>4679</v>
      </c>
      <c r="C793" s="17">
        <v>5.98</v>
      </c>
      <c r="D793" s="17"/>
    </row>
    <row r="794" spans="1:4" ht="15.75" hidden="1" customHeight="1" outlineLevel="1" x14ac:dyDescent="0.2">
      <c r="A794" s="17" t="s">
        <v>5341</v>
      </c>
      <c r="B794" s="18" t="s">
        <v>4680</v>
      </c>
      <c r="C794" s="17">
        <v>5.96</v>
      </c>
      <c r="D794" s="17"/>
    </row>
    <row r="795" spans="1:4" ht="15.75" customHeight="1" collapsed="1" x14ac:dyDescent="0.2">
      <c r="A795" s="121" t="s">
        <v>5341</v>
      </c>
      <c r="B795" s="122"/>
      <c r="C795" s="123"/>
      <c r="D795" s="123"/>
    </row>
  </sheetData>
  <pageMargins left="0.7" right="0.7" top="0.75" bottom="0.75" header="0.3" footer="0.3"/>
  <pageSetup paperSize="9" orientation="portrait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30"/>
  <sheetViews>
    <sheetView rightToLeft="1" topLeftCell="A130" workbookViewId="0">
      <selection activeCell="B150" sqref="B150 B150"/>
    </sheetView>
  </sheetViews>
  <sheetFormatPr defaultRowHeight="14.25" x14ac:dyDescent="0.2"/>
  <cols>
    <col min="1" max="1" width="63.25" bestFit="1" customWidth="1"/>
    <col min="2" max="2" width="13.75" customWidth="1"/>
  </cols>
  <sheetData>
    <row r="2" spans="1:2" ht="15" customHeight="1" x14ac:dyDescent="0.25">
      <c r="A2" s="107" t="s">
        <v>5365</v>
      </c>
    </row>
    <row r="3" spans="1:2" x14ac:dyDescent="0.2">
      <c r="A3" t="s">
        <v>5366</v>
      </c>
      <c r="B3" t="s">
        <v>5367</v>
      </c>
    </row>
    <row r="4" spans="1:2" x14ac:dyDescent="0.2">
      <c r="A4" t="s">
        <v>5368</v>
      </c>
      <c r="B4" t="s">
        <v>5369</v>
      </c>
    </row>
    <row r="5" spans="1:2" x14ac:dyDescent="0.2">
      <c r="A5" t="s">
        <v>5370</v>
      </c>
      <c r="B5" t="s">
        <v>5371</v>
      </c>
    </row>
    <row r="6" spans="1:2" x14ac:dyDescent="0.2">
      <c r="A6" t="s">
        <v>5372</v>
      </c>
      <c r="B6" t="s">
        <v>5373</v>
      </c>
    </row>
    <row r="7" spans="1:2" x14ac:dyDescent="0.2">
      <c r="A7" t="s">
        <v>5374</v>
      </c>
      <c r="B7" t="s">
        <v>5375</v>
      </c>
    </row>
    <row r="8" spans="1:2" x14ac:dyDescent="0.2">
      <c r="A8" t="s">
        <v>5376</v>
      </c>
      <c r="B8" t="s">
        <v>5377</v>
      </c>
    </row>
    <row r="10" spans="1:2" ht="15" customHeight="1" x14ac:dyDescent="0.25">
      <c r="A10" s="107" t="s">
        <v>5378</v>
      </c>
    </row>
    <row r="11" spans="1:2" x14ac:dyDescent="0.2">
      <c r="A11" t="s">
        <v>5379</v>
      </c>
    </row>
    <row r="12" spans="1:2" x14ac:dyDescent="0.2">
      <c r="A12" t="s">
        <v>5380</v>
      </c>
      <c r="B12" t="s">
        <v>5381</v>
      </c>
    </row>
    <row r="14" spans="1:2" x14ac:dyDescent="0.2">
      <c r="A14" s="16"/>
    </row>
    <row r="15" spans="1:2" ht="15" customHeight="1" x14ac:dyDescent="0.25">
      <c r="A15" s="107" t="s">
        <v>5382</v>
      </c>
    </row>
    <row r="16" spans="1:2" x14ac:dyDescent="0.2">
      <c r="A16" s="15" t="s">
        <v>5383</v>
      </c>
    </row>
    <row r="17" spans="1:2" x14ac:dyDescent="0.2">
      <c r="A17" s="15" t="s">
        <v>5384</v>
      </c>
    </row>
    <row r="18" spans="1:2" x14ac:dyDescent="0.2">
      <c r="A18" s="15" t="s">
        <v>5385</v>
      </c>
    </row>
    <row r="19" spans="1:2" x14ac:dyDescent="0.2">
      <c r="A19" s="15" t="s">
        <v>5386</v>
      </c>
    </row>
    <row r="21" spans="1:2" ht="15" customHeight="1" x14ac:dyDescent="0.25">
      <c r="A21" s="108" t="s">
        <v>5387</v>
      </c>
    </row>
    <row r="22" spans="1:2" x14ac:dyDescent="0.2">
      <c r="A22">
        <v>2022</v>
      </c>
      <c r="B22">
        <v>22</v>
      </c>
    </row>
    <row r="23" spans="1:2" x14ac:dyDescent="0.2">
      <c r="A23">
        <v>2023</v>
      </c>
      <c r="B23">
        <v>23</v>
      </c>
    </row>
    <row r="24" spans="1:2" x14ac:dyDescent="0.2">
      <c r="A24">
        <v>2024</v>
      </c>
      <c r="B24">
        <v>24</v>
      </c>
    </row>
    <row r="25" spans="1:2" x14ac:dyDescent="0.2">
      <c r="A25">
        <v>2025</v>
      </c>
      <c r="B25">
        <v>25</v>
      </c>
    </row>
    <row r="26" spans="1:2" x14ac:dyDescent="0.2">
      <c r="A26">
        <v>2026</v>
      </c>
      <c r="B26">
        <v>26</v>
      </c>
    </row>
    <row r="27" spans="1:2" x14ac:dyDescent="0.2">
      <c r="A27">
        <v>2027</v>
      </c>
      <c r="B27">
        <v>27</v>
      </c>
    </row>
    <row r="28" spans="1:2" x14ac:dyDescent="0.2">
      <c r="A28">
        <v>2028</v>
      </c>
      <c r="B28">
        <v>28</v>
      </c>
    </row>
    <row r="29" spans="1:2" x14ac:dyDescent="0.2">
      <c r="A29">
        <v>2029</v>
      </c>
      <c r="B29">
        <v>29</v>
      </c>
    </row>
    <row r="30" spans="1:2" x14ac:dyDescent="0.2">
      <c r="A30">
        <v>2030</v>
      </c>
      <c r="B30">
        <v>30</v>
      </c>
    </row>
    <row r="31" spans="1:2" x14ac:dyDescent="0.2">
      <c r="A31">
        <v>2031</v>
      </c>
      <c r="B31">
        <v>31</v>
      </c>
    </row>
    <row r="34" spans="1:2" ht="15" customHeight="1" x14ac:dyDescent="0.25">
      <c r="A34" s="107" t="s">
        <v>5388</v>
      </c>
      <c r="B34" s="107" t="s">
        <v>453</v>
      </c>
    </row>
    <row r="35" spans="1:2" x14ac:dyDescent="0.2">
      <c r="A35" s="7" t="s">
        <v>5389</v>
      </c>
      <c r="B35" s="74">
        <v>520023185</v>
      </c>
    </row>
    <row r="36" spans="1:2" x14ac:dyDescent="0.2">
      <c r="A36" t="s">
        <v>5390</v>
      </c>
      <c r="B36" s="74">
        <v>520024647</v>
      </c>
    </row>
    <row r="37" spans="1:2" x14ac:dyDescent="0.2">
      <c r="A37" t="s">
        <v>5391</v>
      </c>
      <c r="B37" s="74">
        <v>520004896</v>
      </c>
    </row>
    <row r="38" spans="1:2" x14ac:dyDescent="0.2">
      <c r="A38" t="s">
        <v>5392</v>
      </c>
      <c r="B38" s="74">
        <v>520042540</v>
      </c>
    </row>
    <row r="39" spans="1:2" x14ac:dyDescent="0.2">
      <c r="A39" t="s">
        <v>5393</v>
      </c>
      <c r="B39" s="74">
        <v>520021916</v>
      </c>
    </row>
    <row r="40" spans="1:2" x14ac:dyDescent="0.2">
      <c r="A40" t="s">
        <v>5394</v>
      </c>
      <c r="B40" s="7">
        <v>510015951</v>
      </c>
    </row>
    <row r="41" spans="1:2" x14ac:dyDescent="0.2">
      <c r="A41" t="s">
        <v>5395</v>
      </c>
      <c r="B41" s="7">
        <v>510888985</v>
      </c>
    </row>
    <row r="42" spans="1:2" x14ac:dyDescent="0.2">
      <c r="A42" t="s">
        <v>5396</v>
      </c>
      <c r="B42" s="7">
        <v>520042177</v>
      </c>
    </row>
    <row r="43" spans="1:2" x14ac:dyDescent="0.2">
      <c r="A43" t="s">
        <v>5397</v>
      </c>
      <c r="B43">
        <v>520031030</v>
      </c>
    </row>
    <row r="44" spans="1:2" x14ac:dyDescent="0.2">
      <c r="A44" t="s">
        <v>1537</v>
      </c>
      <c r="B44">
        <v>520030677</v>
      </c>
    </row>
    <row r="45" spans="1:2" x14ac:dyDescent="0.2">
      <c r="A45" t="s">
        <v>5398</v>
      </c>
      <c r="B45">
        <v>513879189</v>
      </c>
    </row>
    <row r="46" spans="1:2" x14ac:dyDescent="0.2">
      <c r="A46" t="s">
        <v>5399</v>
      </c>
      <c r="B46" s="7">
        <v>520027848</v>
      </c>
    </row>
    <row r="47" spans="1:2" x14ac:dyDescent="0.2">
      <c r="A47" t="s">
        <v>5400</v>
      </c>
      <c r="B47" s="7">
        <v>570003152</v>
      </c>
    </row>
    <row r="48" spans="1:2" x14ac:dyDescent="0.2">
      <c r="A48" t="s">
        <v>5401</v>
      </c>
      <c r="B48">
        <v>513910703</v>
      </c>
    </row>
    <row r="49" spans="1:2" x14ac:dyDescent="0.2">
      <c r="A49" t="s">
        <v>5402</v>
      </c>
      <c r="B49" s="7">
        <v>512304882</v>
      </c>
    </row>
    <row r="50" spans="1:2" x14ac:dyDescent="0.2">
      <c r="A50" t="s">
        <v>5403</v>
      </c>
      <c r="B50" s="7">
        <v>512310509</v>
      </c>
    </row>
    <row r="51" spans="1:2" x14ac:dyDescent="0.2">
      <c r="A51" t="s">
        <v>5404</v>
      </c>
      <c r="B51" s="7">
        <v>512904608</v>
      </c>
    </row>
    <row r="52" spans="1:2" x14ac:dyDescent="0.2">
      <c r="A52" t="s">
        <v>5405</v>
      </c>
      <c r="B52" s="7">
        <v>500500376</v>
      </c>
    </row>
    <row r="53" spans="1:2" x14ac:dyDescent="0.2">
      <c r="A53" t="s">
        <v>5406</v>
      </c>
      <c r="B53" s="7">
        <v>520044025</v>
      </c>
    </row>
    <row r="54" spans="1:2" x14ac:dyDescent="0.2">
      <c r="A54" t="s">
        <v>5407</v>
      </c>
      <c r="B54" s="7">
        <v>513136895</v>
      </c>
    </row>
    <row r="55" spans="1:2" x14ac:dyDescent="0.2">
      <c r="A55" t="s">
        <v>5408</v>
      </c>
      <c r="B55" s="7">
        <v>520004078</v>
      </c>
    </row>
    <row r="56" spans="1:2" x14ac:dyDescent="0.2">
      <c r="A56" t="s">
        <v>5409</v>
      </c>
      <c r="B56" s="7">
        <v>515761625</v>
      </c>
    </row>
    <row r="57" spans="1:2" x14ac:dyDescent="0.2">
      <c r="A57" t="s">
        <v>5410</v>
      </c>
      <c r="B57" s="7">
        <v>515764868</v>
      </c>
    </row>
    <row r="58" spans="1:2" x14ac:dyDescent="0.2">
      <c r="A58" t="s">
        <v>5411</v>
      </c>
      <c r="B58">
        <v>515859379</v>
      </c>
    </row>
    <row r="59" spans="1:2" x14ac:dyDescent="0.2">
      <c r="A59" t="s">
        <v>5412</v>
      </c>
      <c r="B59" s="7">
        <v>516687407</v>
      </c>
    </row>
    <row r="60" spans="1:2" x14ac:dyDescent="0.2">
      <c r="A60" t="s">
        <v>5413</v>
      </c>
      <c r="B60" s="7">
        <v>516885639</v>
      </c>
    </row>
    <row r="61" spans="1:2" x14ac:dyDescent="0.2">
      <c r="A61" t="s">
        <v>5414</v>
      </c>
      <c r="B61">
        <v>570009449</v>
      </c>
    </row>
    <row r="62" spans="1:2" x14ac:dyDescent="0.2">
      <c r="A62" t="s">
        <v>5415</v>
      </c>
      <c r="B62" s="7">
        <v>520027954</v>
      </c>
    </row>
    <row r="63" spans="1:2" x14ac:dyDescent="0.2">
      <c r="A63" t="s">
        <v>5416</v>
      </c>
      <c r="B63" s="7">
        <v>512362914</v>
      </c>
    </row>
    <row r="64" spans="1:2" x14ac:dyDescent="0.2">
      <c r="A64" t="s">
        <v>5417</v>
      </c>
      <c r="B64" s="7">
        <v>511880460</v>
      </c>
    </row>
    <row r="65" spans="1:2" x14ac:dyDescent="0.2">
      <c r="A65" t="s">
        <v>5418</v>
      </c>
      <c r="B65">
        <v>511033060</v>
      </c>
    </row>
    <row r="66" spans="1:2" x14ac:dyDescent="0.2">
      <c r="A66" t="s">
        <v>5419</v>
      </c>
      <c r="B66">
        <v>570005850</v>
      </c>
    </row>
    <row r="67" spans="1:2" x14ac:dyDescent="0.2">
      <c r="A67" t="s">
        <v>5420</v>
      </c>
      <c r="B67" s="7">
        <v>510694821</v>
      </c>
    </row>
    <row r="68" spans="1:2" x14ac:dyDescent="0.2">
      <c r="A68" t="s">
        <v>5421</v>
      </c>
      <c r="B68">
        <v>520027624</v>
      </c>
    </row>
    <row r="69" spans="1:2" x14ac:dyDescent="0.2">
      <c r="A69" t="s">
        <v>5422</v>
      </c>
      <c r="B69" s="7">
        <v>520027715</v>
      </c>
    </row>
    <row r="70" spans="1:2" x14ac:dyDescent="0.2">
      <c r="A70" t="s">
        <v>5423</v>
      </c>
      <c r="B70" s="7">
        <v>520028861</v>
      </c>
    </row>
    <row r="71" spans="1:2" x14ac:dyDescent="0.2">
      <c r="A71" t="s">
        <v>5424</v>
      </c>
      <c r="B71" s="7">
        <v>520029620</v>
      </c>
    </row>
    <row r="72" spans="1:2" x14ac:dyDescent="0.2">
      <c r="A72" t="s">
        <v>5425</v>
      </c>
      <c r="B72" s="7">
        <v>520030743</v>
      </c>
    </row>
    <row r="73" spans="1:2" x14ac:dyDescent="0.2">
      <c r="A73" t="s">
        <v>5426</v>
      </c>
      <c r="B73" s="7">
        <v>520030198</v>
      </c>
    </row>
    <row r="74" spans="1:2" x14ac:dyDescent="0.2">
      <c r="A74" t="s">
        <v>5427</v>
      </c>
      <c r="B74" s="7">
        <v>520042631</v>
      </c>
    </row>
    <row r="75" spans="1:2" x14ac:dyDescent="0.2">
      <c r="A75" t="s">
        <v>5428</v>
      </c>
      <c r="B75" s="7">
        <v>520030941</v>
      </c>
    </row>
    <row r="76" spans="1:2" x14ac:dyDescent="0.2">
      <c r="A76" t="s">
        <v>5429</v>
      </c>
      <c r="B76" s="7">
        <v>520032269</v>
      </c>
    </row>
    <row r="77" spans="1:2" x14ac:dyDescent="0.2">
      <c r="A77" t="s">
        <v>5430</v>
      </c>
      <c r="B77">
        <v>510806870</v>
      </c>
    </row>
    <row r="78" spans="1:2" x14ac:dyDescent="0.2">
      <c r="A78" t="s">
        <v>5431</v>
      </c>
      <c r="B78">
        <v>520031824</v>
      </c>
    </row>
    <row r="79" spans="1:2" x14ac:dyDescent="0.2">
      <c r="A79" t="s">
        <v>5432</v>
      </c>
      <c r="B79" s="7">
        <v>510927536</v>
      </c>
    </row>
    <row r="80" spans="1:2" x14ac:dyDescent="0.2">
      <c r="A80" t="s">
        <v>5433</v>
      </c>
      <c r="B80" s="7">
        <v>510930654</v>
      </c>
    </row>
    <row r="81" spans="1:2" x14ac:dyDescent="0.2">
      <c r="A81" t="s">
        <v>5434</v>
      </c>
      <c r="B81">
        <v>510930670</v>
      </c>
    </row>
    <row r="82" spans="1:2" x14ac:dyDescent="0.2">
      <c r="A82" t="s">
        <v>5435</v>
      </c>
      <c r="B82" s="7">
        <v>520034968</v>
      </c>
    </row>
    <row r="83" spans="1:2" x14ac:dyDescent="0.2">
      <c r="A83" t="s">
        <v>5436</v>
      </c>
      <c r="B83" s="7">
        <v>520024985</v>
      </c>
    </row>
    <row r="84" spans="1:2" x14ac:dyDescent="0.2">
      <c r="A84" t="s">
        <v>5437</v>
      </c>
      <c r="B84">
        <v>520030990</v>
      </c>
    </row>
    <row r="85" spans="1:2" x14ac:dyDescent="0.2">
      <c r="A85" t="s">
        <v>5438</v>
      </c>
      <c r="B85" s="7">
        <v>520042615</v>
      </c>
    </row>
    <row r="86" spans="1:2" x14ac:dyDescent="0.2">
      <c r="A86" t="s">
        <v>5439</v>
      </c>
      <c r="B86" s="7">
        <v>520042607</v>
      </c>
    </row>
    <row r="87" spans="1:2" x14ac:dyDescent="0.2">
      <c r="A87" t="s">
        <v>5440</v>
      </c>
      <c r="B87" s="7">
        <v>520019688</v>
      </c>
    </row>
    <row r="88" spans="1:2" x14ac:dyDescent="0.2">
      <c r="A88" t="s">
        <v>5441</v>
      </c>
      <c r="B88" s="7">
        <v>570014928</v>
      </c>
    </row>
    <row r="89" spans="1:2" x14ac:dyDescent="0.2">
      <c r="A89" t="s">
        <v>5442</v>
      </c>
      <c r="B89" s="7">
        <v>510960586</v>
      </c>
    </row>
    <row r="90" spans="1:2" x14ac:dyDescent="0.2">
      <c r="A90" t="s">
        <v>5443</v>
      </c>
      <c r="B90">
        <v>520042581</v>
      </c>
    </row>
    <row r="91" spans="1:2" x14ac:dyDescent="0.2">
      <c r="A91" t="s">
        <v>5444</v>
      </c>
      <c r="B91" s="7">
        <v>570005959</v>
      </c>
    </row>
    <row r="92" spans="1:2" x14ac:dyDescent="0.2">
      <c r="A92" t="s">
        <v>5445</v>
      </c>
      <c r="B92" s="7">
        <v>570002618</v>
      </c>
    </row>
    <row r="93" spans="1:2" x14ac:dyDescent="0.2">
      <c r="A93" t="s">
        <v>5446</v>
      </c>
      <c r="B93" s="7">
        <v>511789190</v>
      </c>
    </row>
    <row r="94" spans="1:2" x14ac:dyDescent="0.2">
      <c r="A94" t="s">
        <v>5447</v>
      </c>
      <c r="B94" s="7">
        <v>520022518</v>
      </c>
    </row>
    <row r="95" spans="1:2" x14ac:dyDescent="0.2">
      <c r="A95" t="s">
        <v>5448</v>
      </c>
      <c r="B95" s="7">
        <v>520031659</v>
      </c>
    </row>
    <row r="96" spans="1:2" x14ac:dyDescent="0.2">
      <c r="A96" t="s">
        <v>5449</v>
      </c>
      <c r="B96" s="7">
        <v>570007476</v>
      </c>
    </row>
    <row r="97" spans="1:2" x14ac:dyDescent="0.2">
      <c r="A97" t="s">
        <v>5450</v>
      </c>
      <c r="B97" s="7">
        <v>570009852</v>
      </c>
    </row>
    <row r="98" spans="1:2" x14ac:dyDescent="0.2">
      <c r="A98" t="s">
        <v>5451</v>
      </c>
      <c r="B98" s="7">
        <v>510800402</v>
      </c>
    </row>
    <row r="99" spans="1:2" x14ac:dyDescent="0.2">
      <c r="A99" t="s">
        <v>5452</v>
      </c>
      <c r="B99" s="7">
        <v>510773922</v>
      </c>
    </row>
    <row r="100" spans="1:2" x14ac:dyDescent="0.2">
      <c r="A100" t="s">
        <v>5453</v>
      </c>
      <c r="B100" s="7">
        <v>512008335</v>
      </c>
    </row>
    <row r="101" spans="1:2" x14ac:dyDescent="0.2">
      <c r="A101" t="s">
        <v>5454</v>
      </c>
      <c r="B101" s="7">
        <v>510142789</v>
      </c>
    </row>
    <row r="102" spans="1:2" x14ac:dyDescent="0.2">
      <c r="A102" t="s">
        <v>5455</v>
      </c>
      <c r="B102" s="7">
        <v>520028556</v>
      </c>
    </row>
    <row r="103" spans="1:2" x14ac:dyDescent="0.2">
      <c r="A103" t="s">
        <v>5456</v>
      </c>
      <c r="B103" s="7">
        <v>520030693</v>
      </c>
    </row>
    <row r="104" spans="1:2" x14ac:dyDescent="0.2">
      <c r="A104" t="s">
        <v>5457</v>
      </c>
      <c r="B104" s="7">
        <v>520042573</v>
      </c>
    </row>
    <row r="105" spans="1:2" x14ac:dyDescent="0.2">
      <c r="A105" t="s">
        <v>5458</v>
      </c>
      <c r="B105" s="7">
        <v>511423048</v>
      </c>
    </row>
    <row r="106" spans="1:2" x14ac:dyDescent="0.2">
      <c r="A106" t="s">
        <v>5459</v>
      </c>
      <c r="B106" s="7">
        <v>570011767</v>
      </c>
    </row>
    <row r="107" spans="1:2" x14ac:dyDescent="0.2">
      <c r="A107" t="s">
        <v>5460</v>
      </c>
      <c r="B107" s="7">
        <v>512065202</v>
      </c>
    </row>
    <row r="108" spans="1:2" x14ac:dyDescent="0.2">
      <c r="A108" t="s">
        <v>5461</v>
      </c>
      <c r="B108" s="7">
        <v>512711409</v>
      </c>
    </row>
    <row r="109" spans="1:2" x14ac:dyDescent="0.2">
      <c r="A109" t="s">
        <v>5462</v>
      </c>
      <c r="B109" s="7">
        <v>520005497</v>
      </c>
    </row>
    <row r="110" spans="1:2" x14ac:dyDescent="0.2">
      <c r="A110" t="s">
        <v>5463</v>
      </c>
      <c r="B110" s="7">
        <v>570024109</v>
      </c>
    </row>
    <row r="111" spans="1:2" x14ac:dyDescent="0.2">
      <c r="A111" t="s">
        <v>5464</v>
      </c>
      <c r="B111" s="7">
        <v>520020447</v>
      </c>
    </row>
    <row r="112" spans="1:2" x14ac:dyDescent="0.2">
      <c r="A112" t="s">
        <v>5465</v>
      </c>
      <c r="B112" s="7">
        <v>520023094</v>
      </c>
    </row>
    <row r="113" spans="1:2" x14ac:dyDescent="0.2">
      <c r="A113" t="s">
        <v>5466</v>
      </c>
      <c r="B113" s="7">
        <v>520028812</v>
      </c>
    </row>
    <row r="114" spans="1:2" x14ac:dyDescent="0.2">
      <c r="A114" t="s">
        <v>5467</v>
      </c>
      <c r="B114" s="7">
        <v>520022963</v>
      </c>
    </row>
    <row r="115" spans="1:2" x14ac:dyDescent="0.2">
      <c r="A115" t="s">
        <v>5468</v>
      </c>
      <c r="B115" s="7">
        <v>520027251</v>
      </c>
    </row>
    <row r="116" spans="1:2" x14ac:dyDescent="0.2">
      <c r="A116" t="s">
        <v>5469</v>
      </c>
      <c r="B116" s="7">
        <v>520028390</v>
      </c>
    </row>
    <row r="117" spans="1:2" x14ac:dyDescent="0.2">
      <c r="A117" t="s">
        <v>5470</v>
      </c>
      <c r="B117" s="7">
        <v>513026484</v>
      </c>
    </row>
    <row r="118" spans="1:2" x14ac:dyDescent="0.2">
      <c r="A118" t="s">
        <v>5471</v>
      </c>
      <c r="B118" s="7">
        <v>513173393</v>
      </c>
    </row>
    <row r="119" spans="1:2" x14ac:dyDescent="0.2">
      <c r="A119" t="s">
        <v>5472</v>
      </c>
      <c r="B119" s="7">
        <v>513452003</v>
      </c>
    </row>
    <row r="120" spans="1:2" x14ac:dyDescent="0.2">
      <c r="A120" t="s">
        <v>5473</v>
      </c>
      <c r="B120" s="7">
        <v>513611509</v>
      </c>
    </row>
    <row r="121" spans="1:2" x14ac:dyDescent="0.2">
      <c r="A121" t="s">
        <v>5474</v>
      </c>
      <c r="B121" s="7">
        <v>513621110</v>
      </c>
    </row>
    <row r="122" spans="1:2" x14ac:dyDescent="0.2">
      <c r="A122" t="s">
        <v>5475</v>
      </c>
      <c r="B122">
        <v>512244146</v>
      </c>
    </row>
    <row r="123" spans="1:2" x14ac:dyDescent="0.2">
      <c r="A123" t="s">
        <v>5476</v>
      </c>
      <c r="B123" s="7">
        <v>512237744</v>
      </c>
    </row>
    <row r="124" spans="1:2" x14ac:dyDescent="0.2">
      <c r="A124" t="s">
        <v>5477</v>
      </c>
      <c r="B124" s="7">
        <v>512267592</v>
      </c>
    </row>
    <row r="125" spans="1:2" x14ac:dyDescent="0.2">
      <c r="A125" t="s">
        <v>5478</v>
      </c>
      <c r="B125" s="7">
        <v>514767490</v>
      </c>
    </row>
    <row r="126" spans="1:2" x14ac:dyDescent="0.2">
      <c r="A126" t="s">
        <v>5479</v>
      </c>
      <c r="B126" s="7">
        <v>514956465</v>
      </c>
    </row>
    <row r="127" spans="1:2" x14ac:dyDescent="0.2">
      <c r="A127" t="s">
        <v>5480</v>
      </c>
      <c r="B127" s="7">
        <v>512245812</v>
      </c>
    </row>
    <row r="128" spans="1:2" x14ac:dyDescent="0.2">
      <c r="A128" t="s">
        <v>5481</v>
      </c>
      <c r="B128" s="7">
        <v>515447035</v>
      </c>
    </row>
    <row r="129" spans="1:2" x14ac:dyDescent="0.2">
      <c r="A129" t="s">
        <v>5482</v>
      </c>
      <c r="B129" s="7">
        <v>516463635</v>
      </c>
    </row>
    <row r="130" spans="1:2" x14ac:dyDescent="0.2">
      <c r="A130" t="s">
        <v>5483</v>
      </c>
      <c r="B130" s="7">
        <v>515977338</v>
      </c>
    </row>
  </sheetData>
  <sortState xmlns:xlrd2="http://schemas.microsoft.com/office/spreadsheetml/2017/richdata2" ref="A34:B133">
    <sortCondition ref="A34:A133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D53"/>
  <sheetViews>
    <sheetView rightToLeft="1" workbookViewId="0">
      <selection sqref="A1:Z38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2.75" customWidth="1"/>
    <col min="6" max="7" width="11.625" customWidth="1"/>
    <col min="8" max="8" width="19.875" customWidth="1"/>
    <col min="9" max="11" width="11.625" customWidth="1"/>
    <col min="12" max="12" width="11.75" customWidth="1"/>
    <col min="13" max="13" width="11.625" style="81" customWidth="1"/>
    <col min="14" max="14" width="11.625" customWidth="1"/>
    <col min="15" max="15" width="11.625" style="79" customWidth="1"/>
    <col min="16" max="16" width="12.25" style="79" customWidth="1"/>
    <col min="17" max="17" width="22.25" style="81" customWidth="1"/>
    <col min="18" max="18" width="14.875" style="81" customWidth="1"/>
    <col min="19" max="19" width="11.625" style="81" customWidth="1"/>
    <col min="20" max="20" width="12.875" style="81" customWidth="1"/>
    <col min="21" max="21" width="17.875" style="81" customWidth="1"/>
    <col min="22" max="22" width="21.375" style="81" customWidth="1"/>
    <col min="23" max="23" width="22" customWidth="1"/>
    <col min="24" max="24" width="19" style="79" customWidth="1"/>
    <col min="25" max="25" width="21.75" style="79" customWidth="1"/>
    <col min="26" max="26" width="20.125" style="79" customWidth="1"/>
    <col min="27" max="30" width="11.625" hidden="1" customWidth="1"/>
    <col min="31" max="31" width="9" hidden="1" customWidth="1"/>
    <col min="32" max="16384" width="9" hidden="1"/>
  </cols>
  <sheetData>
    <row r="1" spans="1:26" ht="51" customHeight="1" x14ac:dyDescent="0.2">
      <c r="A1" s="114" t="s">
        <v>48</v>
      </c>
      <c r="B1" s="114" t="s">
        <v>49</v>
      </c>
      <c r="C1" s="114" t="s">
        <v>245</v>
      </c>
      <c r="D1" s="114" t="s">
        <v>246</v>
      </c>
      <c r="E1" s="114" t="s">
        <v>247</v>
      </c>
      <c r="F1" s="114" t="s">
        <v>53</v>
      </c>
      <c r="G1" s="114" t="s">
        <v>54</v>
      </c>
      <c r="H1" s="114" t="s">
        <v>248</v>
      </c>
      <c r="I1" s="114" t="s">
        <v>249</v>
      </c>
      <c r="J1" s="114" t="s">
        <v>250</v>
      </c>
      <c r="K1" s="114" t="s">
        <v>57</v>
      </c>
      <c r="L1" s="114" t="s">
        <v>58</v>
      </c>
      <c r="M1" s="115" t="s">
        <v>251</v>
      </c>
      <c r="N1" s="114" t="s">
        <v>252</v>
      </c>
      <c r="O1" s="116" t="s">
        <v>61</v>
      </c>
      <c r="P1" s="116" t="s">
        <v>253</v>
      </c>
      <c r="Q1" s="115" t="s">
        <v>254</v>
      </c>
      <c r="R1" s="115" t="s">
        <v>255</v>
      </c>
      <c r="S1" s="115" t="s">
        <v>60</v>
      </c>
      <c r="T1" s="115" t="s">
        <v>256</v>
      </c>
      <c r="U1" s="115" t="s">
        <v>62</v>
      </c>
      <c r="V1" s="115" t="s">
        <v>257</v>
      </c>
      <c r="W1" s="114" t="s">
        <v>16</v>
      </c>
      <c r="X1" s="116" t="s">
        <v>258</v>
      </c>
      <c r="Y1" s="116" t="s">
        <v>63</v>
      </c>
      <c r="Z1" s="116" t="s">
        <v>64</v>
      </c>
    </row>
    <row r="2" spans="1:26" x14ac:dyDescent="0.2">
      <c r="A2" s="8">
        <v>170</v>
      </c>
      <c r="B2" s="8"/>
      <c r="C2" s="8" t="s">
        <v>259</v>
      </c>
      <c r="D2" s="8" t="s">
        <v>260</v>
      </c>
      <c r="E2" s="8" t="s">
        <v>261</v>
      </c>
      <c r="F2" s="8" t="s">
        <v>262</v>
      </c>
      <c r="G2" s="8" t="s">
        <v>69</v>
      </c>
      <c r="H2" s="8" t="s">
        <v>69</v>
      </c>
      <c r="I2" s="8" t="s">
        <v>263</v>
      </c>
      <c r="J2" s="8" t="s">
        <v>264</v>
      </c>
      <c r="K2" s="8" t="s">
        <v>265</v>
      </c>
      <c r="L2" t="s">
        <v>73</v>
      </c>
      <c r="M2" s="81">
        <v>13.17</v>
      </c>
      <c r="N2" s="100">
        <v>51743</v>
      </c>
      <c r="O2" s="79" t="s">
        <v>266</v>
      </c>
      <c r="P2" s="79" t="s">
        <v>267</v>
      </c>
      <c r="Q2" s="81">
        <v>0</v>
      </c>
      <c r="R2" s="81">
        <v>5068.3760000000002</v>
      </c>
      <c r="S2" s="81">
        <v>1</v>
      </c>
      <c r="T2" s="81">
        <v>141.80000000000001</v>
      </c>
      <c r="U2" s="81">
        <v>7.18696</v>
      </c>
      <c r="W2" s="8"/>
      <c r="X2" s="79" t="s">
        <v>74</v>
      </c>
      <c r="Y2" s="79" t="s">
        <v>93</v>
      </c>
      <c r="Z2" s="79" t="s">
        <v>74</v>
      </c>
    </row>
    <row r="3" spans="1:26" x14ac:dyDescent="0.2">
      <c r="A3" s="8">
        <v>170</v>
      </c>
      <c r="B3" s="8"/>
      <c r="C3" s="8" t="s">
        <v>259</v>
      </c>
      <c r="D3" s="8" t="s">
        <v>268</v>
      </c>
      <c r="E3" s="8" t="s">
        <v>269</v>
      </c>
      <c r="F3" s="8" t="s">
        <v>262</v>
      </c>
      <c r="G3" s="8" t="s">
        <v>69</v>
      </c>
      <c r="H3" s="8" t="s">
        <v>69</v>
      </c>
      <c r="I3" s="8" t="s">
        <v>263</v>
      </c>
      <c r="J3" s="8" t="s">
        <v>264</v>
      </c>
      <c r="K3" s="8" t="s">
        <v>265</v>
      </c>
      <c r="L3" t="s">
        <v>73</v>
      </c>
      <c r="M3" s="81">
        <v>17.93</v>
      </c>
      <c r="N3" s="100">
        <v>53113</v>
      </c>
      <c r="O3" s="79" t="s">
        <v>270</v>
      </c>
      <c r="P3" s="79" t="s">
        <v>271</v>
      </c>
      <c r="Q3" s="81">
        <v>0</v>
      </c>
      <c r="R3" s="81">
        <v>81861.414000000004</v>
      </c>
      <c r="S3" s="81">
        <v>1</v>
      </c>
      <c r="T3" s="81">
        <v>98.54</v>
      </c>
      <c r="U3" s="81">
        <v>80.666240000000002</v>
      </c>
      <c r="W3" s="8"/>
      <c r="X3" s="79" t="s">
        <v>74</v>
      </c>
      <c r="Y3" s="79" t="s">
        <v>121</v>
      </c>
      <c r="Z3" s="79" t="s">
        <v>111</v>
      </c>
    </row>
    <row r="4" spans="1:26" x14ac:dyDescent="0.2">
      <c r="A4" s="8">
        <v>170</v>
      </c>
      <c r="B4" s="8"/>
      <c r="C4" s="8" t="s">
        <v>259</v>
      </c>
      <c r="D4" s="8" t="s">
        <v>272</v>
      </c>
      <c r="E4" s="8" t="s">
        <v>273</v>
      </c>
      <c r="F4" s="8" t="s">
        <v>262</v>
      </c>
      <c r="G4" s="8" t="s">
        <v>69</v>
      </c>
      <c r="H4" s="8" t="s">
        <v>69</v>
      </c>
      <c r="I4" s="8" t="s">
        <v>263</v>
      </c>
      <c r="J4" s="8" t="s">
        <v>264</v>
      </c>
      <c r="K4" s="8" t="s">
        <v>265</v>
      </c>
      <c r="L4" t="s">
        <v>73</v>
      </c>
      <c r="M4" s="81">
        <v>0.33</v>
      </c>
      <c r="N4" s="100">
        <v>45961</v>
      </c>
      <c r="O4" s="79" t="s">
        <v>274</v>
      </c>
      <c r="P4" s="79" t="s">
        <v>275</v>
      </c>
      <c r="Q4" s="81">
        <v>0</v>
      </c>
      <c r="R4" s="81">
        <v>696372.772</v>
      </c>
      <c r="S4" s="81">
        <v>1</v>
      </c>
      <c r="T4" s="81">
        <v>118.26</v>
      </c>
      <c r="U4" s="81">
        <v>823.53044</v>
      </c>
      <c r="W4" s="8"/>
      <c r="X4" s="79" t="s">
        <v>86</v>
      </c>
      <c r="Y4" s="79" t="s">
        <v>276</v>
      </c>
      <c r="Z4" s="79" t="s">
        <v>86</v>
      </c>
    </row>
    <row r="5" spans="1:26" x14ac:dyDescent="0.2">
      <c r="A5" s="8">
        <v>170</v>
      </c>
      <c r="B5" s="8"/>
      <c r="C5" s="8" t="s">
        <v>259</v>
      </c>
      <c r="D5" s="8" t="s">
        <v>277</v>
      </c>
      <c r="E5" s="8" t="s">
        <v>278</v>
      </c>
      <c r="F5" s="8" t="s">
        <v>262</v>
      </c>
      <c r="G5" s="8" t="s">
        <v>69</v>
      </c>
      <c r="H5" s="8" t="s">
        <v>69</v>
      </c>
      <c r="I5" s="8" t="s">
        <v>263</v>
      </c>
      <c r="J5" s="8" t="s">
        <v>264</v>
      </c>
      <c r="K5" s="8" t="s">
        <v>265</v>
      </c>
      <c r="L5" t="s">
        <v>73</v>
      </c>
      <c r="M5" s="81">
        <v>1.91</v>
      </c>
      <c r="N5" s="100">
        <v>46538</v>
      </c>
      <c r="O5" s="79" t="s">
        <v>274</v>
      </c>
      <c r="P5" s="79" t="s">
        <v>279</v>
      </c>
      <c r="Q5" s="81">
        <v>0</v>
      </c>
      <c r="R5" s="81">
        <v>18018552.853999998</v>
      </c>
      <c r="S5" s="81">
        <v>1</v>
      </c>
      <c r="T5" s="81">
        <v>115.45</v>
      </c>
      <c r="U5" s="81">
        <v>20802.419269999999</v>
      </c>
      <c r="W5" s="8"/>
      <c r="X5" s="79" t="s">
        <v>280</v>
      </c>
      <c r="Y5" s="79" t="s">
        <v>281</v>
      </c>
      <c r="Z5" s="79" t="s">
        <v>282</v>
      </c>
    </row>
    <row r="6" spans="1:26" x14ac:dyDescent="0.2">
      <c r="A6" s="8">
        <v>170</v>
      </c>
      <c r="B6" s="8"/>
      <c r="C6" s="8" t="s">
        <v>259</v>
      </c>
      <c r="D6" s="8" t="s">
        <v>283</v>
      </c>
      <c r="E6" s="8" t="s">
        <v>284</v>
      </c>
      <c r="F6" s="8" t="s">
        <v>262</v>
      </c>
      <c r="G6" s="8" t="s">
        <v>69</v>
      </c>
      <c r="H6" s="8" t="s">
        <v>69</v>
      </c>
      <c r="I6" s="8" t="s">
        <v>263</v>
      </c>
      <c r="J6" s="8" t="s">
        <v>264</v>
      </c>
      <c r="K6" s="8" t="s">
        <v>265</v>
      </c>
      <c r="L6" t="s">
        <v>73</v>
      </c>
      <c r="M6" s="81">
        <v>3.89</v>
      </c>
      <c r="N6" s="100">
        <v>47269</v>
      </c>
      <c r="O6" s="79" t="s">
        <v>285</v>
      </c>
      <c r="P6" s="79" t="s">
        <v>286</v>
      </c>
      <c r="Q6" s="81">
        <v>0</v>
      </c>
      <c r="R6" s="81">
        <v>12045018.73</v>
      </c>
      <c r="S6" s="81">
        <v>1</v>
      </c>
      <c r="T6" s="81">
        <v>110.62</v>
      </c>
      <c r="U6" s="81">
        <v>13324.199720000001</v>
      </c>
      <c r="W6" s="8"/>
      <c r="X6" s="79" t="s">
        <v>287</v>
      </c>
      <c r="Y6" s="79" t="s">
        <v>288</v>
      </c>
      <c r="Z6" s="79" t="s">
        <v>104</v>
      </c>
    </row>
    <row r="7" spans="1:26" x14ac:dyDescent="0.2">
      <c r="A7" s="8">
        <v>170</v>
      </c>
      <c r="B7" s="8"/>
      <c r="C7" s="8" t="s">
        <v>259</v>
      </c>
      <c r="D7" s="8" t="s">
        <v>289</v>
      </c>
      <c r="E7" s="8" t="s">
        <v>290</v>
      </c>
      <c r="F7" s="8" t="s">
        <v>262</v>
      </c>
      <c r="G7" s="8" t="s">
        <v>69</v>
      </c>
      <c r="H7" s="8" t="s">
        <v>69</v>
      </c>
      <c r="I7" s="8" t="s">
        <v>263</v>
      </c>
      <c r="J7" s="8" t="s">
        <v>264</v>
      </c>
      <c r="K7" s="8" t="s">
        <v>265</v>
      </c>
      <c r="L7" t="s">
        <v>73</v>
      </c>
      <c r="M7" s="81">
        <v>24.26</v>
      </c>
      <c r="N7" s="100">
        <v>55487</v>
      </c>
      <c r="O7" s="79" t="s">
        <v>285</v>
      </c>
      <c r="P7" s="79" t="s">
        <v>291</v>
      </c>
      <c r="Q7" s="81">
        <v>0</v>
      </c>
      <c r="R7" s="81">
        <v>822707.20799999998</v>
      </c>
      <c r="S7" s="81">
        <v>1</v>
      </c>
      <c r="T7" s="81">
        <v>79.599999999999994</v>
      </c>
      <c r="U7" s="81">
        <v>654.87494000000004</v>
      </c>
      <c r="W7" s="8"/>
      <c r="X7" s="79" t="s">
        <v>102</v>
      </c>
      <c r="Y7" s="79" t="s">
        <v>292</v>
      </c>
      <c r="Z7" s="79" t="s">
        <v>93</v>
      </c>
    </row>
    <row r="8" spans="1:26" x14ac:dyDescent="0.2">
      <c r="A8" s="8">
        <v>170</v>
      </c>
      <c r="B8" s="8"/>
      <c r="C8" s="8" t="s">
        <v>259</v>
      </c>
      <c r="D8" s="8" t="s">
        <v>293</v>
      </c>
      <c r="E8" s="8" t="s">
        <v>294</v>
      </c>
      <c r="F8" s="8" t="s">
        <v>262</v>
      </c>
      <c r="G8" s="8" t="s">
        <v>69</v>
      </c>
      <c r="H8" s="8" t="s">
        <v>69</v>
      </c>
      <c r="I8" s="8" t="s">
        <v>263</v>
      </c>
      <c r="J8" s="8" t="s">
        <v>264</v>
      </c>
      <c r="K8" s="8" t="s">
        <v>265</v>
      </c>
      <c r="L8" t="s">
        <v>73</v>
      </c>
      <c r="M8" s="81">
        <v>1.08</v>
      </c>
      <c r="N8" s="100">
        <v>46234</v>
      </c>
      <c r="O8" s="79" t="s">
        <v>295</v>
      </c>
      <c r="P8" s="79" t="s">
        <v>296</v>
      </c>
      <c r="Q8" s="81">
        <v>0</v>
      </c>
      <c r="R8" s="81">
        <v>5705069.3150000004</v>
      </c>
      <c r="S8" s="81">
        <v>1</v>
      </c>
      <c r="T8" s="81">
        <v>114.5</v>
      </c>
      <c r="U8" s="81">
        <v>6532.3043699999998</v>
      </c>
      <c r="W8" s="8"/>
      <c r="X8" s="79" t="s">
        <v>92</v>
      </c>
      <c r="Y8" s="79" t="s">
        <v>297</v>
      </c>
      <c r="Z8" s="79" t="s">
        <v>164</v>
      </c>
    </row>
    <row r="9" spans="1:26" x14ac:dyDescent="0.2">
      <c r="A9" s="8">
        <v>170</v>
      </c>
      <c r="B9" s="8"/>
      <c r="C9" s="8" t="s">
        <v>259</v>
      </c>
      <c r="D9" s="8" t="s">
        <v>298</v>
      </c>
      <c r="E9" s="8" t="s">
        <v>299</v>
      </c>
      <c r="F9" s="8" t="s">
        <v>262</v>
      </c>
      <c r="G9" s="8" t="s">
        <v>69</v>
      </c>
      <c r="H9" s="8" t="s">
        <v>69</v>
      </c>
      <c r="I9" s="8" t="s">
        <v>263</v>
      </c>
      <c r="J9" s="8" t="s">
        <v>264</v>
      </c>
      <c r="K9" s="8" t="s">
        <v>265</v>
      </c>
      <c r="L9" t="s">
        <v>73</v>
      </c>
      <c r="M9" s="81">
        <v>6.4</v>
      </c>
      <c r="N9" s="100">
        <v>48182</v>
      </c>
      <c r="O9" s="79" t="s">
        <v>295</v>
      </c>
      <c r="P9" s="79" t="s">
        <v>300</v>
      </c>
      <c r="Q9" s="81">
        <v>0</v>
      </c>
      <c r="R9" s="81">
        <v>19382772.028999999</v>
      </c>
      <c r="S9" s="81">
        <v>1</v>
      </c>
      <c r="T9" s="81">
        <v>104.14</v>
      </c>
      <c r="U9" s="81">
        <v>20185.218789999999</v>
      </c>
      <c r="W9" s="8"/>
      <c r="X9" s="79" t="s">
        <v>301</v>
      </c>
      <c r="Y9" s="79" t="s">
        <v>302</v>
      </c>
      <c r="Z9" s="79" t="s">
        <v>303</v>
      </c>
    </row>
    <row r="10" spans="1:26" x14ac:dyDescent="0.2">
      <c r="A10" s="8">
        <v>170</v>
      </c>
      <c r="B10" s="8"/>
      <c r="C10" s="8" t="s">
        <v>259</v>
      </c>
      <c r="D10" s="8" t="s">
        <v>304</v>
      </c>
      <c r="E10" s="8" t="s">
        <v>305</v>
      </c>
      <c r="F10" s="8" t="s">
        <v>262</v>
      </c>
      <c r="G10" s="8" t="s">
        <v>69</v>
      </c>
      <c r="H10" s="8" t="s">
        <v>69</v>
      </c>
      <c r="I10" s="8" t="s">
        <v>263</v>
      </c>
      <c r="J10" s="8" t="s">
        <v>264</v>
      </c>
      <c r="K10" s="8" t="s">
        <v>265</v>
      </c>
      <c r="L10" t="s">
        <v>73</v>
      </c>
      <c r="M10" s="81">
        <v>3.27</v>
      </c>
      <c r="N10" s="100">
        <v>47057</v>
      </c>
      <c r="O10" s="79" t="s">
        <v>306</v>
      </c>
      <c r="P10" s="79" t="s">
        <v>307</v>
      </c>
      <c r="Q10" s="81">
        <v>0</v>
      </c>
      <c r="R10" s="81">
        <v>45252067.439000003</v>
      </c>
      <c r="S10" s="81">
        <v>1</v>
      </c>
      <c r="T10" s="81">
        <v>103.51</v>
      </c>
      <c r="U10" s="81">
        <v>46840.415009999997</v>
      </c>
      <c r="W10" s="8"/>
      <c r="X10" s="79" t="s">
        <v>308</v>
      </c>
      <c r="Y10" s="79" t="s">
        <v>309</v>
      </c>
      <c r="Z10" s="79" t="s">
        <v>310</v>
      </c>
    </row>
    <row r="11" spans="1:26" x14ac:dyDescent="0.2">
      <c r="A11" s="8">
        <v>170</v>
      </c>
      <c r="B11" s="8"/>
      <c r="C11" s="8" t="s">
        <v>259</v>
      </c>
      <c r="D11" s="8" t="s">
        <v>311</v>
      </c>
      <c r="E11" s="8" t="s">
        <v>312</v>
      </c>
      <c r="F11" s="8" t="s">
        <v>262</v>
      </c>
      <c r="G11" s="8" t="s">
        <v>69</v>
      </c>
      <c r="H11" s="8" t="s">
        <v>69</v>
      </c>
      <c r="I11" s="8" t="s">
        <v>263</v>
      </c>
      <c r="J11" s="8" t="s">
        <v>264</v>
      </c>
      <c r="K11" s="8" t="s">
        <v>265</v>
      </c>
      <c r="L11" t="s">
        <v>73</v>
      </c>
      <c r="M11" s="81">
        <v>7.78</v>
      </c>
      <c r="N11" s="100">
        <v>48883</v>
      </c>
      <c r="O11" s="79" t="s">
        <v>313</v>
      </c>
      <c r="P11" s="79" t="s">
        <v>300</v>
      </c>
      <c r="Q11" s="81">
        <v>0</v>
      </c>
      <c r="R11" s="81">
        <v>113536.836</v>
      </c>
      <c r="S11" s="81">
        <v>1</v>
      </c>
      <c r="T11" s="81">
        <v>103.3</v>
      </c>
      <c r="U11" s="81">
        <v>117.28355000000001</v>
      </c>
      <c r="W11" s="8"/>
      <c r="X11" s="79" t="s">
        <v>74</v>
      </c>
      <c r="Y11" s="79" t="s">
        <v>301</v>
      </c>
      <c r="Z11" s="79" t="s">
        <v>111</v>
      </c>
    </row>
    <row r="12" spans="1:26" x14ac:dyDescent="0.2">
      <c r="A12" s="8">
        <v>170</v>
      </c>
      <c r="B12" s="8"/>
      <c r="C12" s="8" t="s">
        <v>227</v>
      </c>
      <c r="D12" s="8" t="s">
        <v>314</v>
      </c>
      <c r="E12" s="8">
        <v>99368137</v>
      </c>
      <c r="F12" s="8" t="s">
        <v>262</v>
      </c>
      <c r="G12" s="8" t="s">
        <v>69</v>
      </c>
      <c r="H12" s="8" t="s">
        <v>69</v>
      </c>
      <c r="I12" s="8" t="s">
        <v>263</v>
      </c>
      <c r="J12" s="8" t="s">
        <v>229</v>
      </c>
      <c r="K12" s="8" t="s">
        <v>230</v>
      </c>
      <c r="L12" t="s">
        <v>73</v>
      </c>
      <c r="M12" s="81">
        <v>0</v>
      </c>
      <c r="N12" s="100">
        <v>46097</v>
      </c>
      <c r="O12" s="79" t="s">
        <v>74</v>
      </c>
      <c r="P12" s="79" t="s">
        <v>74</v>
      </c>
      <c r="Q12" s="81">
        <v>0</v>
      </c>
      <c r="R12" s="81">
        <v>-4502377.7560000001</v>
      </c>
      <c r="S12" s="81">
        <v>1</v>
      </c>
      <c r="T12" s="81">
        <v>93.915800000000004</v>
      </c>
      <c r="U12" s="81">
        <v>-4228.44409</v>
      </c>
      <c r="W12" s="8"/>
      <c r="X12" s="79" t="s">
        <v>74</v>
      </c>
      <c r="Y12" s="79" t="s">
        <v>315</v>
      </c>
      <c r="Z12" s="79" t="s">
        <v>316</v>
      </c>
    </row>
    <row r="13" spans="1:26" x14ac:dyDescent="0.2">
      <c r="A13" s="8">
        <v>170</v>
      </c>
      <c r="B13" s="8"/>
      <c r="C13" s="8" t="s">
        <v>227</v>
      </c>
      <c r="D13" s="8" t="s">
        <v>317</v>
      </c>
      <c r="E13" s="8">
        <v>999999140</v>
      </c>
      <c r="F13" s="8" t="s">
        <v>262</v>
      </c>
      <c r="G13" s="8" t="s">
        <v>69</v>
      </c>
      <c r="H13" s="8" t="s">
        <v>69</v>
      </c>
      <c r="I13" s="8" t="s">
        <v>263</v>
      </c>
      <c r="J13" s="8" t="s">
        <v>229</v>
      </c>
      <c r="K13" s="8" t="s">
        <v>230</v>
      </c>
      <c r="L13" t="s">
        <v>73</v>
      </c>
      <c r="M13" s="81">
        <v>0</v>
      </c>
      <c r="N13" s="100">
        <v>45938</v>
      </c>
      <c r="O13" s="79" t="s">
        <v>74</v>
      </c>
      <c r="P13" s="79" t="s">
        <v>74</v>
      </c>
      <c r="Q13" s="81">
        <v>0</v>
      </c>
      <c r="R13" s="81">
        <v>-1815113.1270000001</v>
      </c>
      <c r="S13" s="81">
        <v>1</v>
      </c>
      <c r="T13" s="81">
        <v>92.618899999999996</v>
      </c>
      <c r="U13" s="81">
        <v>-1681.1378099999999</v>
      </c>
      <c r="W13" s="8"/>
      <c r="X13" s="79" t="s">
        <v>74</v>
      </c>
      <c r="Y13" s="79" t="s">
        <v>318</v>
      </c>
      <c r="Z13" s="79" t="s">
        <v>319</v>
      </c>
    </row>
    <row r="14" spans="1:26" x14ac:dyDescent="0.2">
      <c r="A14" s="8">
        <v>170</v>
      </c>
      <c r="B14" s="8"/>
      <c r="C14" s="8" t="s">
        <v>227</v>
      </c>
      <c r="D14" s="8" t="s">
        <v>320</v>
      </c>
      <c r="E14" s="8">
        <v>999999141</v>
      </c>
      <c r="F14" s="8" t="s">
        <v>262</v>
      </c>
      <c r="G14" s="8" t="s">
        <v>69</v>
      </c>
      <c r="H14" s="8" t="s">
        <v>69</v>
      </c>
      <c r="I14" s="8" t="s">
        <v>263</v>
      </c>
      <c r="J14" s="8" t="s">
        <v>229</v>
      </c>
      <c r="K14" s="8" t="s">
        <v>230</v>
      </c>
      <c r="L14" t="s">
        <v>73</v>
      </c>
      <c r="M14" s="81">
        <v>0</v>
      </c>
      <c r="N14" s="100">
        <v>45896</v>
      </c>
      <c r="O14" s="79" t="s">
        <v>74</v>
      </c>
      <c r="P14" s="79" t="s">
        <v>74</v>
      </c>
      <c r="Q14" s="81">
        <v>0</v>
      </c>
      <c r="R14" s="81">
        <v>-974150.82400000002</v>
      </c>
      <c r="S14" s="81">
        <v>1</v>
      </c>
      <c r="T14" s="81">
        <v>96.174400000000006</v>
      </c>
      <c r="U14" s="81">
        <v>-936.88370999999995</v>
      </c>
      <c r="W14" s="8"/>
      <c r="X14" s="79" t="s">
        <v>74</v>
      </c>
      <c r="Y14" s="79" t="s">
        <v>321</v>
      </c>
      <c r="Z14" s="79" t="s">
        <v>233</v>
      </c>
    </row>
    <row r="15" spans="1:26" x14ac:dyDescent="0.2">
      <c r="A15" s="8">
        <v>170</v>
      </c>
      <c r="B15" s="8"/>
      <c r="C15" s="8" t="s">
        <v>227</v>
      </c>
      <c r="D15" s="8" t="s">
        <v>322</v>
      </c>
      <c r="E15" s="8">
        <v>999999142</v>
      </c>
      <c r="F15" s="8" t="s">
        <v>262</v>
      </c>
      <c r="G15" s="8" t="s">
        <v>69</v>
      </c>
      <c r="H15" s="8" t="s">
        <v>69</v>
      </c>
      <c r="I15" s="8" t="s">
        <v>263</v>
      </c>
      <c r="J15" s="8" t="s">
        <v>229</v>
      </c>
      <c r="K15" s="8" t="s">
        <v>230</v>
      </c>
      <c r="L15" t="s">
        <v>73</v>
      </c>
      <c r="M15" s="81">
        <v>0</v>
      </c>
      <c r="N15" s="100">
        <v>45896</v>
      </c>
      <c r="O15" s="79" t="s">
        <v>74</v>
      </c>
      <c r="P15" s="79" t="s">
        <v>74</v>
      </c>
      <c r="Q15" s="81">
        <v>0</v>
      </c>
      <c r="R15" s="81">
        <v>-3322984.7080000001</v>
      </c>
      <c r="S15" s="81">
        <v>1</v>
      </c>
      <c r="T15" s="81">
        <v>106.3869</v>
      </c>
      <c r="U15" s="81">
        <v>-3535.2204200000001</v>
      </c>
      <c r="W15" s="8"/>
      <c r="X15" s="79" t="s">
        <v>74</v>
      </c>
      <c r="Y15" s="79" t="s">
        <v>323</v>
      </c>
      <c r="Z15" s="79" t="s">
        <v>207</v>
      </c>
    </row>
    <row r="16" spans="1:26" x14ac:dyDescent="0.2">
      <c r="A16" s="8">
        <v>170</v>
      </c>
      <c r="B16" s="8"/>
      <c r="C16" s="8" t="s">
        <v>259</v>
      </c>
      <c r="D16" s="8" t="s">
        <v>324</v>
      </c>
      <c r="E16" s="8" t="s">
        <v>325</v>
      </c>
      <c r="F16" s="8" t="s">
        <v>326</v>
      </c>
      <c r="G16" s="8" t="s">
        <v>69</v>
      </c>
      <c r="H16" s="8" t="s">
        <v>69</v>
      </c>
      <c r="I16" s="8" t="s">
        <v>263</v>
      </c>
      <c r="J16" s="8" t="s">
        <v>264</v>
      </c>
      <c r="K16" s="8" t="s">
        <v>265</v>
      </c>
      <c r="L16" t="s">
        <v>73</v>
      </c>
      <c r="M16" s="81">
        <v>0.6</v>
      </c>
      <c r="N16" s="100">
        <v>46057</v>
      </c>
      <c r="O16" s="79" t="s">
        <v>74</v>
      </c>
      <c r="P16" s="79" t="s">
        <v>327</v>
      </c>
      <c r="Q16" s="81">
        <v>0</v>
      </c>
      <c r="R16" s="81">
        <v>4648261.835</v>
      </c>
      <c r="S16" s="81">
        <v>1</v>
      </c>
      <c r="T16" s="81">
        <v>97.54</v>
      </c>
      <c r="U16" s="81">
        <v>4533.9145900000003</v>
      </c>
      <c r="W16" s="8"/>
      <c r="X16" s="79" t="s">
        <v>328</v>
      </c>
      <c r="Y16" s="79" t="s">
        <v>329</v>
      </c>
      <c r="Z16" s="79" t="s">
        <v>132</v>
      </c>
    </row>
    <row r="17" spans="1:26" x14ac:dyDescent="0.2">
      <c r="A17" s="8">
        <v>170</v>
      </c>
      <c r="B17" s="8"/>
      <c r="C17" s="8" t="s">
        <v>259</v>
      </c>
      <c r="D17" s="8" t="s">
        <v>330</v>
      </c>
      <c r="E17" s="8" t="s">
        <v>331</v>
      </c>
      <c r="F17" s="8" t="s">
        <v>326</v>
      </c>
      <c r="G17" s="8" t="s">
        <v>69</v>
      </c>
      <c r="H17" s="8" t="s">
        <v>69</v>
      </c>
      <c r="I17" s="8" t="s">
        <v>263</v>
      </c>
      <c r="J17" s="8" t="s">
        <v>264</v>
      </c>
      <c r="K17" s="8" t="s">
        <v>265</v>
      </c>
      <c r="L17" t="s">
        <v>73</v>
      </c>
      <c r="M17" s="81">
        <v>0.67</v>
      </c>
      <c r="N17" s="100">
        <v>46085</v>
      </c>
      <c r="O17" s="79" t="s">
        <v>74</v>
      </c>
      <c r="P17" s="79" t="s">
        <v>332</v>
      </c>
      <c r="Q17" s="81">
        <v>0</v>
      </c>
      <c r="R17" s="81">
        <v>2877729.5630000001</v>
      </c>
      <c r="S17" s="81">
        <v>1</v>
      </c>
      <c r="T17" s="81">
        <v>97.26</v>
      </c>
      <c r="U17" s="81">
        <v>2798.87977</v>
      </c>
      <c r="W17" s="8"/>
      <c r="X17" s="79" t="s">
        <v>110</v>
      </c>
      <c r="Y17" s="79" t="s">
        <v>333</v>
      </c>
      <c r="Z17" s="79" t="s">
        <v>108</v>
      </c>
    </row>
    <row r="18" spans="1:26" x14ac:dyDescent="0.2">
      <c r="A18" s="8">
        <v>170</v>
      </c>
      <c r="B18" s="8"/>
      <c r="C18" s="8" t="s">
        <v>259</v>
      </c>
      <c r="D18" s="8" t="s">
        <v>334</v>
      </c>
      <c r="E18" s="8" t="s">
        <v>335</v>
      </c>
      <c r="F18" s="8" t="s">
        <v>336</v>
      </c>
      <c r="G18" s="8" t="s">
        <v>69</v>
      </c>
      <c r="H18" s="8" t="s">
        <v>69</v>
      </c>
      <c r="I18" s="8" t="s">
        <v>263</v>
      </c>
      <c r="J18" s="8" t="s">
        <v>264</v>
      </c>
      <c r="K18" s="8" t="s">
        <v>265</v>
      </c>
      <c r="L18" t="s">
        <v>73</v>
      </c>
      <c r="M18" s="81">
        <v>11.42</v>
      </c>
      <c r="N18" s="100">
        <v>51897</v>
      </c>
      <c r="O18" s="79" t="s">
        <v>337</v>
      </c>
      <c r="P18" s="79" t="s">
        <v>338</v>
      </c>
      <c r="Q18" s="81">
        <v>0</v>
      </c>
      <c r="R18" s="81">
        <v>1342544.4879999999</v>
      </c>
      <c r="S18" s="81">
        <v>1</v>
      </c>
      <c r="T18" s="81">
        <v>115.63</v>
      </c>
      <c r="U18" s="81">
        <v>1552.38419</v>
      </c>
      <c r="W18" s="8"/>
      <c r="X18" s="79" t="s">
        <v>128</v>
      </c>
      <c r="Y18" s="79" t="s">
        <v>339</v>
      </c>
      <c r="Z18" s="79" t="s">
        <v>118</v>
      </c>
    </row>
    <row r="19" spans="1:26" x14ac:dyDescent="0.2">
      <c r="A19" s="8">
        <v>170</v>
      </c>
      <c r="B19" s="8"/>
      <c r="C19" s="8" t="s">
        <v>259</v>
      </c>
      <c r="D19" s="8" t="s">
        <v>340</v>
      </c>
      <c r="E19" s="8" t="s">
        <v>341</v>
      </c>
      <c r="F19" s="8" t="s">
        <v>336</v>
      </c>
      <c r="G19" s="8" t="s">
        <v>69</v>
      </c>
      <c r="H19" s="8" t="s">
        <v>69</v>
      </c>
      <c r="I19" s="8" t="s">
        <v>263</v>
      </c>
      <c r="J19" s="8" t="s">
        <v>264</v>
      </c>
      <c r="K19" s="8" t="s">
        <v>265</v>
      </c>
      <c r="L19" t="s">
        <v>73</v>
      </c>
      <c r="M19" s="81">
        <v>1.73</v>
      </c>
      <c r="N19" s="100">
        <v>46477</v>
      </c>
      <c r="O19" s="79" t="s">
        <v>286</v>
      </c>
      <c r="P19" s="79" t="s">
        <v>342</v>
      </c>
      <c r="Q19" s="81">
        <v>0</v>
      </c>
      <c r="R19" s="81">
        <v>3342389.952</v>
      </c>
      <c r="S19" s="81">
        <v>1</v>
      </c>
      <c r="T19" s="81">
        <v>97.19</v>
      </c>
      <c r="U19" s="81">
        <v>3248.4687899999999</v>
      </c>
      <c r="W19" s="8"/>
      <c r="X19" s="79" t="s">
        <v>152</v>
      </c>
      <c r="Y19" s="79" t="s">
        <v>343</v>
      </c>
      <c r="Z19" s="79" t="s">
        <v>130</v>
      </c>
    </row>
    <row r="20" spans="1:26" x14ac:dyDescent="0.2">
      <c r="A20" s="8">
        <v>170</v>
      </c>
      <c r="B20" s="8"/>
      <c r="C20" s="8" t="s">
        <v>259</v>
      </c>
      <c r="D20" s="8" t="s">
        <v>344</v>
      </c>
      <c r="E20" s="8" t="s">
        <v>345</v>
      </c>
      <c r="F20" s="8" t="s">
        <v>336</v>
      </c>
      <c r="G20" s="8" t="s">
        <v>69</v>
      </c>
      <c r="H20" s="8" t="s">
        <v>69</v>
      </c>
      <c r="I20" s="8" t="s">
        <v>263</v>
      </c>
      <c r="J20" s="8" t="s">
        <v>264</v>
      </c>
      <c r="K20" s="8" t="s">
        <v>265</v>
      </c>
      <c r="L20" t="s">
        <v>73</v>
      </c>
      <c r="M20" s="81">
        <v>14.71</v>
      </c>
      <c r="N20" s="100">
        <v>53782</v>
      </c>
      <c r="O20" s="79" t="s">
        <v>346</v>
      </c>
      <c r="P20" s="79" t="s">
        <v>347</v>
      </c>
      <c r="Q20" s="81">
        <v>0</v>
      </c>
      <c r="R20" s="81">
        <v>2424674.9709999999</v>
      </c>
      <c r="S20" s="81">
        <v>1</v>
      </c>
      <c r="T20" s="81">
        <v>91.05</v>
      </c>
      <c r="U20" s="81">
        <v>2207.6665600000001</v>
      </c>
      <c r="W20" s="8"/>
      <c r="X20" s="79" t="s">
        <v>118</v>
      </c>
      <c r="Y20" s="79" t="s">
        <v>348</v>
      </c>
      <c r="Z20" s="79" t="s">
        <v>116</v>
      </c>
    </row>
    <row r="21" spans="1:26" x14ac:dyDescent="0.2">
      <c r="A21" s="8">
        <v>170</v>
      </c>
      <c r="B21" s="8"/>
      <c r="C21" s="8" t="s">
        <v>259</v>
      </c>
      <c r="D21" s="8" t="s">
        <v>349</v>
      </c>
      <c r="E21" s="8" t="s">
        <v>350</v>
      </c>
      <c r="F21" s="8" t="s">
        <v>336</v>
      </c>
      <c r="G21" s="8" t="s">
        <v>69</v>
      </c>
      <c r="H21" s="8" t="s">
        <v>69</v>
      </c>
      <c r="I21" s="8" t="s">
        <v>263</v>
      </c>
      <c r="J21" s="8" t="s">
        <v>264</v>
      </c>
      <c r="K21" s="8" t="s">
        <v>265</v>
      </c>
      <c r="L21" t="s">
        <v>73</v>
      </c>
      <c r="M21" s="81">
        <v>3.11</v>
      </c>
      <c r="N21" s="100">
        <v>47025</v>
      </c>
      <c r="O21" s="79" t="s">
        <v>351</v>
      </c>
      <c r="P21" s="79" t="s">
        <v>352</v>
      </c>
      <c r="Q21" s="81">
        <v>0</v>
      </c>
      <c r="R21" s="81">
        <v>1009499.3909999999</v>
      </c>
      <c r="S21" s="81">
        <v>1</v>
      </c>
      <c r="T21" s="81">
        <v>96.6</v>
      </c>
      <c r="U21" s="81">
        <v>975.17641000000003</v>
      </c>
      <c r="W21" s="8"/>
      <c r="X21" s="79" t="s">
        <v>86</v>
      </c>
      <c r="Y21" s="79" t="s">
        <v>353</v>
      </c>
      <c r="Z21" s="79" t="s">
        <v>114</v>
      </c>
    </row>
    <row r="22" spans="1:26" x14ac:dyDescent="0.2">
      <c r="A22" s="8">
        <v>170</v>
      </c>
      <c r="B22" s="8"/>
      <c r="C22" s="8" t="s">
        <v>259</v>
      </c>
      <c r="D22" s="8" t="s">
        <v>354</v>
      </c>
      <c r="E22" s="8" t="s">
        <v>355</v>
      </c>
      <c r="F22" s="8" t="s">
        <v>336</v>
      </c>
      <c r="G22" s="8" t="s">
        <v>69</v>
      </c>
      <c r="H22" s="8" t="s">
        <v>69</v>
      </c>
      <c r="I22" s="8" t="s">
        <v>263</v>
      </c>
      <c r="J22" s="8" t="s">
        <v>264</v>
      </c>
      <c r="K22" s="8" t="s">
        <v>265</v>
      </c>
      <c r="L22" t="s">
        <v>73</v>
      </c>
      <c r="M22" s="81">
        <v>10.81</v>
      </c>
      <c r="N22" s="100">
        <v>50191</v>
      </c>
      <c r="O22" s="79" t="s">
        <v>356</v>
      </c>
      <c r="P22" s="79" t="s">
        <v>357</v>
      </c>
      <c r="Q22" s="81">
        <v>0</v>
      </c>
      <c r="R22" s="81">
        <v>17029210.149</v>
      </c>
      <c r="S22" s="81">
        <v>1</v>
      </c>
      <c r="T22" s="81">
        <v>74.8</v>
      </c>
      <c r="U22" s="81">
        <v>12737.849190000001</v>
      </c>
      <c r="W22" s="8"/>
      <c r="X22" s="79" t="s">
        <v>358</v>
      </c>
      <c r="Y22" s="79" t="s">
        <v>359</v>
      </c>
      <c r="Z22" s="79" t="s">
        <v>360</v>
      </c>
    </row>
    <row r="23" spans="1:26" x14ac:dyDescent="0.2">
      <c r="A23" s="8">
        <v>170</v>
      </c>
      <c r="B23" s="8"/>
      <c r="C23" s="8" t="s">
        <v>259</v>
      </c>
      <c r="D23" s="8" t="s">
        <v>361</v>
      </c>
      <c r="E23" s="8" t="s">
        <v>362</v>
      </c>
      <c r="F23" s="8" t="s">
        <v>336</v>
      </c>
      <c r="G23" s="8" t="s">
        <v>69</v>
      </c>
      <c r="H23" s="8" t="s">
        <v>69</v>
      </c>
      <c r="I23" s="8" t="s">
        <v>263</v>
      </c>
      <c r="J23" s="8" t="s">
        <v>264</v>
      </c>
      <c r="K23" s="8" t="s">
        <v>265</v>
      </c>
      <c r="L23" t="s">
        <v>73</v>
      </c>
      <c r="M23" s="81">
        <v>6.54</v>
      </c>
      <c r="N23" s="100">
        <v>48334</v>
      </c>
      <c r="O23" s="79" t="s">
        <v>363</v>
      </c>
      <c r="P23" s="79" t="s">
        <v>364</v>
      </c>
      <c r="Q23" s="81">
        <v>0</v>
      </c>
      <c r="R23" s="81">
        <v>694870.38699999999</v>
      </c>
      <c r="S23" s="81">
        <v>1</v>
      </c>
      <c r="T23" s="81">
        <v>84.1</v>
      </c>
      <c r="U23" s="81">
        <v>584.38599999999997</v>
      </c>
      <c r="W23" s="8"/>
      <c r="X23" s="79" t="s">
        <v>170</v>
      </c>
      <c r="Y23" s="79" t="s">
        <v>365</v>
      </c>
      <c r="Z23" s="79" t="s">
        <v>93</v>
      </c>
    </row>
    <row r="24" spans="1:26" x14ac:dyDescent="0.2">
      <c r="A24" s="8">
        <v>170</v>
      </c>
      <c r="B24" s="8"/>
      <c r="C24" s="8" t="s">
        <v>259</v>
      </c>
      <c r="D24" s="8" t="s">
        <v>366</v>
      </c>
      <c r="E24" s="8" t="s">
        <v>367</v>
      </c>
      <c r="F24" s="8" t="s">
        <v>336</v>
      </c>
      <c r="G24" s="8" t="s">
        <v>69</v>
      </c>
      <c r="H24" s="8" t="s">
        <v>69</v>
      </c>
      <c r="I24" s="8" t="s">
        <v>263</v>
      </c>
      <c r="J24" s="8" t="s">
        <v>264</v>
      </c>
      <c r="K24" s="8" t="s">
        <v>265</v>
      </c>
      <c r="L24" t="s">
        <v>73</v>
      </c>
      <c r="M24" s="81">
        <v>17.52</v>
      </c>
      <c r="N24" s="100">
        <v>55853</v>
      </c>
      <c r="O24" s="79" t="s">
        <v>368</v>
      </c>
      <c r="P24" s="79" t="s">
        <v>369</v>
      </c>
      <c r="Q24" s="81">
        <v>0</v>
      </c>
      <c r="R24" s="81">
        <v>18763889.254999999</v>
      </c>
      <c r="S24" s="81">
        <v>1</v>
      </c>
      <c r="T24" s="81">
        <v>73.98</v>
      </c>
      <c r="U24" s="81">
        <v>13881.52527</v>
      </c>
      <c r="W24" s="8"/>
      <c r="X24" s="79" t="s">
        <v>370</v>
      </c>
      <c r="Y24" s="79" t="s">
        <v>371</v>
      </c>
      <c r="Z24" s="79" t="s">
        <v>372</v>
      </c>
    </row>
    <row r="25" spans="1:26" x14ac:dyDescent="0.2">
      <c r="A25" s="8">
        <v>170</v>
      </c>
      <c r="B25" s="8"/>
      <c r="C25" s="8" t="s">
        <v>259</v>
      </c>
      <c r="D25" s="8" t="s">
        <v>373</v>
      </c>
      <c r="E25" s="8" t="s">
        <v>374</v>
      </c>
      <c r="F25" s="8" t="s">
        <v>336</v>
      </c>
      <c r="G25" s="8" t="s">
        <v>69</v>
      </c>
      <c r="H25" s="8" t="s">
        <v>69</v>
      </c>
      <c r="I25" s="8" t="s">
        <v>263</v>
      </c>
      <c r="J25" s="8" t="s">
        <v>264</v>
      </c>
      <c r="K25" s="8" t="s">
        <v>265</v>
      </c>
      <c r="L25" t="s">
        <v>73</v>
      </c>
      <c r="M25" s="81">
        <v>8.18</v>
      </c>
      <c r="N25" s="100">
        <v>49399</v>
      </c>
      <c r="O25" s="79" t="s">
        <v>342</v>
      </c>
      <c r="P25" s="79" t="s">
        <v>375</v>
      </c>
      <c r="Q25" s="81">
        <v>0</v>
      </c>
      <c r="R25" s="81">
        <v>22303943.884</v>
      </c>
      <c r="S25" s="81">
        <v>1</v>
      </c>
      <c r="T25" s="81">
        <v>100.1</v>
      </c>
      <c r="U25" s="81">
        <v>22326.24783</v>
      </c>
      <c r="W25" s="8"/>
      <c r="X25" s="79" t="s">
        <v>74</v>
      </c>
      <c r="Y25" s="79" t="s">
        <v>376</v>
      </c>
      <c r="Z25" s="79" t="s">
        <v>308</v>
      </c>
    </row>
    <row r="26" spans="1:26" x14ac:dyDescent="0.2">
      <c r="A26" s="8">
        <v>170</v>
      </c>
      <c r="B26" s="8"/>
      <c r="C26" s="8" t="s">
        <v>259</v>
      </c>
      <c r="D26" s="8" t="s">
        <v>377</v>
      </c>
      <c r="E26" s="8" t="s">
        <v>378</v>
      </c>
      <c r="F26" s="8" t="s">
        <v>336</v>
      </c>
      <c r="G26" s="8" t="s">
        <v>69</v>
      </c>
      <c r="H26" s="8" t="s">
        <v>69</v>
      </c>
      <c r="I26" s="8" t="s">
        <v>263</v>
      </c>
      <c r="J26" s="8" t="s">
        <v>264</v>
      </c>
      <c r="K26" s="8" t="s">
        <v>265</v>
      </c>
      <c r="L26" t="s">
        <v>73</v>
      </c>
      <c r="M26" s="81">
        <v>2.14</v>
      </c>
      <c r="N26" s="100">
        <v>46660</v>
      </c>
      <c r="O26" s="79" t="s">
        <v>346</v>
      </c>
      <c r="P26" s="79" t="s">
        <v>379</v>
      </c>
      <c r="Q26" s="81">
        <v>0</v>
      </c>
      <c r="R26" s="81">
        <v>2034676.5649999999</v>
      </c>
      <c r="S26" s="81">
        <v>1</v>
      </c>
      <c r="T26" s="81">
        <v>102.34</v>
      </c>
      <c r="U26" s="81">
        <v>2082.288</v>
      </c>
      <c r="W26" s="8"/>
      <c r="X26" s="79" t="s">
        <v>74</v>
      </c>
      <c r="Y26" s="79" t="s">
        <v>380</v>
      </c>
      <c r="Z26" s="79" t="s">
        <v>129</v>
      </c>
    </row>
    <row r="27" spans="1:26" x14ac:dyDescent="0.2">
      <c r="A27" s="8">
        <v>170</v>
      </c>
      <c r="B27" s="8"/>
      <c r="C27" s="8" t="s">
        <v>259</v>
      </c>
      <c r="D27" s="8" t="s">
        <v>381</v>
      </c>
      <c r="E27" s="8" t="s">
        <v>382</v>
      </c>
      <c r="F27" s="8" t="s">
        <v>336</v>
      </c>
      <c r="G27" s="8" t="s">
        <v>69</v>
      </c>
      <c r="H27" s="8" t="s">
        <v>69</v>
      </c>
      <c r="I27" s="8" t="s">
        <v>263</v>
      </c>
      <c r="J27" s="8" t="s">
        <v>264</v>
      </c>
      <c r="K27" s="8" t="s">
        <v>265</v>
      </c>
      <c r="L27" t="s">
        <v>73</v>
      </c>
      <c r="M27" s="81">
        <v>3.78</v>
      </c>
      <c r="N27" s="100">
        <v>47361</v>
      </c>
      <c r="O27" s="79" t="s">
        <v>383</v>
      </c>
      <c r="P27" s="79" t="s">
        <v>384</v>
      </c>
      <c r="Q27" s="81">
        <v>0</v>
      </c>
      <c r="R27" s="81">
        <v>349972.83500000002</v>
      </c>
      <c r="S27" s="81">
        <v>1</v>
      </c>
      <c r="T27" s="81">
        <v>105.5</v>
      </c>
      <c r="U27" s="81">
        <v>369.22134</v>
      </c>
      <c r="W27" s="8"/>
      <c r="X27" s="79" t="s">
        <v>120</v>
      </c>
      <c r="Y27" s="79" t="s">
        <v>385</v>
      </c>
      <c r="Z27" s="79" t="s">
        <v>109</v>
      </c>
    </row>
    <row r="28" spans="1:26" x14ac:dyDescent="0.2">
      <c r="A28" s="8">
        <v>170</v>
      </c>
      <c r="B28" s="8"/>
      <c r="C28" s="8" t="s">
        <v>259</v>
      </c>
      <c r="D28" s="8" t="s">
        <v>386</v>
      </c>
      <c r="E28" s="8" t="s">
        <v>387</v>
      </c>
      <c r="F28" s="8" t="s">
        <v>336</v>
      </c>
      <c r="G28" s="8" t="s">
        <v>69</v>
      </c>
      <c r="H28" s="8" t="s">
        <v>69</v>
      </c>
      <c r="I28" s="8" t="s">
        <v>263</v>
      </c>
      <c r="J28" s="8" t="s">
        <v>264</v>
      </c>
      <c r="K28" s="8" t="s">
        <v>265</v>
      </c>
      <c r="L28" t="s">
        <v>73</v>
      </c>
      <c r="M28" s="81">
        <v>0.42</v>
      </c>
      <c r="N28" s="100">
        <v>45991</v>
      </c>
      <c r="O28" s="79" t="s">
        <v>74</v>
      </c>
      <c r="P28" s="79" t="s">
        <v>388</v>
      </c>
      <c r="Q28" s="81">
        <v>0</v>
      </c>
      <c r="R28" s="81">
        <v>49624.476000000002</v>
      </c>
      <c r="S28" s="81">
        <v>1</v>
      </c>
      <c r="T28" s="81">
        <v>98.24</v>
      </c>
      <c r="U28" s="81">
        <v>48.751080000000002</v>
      </c>
      <c r="W28" s="8"/>
      <c r="X28" s="79" t="s">
        <v>86</v>
      </c>
      <c r="Y28" s="79" t="s">
        <v>101</v>
      </c>
      <c r="Z28" s="79" t="s">
        <v>74</v>
      </c>
    </row>
    <row r="29" spans="1:26" x14ac:dyDescent="0.2">
      <c r="A29" s="8">
        <v>170</v>
      </c>
      <c r="B29" s="8"/>
      <c r="C29" s="8" t="s">
        <v>227</v>
      </c>
      <c r="D29" s="8" t="s">
        <v>389</v>
      </c>
      <c r="E29" s="8">
        <v>99368053</v>
      </c>
      <c r="F29" s="8" t="s">
        <v>336</v>
      </c>
      <c r="G29" s="8" t="s">
        <v>69</v>
      </c>
      <c r="H29" s="8" t="s">
        <v>69</v>
      </c>
      <c r="I29" s="8" t="s">
        <v>263</v>
      </c>
      <c r="J29" s="8" t="s">
        <v>229</v>
      </c>
      <c r="K29" s="8" t="s">
        <v>230</v>
      </c>
      <c r="L29" t="s">
        <v>73</v>
      </c>
      <c r="M29" s="81">
        <v>0</v>
      </c>
      <c r="N29" s="100">
        <v>45903</v>
      </c>
      <c r="O29" s="79" t="s">
        <v>74</v>
      </c>
      <c r="P29" s="79" t="s">
        <v>74</v>
      </c>
      <c r="Q29" s="81">
        <v>0</v>
      </c>
      <c r="R29" s="81">
        <v>-6145743.5420000004</v>
      </c>
      <c r="S29" s="81">
        <v>1</v>
      </c>
      <c r="T29" s="81">
        <v>62.059800000000003</v>
      </c>
      <c r="U29" s="81">
        <v>-3814.0361499999999</v>
      </c>
      <c r="W29" s="8"/>
      <c r="X29" s="79" t="s">
        <v>74</v>
      </c>
      <c r="Y29" s="79" t="s">
        <v>390</v>
      </c>
      <c r="Z29" s="79" t="s">
        <v>391</v>
      </c>
    </row>
    <row r="30" spans="1:26" x14ac:dyDescent="0.2">
      <c r="A30" s="8">
        <v>170</v>
      </c>
      <c r="B30" s="8"/>
      <c r="C30" s="8" t="s">
        <v>227</v>
      </c>
      <c r="D30" s="8" t="s">
        <v>392</v>
      </c>
      <c r="E30" s="8">
        <v>99368082</v>
      </c>
      <c r="F30" s="8" t="s">
        <v>336</v>
      </c>
      <c r="G30" s="8" t="s">
        <v>69</v>
      </c>
      <c r="H30" s="8" t="s">
        <v>69</v>
      </c>
      <c r="I30" s="8" t="s">
        <v>263</v>
      </c>
      <c r="J30" s="8" t="s">
        <v>229</v>
      </c>
      <c r="K30" s="8" t="s">
        <v>230</v>
      </c>
      <c r="L30" t="s">
        <v>73</v>
      </c>
      <c r="M30" s="81">
        <v>0</v>
      </c>
      <c r="N30" s="100">
        <v>45939</v>
      </c>
      <c r="O30" s="79" t="s">
        <v>74</v>
      </c>
      <c r="P30" s="79" t="s">
        <v>74</v>
      </c>
      <c r="Q30" s="81">
        <v>0</v>
      </c>
      <c r="R30" s="81">
        <v>-3531066.165</v>
      </c>
      <c r="S30" s="81">
        <v>1</v>
      </c>
      <c r="T30" s="81">
        <v>64.577200000000005</v>
      </c>
      <c r="U30" s="81">
        <v>-2280.2636600000001</v>
      </c>
      <c r="W30" s="8"/>
      <c r="X30" s="79" t="s">
        <v>74</v>
      </c>
      <c r="Y30" s="79" t="s">
        <v>393</v>
      </c>
      <c r="Z30" s="79" t="s">
        <v>394</v>
      </c>
    </row>
    <row r="31" spans="1:26" x14ac:dyDescent="0.2">
      <c r="A31" s="8">
        <v>170</v>
      </c>
      <c r="B31" s="8"/>
      <c r="C31" s="8" t="s">
        <v>259</v>
      </c>
      <c r="D31" s="8" t="s">
        <v>395</v>
      </c>
      <c r="E31" s="8" t="s">
        <v>396</v>
      </c>
      <c r="F31" s="8" t="s">
        <v>397</v>
      </c>
      <c r="G31" s="8" t="s">
        <v>69</v>
      </c>
      <c r="H31" s="8" t="s">
        <v>69</v>
      </c>
      <c r="I31" s="8" t="s">
        <v>263</v>
      </c>
      <c r="J31" s="8" t="s">
        <v>264</v>
      </c>
      <c r="K31" s="8" t="s">
        <v>265</v>
      </c>
      <c r="L31" t="s">
        <v>73</v>
      </c>
      <c r="M31" s="81">
        <v>0.9</v>
      </c>
      <c r="N31" s="100">
        <v>46173</v>
      </c>
      <c r="O31" s="79" t="s">
        <v>398</v>
      </c>
      <c r="P31" s="79" t="s">
        <v>399</v>
      </c>
      <c r="Q31" s="81">
        <v>0</v>
      </c>
      <c r="R31" s="81">
        <v>680576.94799999997</v>
      </c>
      <c r="S31" s="81">
        <v>1</v>
      </c>
      <c r="T31" s="81">
        <v>100.22</v>
      </c>
      <c r="U31" s="81">
        <v>682.07421999999997</v>
      </c>
      <c r="W31" s="8"/>
      <c r="X31" s="79" t="s">
        <v>102</v>
      </c>
      <c r="Y31" s="79" t="s">
        <v>400</v>
      </c>
      <c r="Z31" s="79" t="s">
        <v>93</v>
      </c>
    </row>
    <row r="32" spans="1:26" x14ac:dyDescent="0.2">
      <c r="A32" s="8">
        <v>170</v>
      </c>
      <c r="B32" s="8"/>
      <c r="C32" s="8" t="s">
        <v>259</v>
      </c>
      <c r="D32" s="8" t="s">
        <v>401</v>
      </c>
      <c r="E32" s="8" t="s">
        <v>402</v>
      </c>
      <c r="F32" s="8" t="s">
        <v>397</v>
      </c>
      <c r="G32" s="8" t="s">
        <v>69</v>
      </c>
      <c r="H32" s="8" t="s">
        <v>69</v>
      </c>
      <c r="I32" s="8" t="s">
        <v>263</v>
      </c>
      <c r="J32" s="8" t="s">
        <v>264</v>
      </c>
      <c r="K32" s="8" t="s">
        <v>265</v>
      </c>
      <c r="L32" t="s">
        <v>73</v>
      </c>
      <c r="M32" s="81">
        <v>4.8600000000000003</v>
      </c>
      <c r="N32" s="100">
        <v>47816</v>
      </c>
      <c r="O32" s="79" t="s">
        <v>403</v>
      </c>
      <c r="P32" s="79" t="s">
        <v>383</v>
      </c>
      <c r="Q32" s="81">
        <v>0</v>
      </c>
      <c r="R32" s="81">
        <v>221867.99799999999</v>
      </c>
      <c r="S32" s="81">
        <v>1</v>
      </c>
      <c r="T32" s="81">
        <v>98.36</v>
      </c>
      <c r="U32" s="81">
        <v>218.22936000000001</v>
      </c>
      <c r="W32" s="8"/>
      <c r="X32" s="79" t="s">
        <v>111</v>
      </c>
      <c r="Y32" s="79" t="s">
        <v>238</v>
      </c>
      <c r="Z32" s="79" t="s">
        <v>111</v>
      </c>
    </row>
    <row r="33" spans="1:26" x14ac:dyDescent="0.2">
      <c r="A33" s="8">
        <v>170</v>
      </c>
      <c r="B33" s="8"/>
      <c r="C33" s="8" t="s">
        <v>259</v>
      </c>
      <c r="D33" s="8" t="s">
        <v>404</v>
      </c>
      <c r="E33" s="8" t="s">
        <v>405</v>
      </c>
      <c r="F33" s="8" t="s">
        <v>397</v>
      </c>
      <c r="G33" s="8" t="s">
        <v>69</v>
      </c>
      <c r="H33" s="8" t="s">
        <v>69</v>
      </c>
      <c r="I33" s="8" t="s">
        <v>263</v>
      </c>
      <c r="J33" s="8" t="s">
        <v>264</v>
      </c>
      <c r="K33" s="8" t="s">
        <v>265</v>
      </c>
      <c r="L33" t="s">
        <v>73</v>
      </c>
      <c r="M33" s="81">
        <v>7.79</v>
      </c>
      <c r="N33" s="100">
        <v>49278</v>
      </c>
      <c r="O33" s="79" t="s">
        <v>406</v>
      </c>
      <c r="P33" s="79" t="s">
        <v>407</v>
      </c>
      <c r="Q33" s="81">
        <v>0</v>
      </c>
      <c r="R33" s="81">
        <v>303219.59700000001</v>
      </c>
      <c r="S33" s="81">
        <v>1</v>
      </c>
      <c r="T33" s="81">
        <v>96.5</v>
      </c>
      <c r="U33" s="81">
        <v>292.60691000000003</v>
      </c>
      <c r="W33" s="8"/>
      <c r="X33" s="79" t="s">
        <v>102</v>
      </c>
      <c r="Y33" s="79" t="s">
        <v>148</v>
      </c>
      <c r="Z33" s="79" t="s">
        <v>109</v>
      </c>
    </row>
    <row r="34" spans="1:26" x14ac:dyDescent="0.2">
      <c r="A34" s="8">
        <v>170</v>
      </c>
      <c r="B34" s="8"/>
      <c r="C34" s="8" t="s">
        <v>259</v>
      </c>
      <c r="D34" s="8" t="s">
        <v>408</v>
      </c>
      <c r="E34" s="8" t="s">
        <v>409</v>
      </c>
      <c r="F34" s="8" t="s">
        <v>410</v>
      </c>
      <c r="G34" s="8" t="s">
        <v>210</v>
      </c>
      <c r="H34" s="8" t="s">
        <v>69</v>
      </c>
      <c r="I34" s="8" t="s">
        <v>411</v>
      </c>
      <c r="J34" s="8" t="s">
        <v>412</v>
      </c>
      <c r="K34" s="8" t="s">
        <v>91</v>
      </c>
      <c r="L34" t="s">
        <v>143</v>
      </c>
      <c r="M34" s="81">
        <v>6.7469999999999999</v>
      </c>
      <c r="N34" s="100">
        <v>49015</v>
      </c>
      <c r="O34" s="79" t="s">
        <v>337</v>
      </c>
      <c r="P34" s="79" t="s">
        <v>413</v>
      </c>
      <c r="Q34" s="81">
        <v>0</v>
      </c>
      <c r="R34" s="81">
        <v>6526083.1509999996</v>
      </c>
      <c r="S34" s="81">
        <v>3.3719999999999999</v>
      </c>
      <c r="T34" s="81">
        <v>102.83</v>
      </c>
      <c r="U34" s="81">
        <v>22628.720840000002</v>
      </c>
      <c r="W34" s="8"/>
      <c r="X34" s="79" t="s">
        <v>414</v>
      </c>
      <c r="Y34" s="79" t="s">
        <v>415</v>
      </c>
      <c r="Z34" s="79" t="s">
        <v>416</v>
      </c>
    </row>
    <row r="35" spans="1:26" x14ac:dyDescent="0.2">
      <c r="A35" s="8">
        <v>170</v>
      </c>
      <c r="B35" s="8"/>
      <c r="C35" s="8" t="s">
        <v>259</v>
      </c>
      <c r="D35" s="8" t="s">
        <v>417</v>
      </c>
      <c r="E35" s="8" t="s">
        <v>418</v>
      </c>
      <c r="F35" s="8" t="s">
        <v>410</v>
      </c>
      <c r="G35" s="8" t="s">
        <v>210</v>
      </c>
      <c r="H35" s="8" t="s">
        <v>69</v>
      </c>
      <c r="I35" s="8" t="s">
        <v>411</v>
      </c>
      <c r="J35" s="8" t="s">
        <v>412</v>
      </c>
      <c r="K35" s="8" t="s">
        <v>91</v>
      </c>
      <c r="L35" t="s">
        <v>143</v>
      </c>
      <c r="M35" s="81">
        <v>7.2460000000000004</v>
      </c>
      <c r="N35" s="100">
        <v>49359</v>
      </c>
      <c r="O35" s="79" t="s">
        <v>419</v>
      </c>
      <c r="P35" s="79" t="s">
        <v>420</v>
      </c>
      <c r="Q35" s="81">
        <v>0</v>
      </c>
      <c r="R35" s="81">
        <v>59164.798999999999</v>
      </c>
      <c r="S35" s="81">
        <v>3.3719999999999999</v>
      </c>
      <c r="T35" s="81">
        <v>103.877</v>
      </c>
      <c r="U35" s="81">
        <v>207.23846</v>
      </c>
      <c r="W35" s="8"/>
      <c r="X35" s="79" t="s">
        <v>109</v>
      </c>
      <c r="Y35" s="79" t="s">
        <v>421</v>
      </c>
      <c r="Z35" s="79" t="s">
        <v>111</v>
      </c>
    </row>
    <row r="36" spans="1:26" x14ac:dyDescent="0.2">
      <c r="A36" s="8">
        <v>170</v>
      </c>
      <c r="B36" s="8"/>
      <c r="C36" s="8" t="s">
        <v>422</v>
      </c>
      <c r="D36" s="8" t="s">
        <v>423</v>
      </c>
      <c r="E36" s="8" t="s">
        <v>424</v>
      </c>
      <c r="F36" s="8" t="s">
        <v>410</v>
      </c>
      <c r="G36" s="8" t="s">
        <v>210</v>
      </c>
      <c r="H36" s="8" t="s">
        <v>425</v>
      </c>
      <c r="I36" s="8" t="s">
        <v>411</v>
      </c>
      <c r="J36" s="8" t="s">
        <v>426</v>
      </c>
      <c r="K36" s="8" t="s">
        <v>230</v>
      </c>
      <c r="L36" t="s">
        <v>143</v>
      </c>
      <c r="M36" s="81">
        <v>7.6269999999999998</v>
      </c>
      <c r="N36" s="100">
        <v>49263</v>
      </c>
      <c r="O36" s="79" t="s">
        <v>357</v>
      </c>
      <c r="P36" s="79" t="s">
        <v>427</v>
      </c>
      <c r="Q36" s="81">
        <v>0</v>
      </c>
      <c r="R36" s="81">
        <v>554669.995</v>
      </c>
      <c r="S36" s="81">
        <v>3.3719999999999999</v>
      </c>
      <c r="T36" s="81">
        <v>100.882473</v>
      </c>
      <c r="U36" s="81">
        <v>1886.8525299999999</v>
      </c>
      <c r="W36" s="8"/>
      <c r="X36" s="79" t="s">
        <v>74</v>
      </c>
      <c r="Y36" s="79" t="s">
        <v>428</v>
      </c>
      <c r="Z36" s="79" t="s">
        <v>170</v>
      </c>
    </row>
    <row r="37" spans="1:26" x14ac:dyDescent="0.2">
      <c r="A37" s="8">
        <v>170</v>
      </c>
      <c r="B37" s="8"/>
      <c r="C37" s="8" t="s">
        <v>422</v>
      </c>
      <c r="D37" s="8" t="s">
        <v>429</v>
      </c>
      <c r="E37" s="8" t="s">
        <v>430</v>
      </c>
      <c r="F37" s="8" t="s">
        <v>410</v>
      </c>
      <c r="G37" s="8" t="s">
        <v>210</v>
      </c>
      <c r="H37" s="8" t="s">
        <v>425</v>
      </c>
      <c r="I37" s="8" t="s">
        <v>411</v>
      </c>
      <c r="J37" s="8" t="s">
        <v>426</v>
      </c>
      <c r="K37" s="8" t="s">
        <v>91</v>
      </c>
      <c r="L37" t="s">
        <v>143</v>
      </c>
      <c r="M37" s="81">
        <v>7.6150000000000002</v>
      </c>
      <c r="N37" s="100">
        <v>49355</v>
      </c>
      <c r="O37" s="79" t="s">
        <v>431</v>
      </c>
      <c r="P37" s="79" t="s">
        <v>432</v>
      </c>
      <c r="Q37" s="81">
        <v>0</v>
      </c>
      <c r="R37" s="81">
        <v>739559.99300000002</v>
      </c>
      <c r="S37" s="81">
        <v>3.3719999999999999</v>
      </c>
      <c r="T37" s="81">
        <v>104.937845</v>
      </c>
      <c r="U37" s="81">
        <v>2616.9360900000001</v>
      </c>
      <c r="W37" s="8"/>
      <c r="X37" s="79" t="s">
        <v>111</v>
      </c>
      <c r="Y37" s="79" t="s">
        <v>433</v>
      </c>
      <c r="Z37" s="79" t="s">
        <v>152</v>
      </c>
    </row>
    <row r="38" spans="1:26" x14ac:dyDescent="0.2">
      <c r="A38" s="8">
        <v>170</v>
      </c>
      <c r="B38" s="8"/>
      <c r="C38" s="8" t="s">
        <v>434</v>
      </c>
      <c r="D38" s="8" t="s">
        <v>435</v>
      </c>
      <c r="E38" s="8" t="s">
        <v>436</v>
      </c>
      <c r="F38" s="8" t="s">
        <v>410</v>
      </c>
      <c r="G38" s="8" t="s">
        <v>210</v>
      </c>
      <c r="H38" s="8" t="s">
        <v>437</v>
      </c>
      <c r="I38" s="8" t="s">
        <v>411</v>
      </c>
      <c r="J38" s="8" t="s">
        <v>438</v>
      </c>
      <c r="K38" s="8" t="s">
        <v>230</v>
      </c>
      <c r="L38" t="s">
        <v>213</v>
      </c>
      <c r="M38" s="81">
        <v>3.044</v>
      </c>
      <c r="N38" s="100">
        <v>47178</v>
      </c>
      <c r="O38" s="79" t="s">
        <v>439</v>
      </c>
      <c r="P38" s="79" t="s">
        <v>440</v>
      </c>
      <c r="Q38" s="81">
        <v>0</v>
      </c>
      <c r="R38" s="81">
        <v>900434.25800000003</v>
      </c>
      <c r="S38" s="81">
        <v>0.1787</v>
      </c>
      <c r="T38" s="81">
        <v>10260.5</v>
      </c>
      <c r="U38" s="81">
        <v>16509.924490000001</v>
      </c>
      <c r="W38" s="8"/>
      <c r="X38" s="79" t="s">
        <v>74</v>
      </c>
      <c r="Y38" s="79" t="s">
        <v>441</v>
      </c>
      <c r="Z38" s="79" t="s">
        <v>238</v>
      </c>
    </row>
    <row r="39" spans="1:26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W39" s="8"/>
    </row>
    <row r="40" spans="1:26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W40" s="8"/>
    </row>
    <row r="41" spans="1:26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W41" s="8"/>
    </row>
    <row r="42" spans="1:26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W42" s="8"/>
    </row>
    <row r="43" spans="1:26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W43" s="8"/>
    </row>
    <row r="44" spans="1:26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W44" s="8"/>
    </row>
    <row r="45" spans="1:26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W45" s="8"/>
    </row>
    <row r="46" spans="1:26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W46" s="8"/>
    </row>
    <row r="47" spans="1:26" x14ac:dyDescent="0.2">
      <c r="F47" s="8"/>
      <c r="G47" s="8"/>
      <c r="H47" s="8"/>
      <c r="I47" s="8"/>
      <c r="K47" s="8"/>
      <c r="W47" s="8"/>
    </row>
    <row r="48" spans="1:26" x14ac:dyDescent="0.2">
      <c r="L48" s="8"/>
    </row>
    <row r="49" spans="12:12" x14ac:dyDescent="0.2">
      <c r="L49" s="8"/>
    </row>
    <row r="50" spans="12:12" x14ac:dyDescent="0.2">
      <c r="L50" s="8"/>
    </row>
    <row r="51" spans="12:12" x14ac:dyDescent="0.2">
      <c r="L51" s="8"/>
    </row>
    <row r="52" spans="12:12" x14ac:dyDescent="0.2">
      <c r="L52" s="8"/>
    </row>
    <row r="53" spans="12:12" x14ac:dyDescent="0.2">
      <c r="L53" s="8"/>
    </row>
  </sheetData>
  <customSheetViews>
    <customSheetView guid="{AE318230-F718-49FC-82EB-7CAC3DCD05F1}" showGridLines="0" hiddenRows="1">
      <selection activeCell="E26" sqref="E26"/>
      <pageMargins left="0.7" right="0.7" top="0.75" bottom="0.75" header="0.3" footer="0.3"/>
      <pageSetup orientation="portrait"/>
    </customSheetView>
  </customSheetViews>
  <dataValidations count="6">
    <dataValidation type="list" allowBlank="1" showInputMessage="1" showErrorMessage="1" sqref="G2:G4 G32:G47" xr:uid="{3F2A5715-1ECA-4CBF-97DC-671DC82A3189}">
      <formula1>israel_abroad</formula1>
    </dataValidation>
    <dataValidation type="list" allowBlank="1" showInputMessage="1" showErrorMessage="1" sqref="I2:I4 I32:I47" xr:uid="{9B14511C-3EF1-4C91-9228-7F4C971A93E4}">
      <formula1>Stock_Exchange_Gov_Bonds</formula1>
    </dataValidation>
    <dataValidation type="list" allowBlank="1" showInputMessage="1" showErrorMessage="1" sqref="K2:K4 K32:K47" xr:uid="{7966E466-FBA1-4092-B354-C108AD8BAE27}">
      <formula1>Rating_Agency</formula1>
    </dataValidation>
    <dataValidation type="list" allowBlank="1" showInputMessage="1" showErrorMessage="1" sqref="W2:W4 W32:W47" xr:uid="{9BEC7852-79CD-4A44-AFEA-5C8B2764A583}">
      <formula1>In_the_books</formula1>
    </dataValidation>
    <dataValidation type="list" allowBlank="1" showInputMessage="1" showErrorMessage="1" sqref="H2:H4 H32:H47" xr:uid="{11EBBE13-F906-4A8B-8681-05E9407F876A}">
      <formula1>Country_list</formula1>
    </dataValidation>
    <dataValidation allowBlank="1" showInputMessage="1" showErrorMessage="1" sqref="G5:I20 W5:W20 K5:K20" xr:uid="{47C0C157-A6D4-4DFF-9153-C9ECD464760D}"/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FC64B8F-EF71-4750-8D55-F89650D3FFE7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20"/>
  <sheetViews>
    <sheetView rightToLeft="1" workbookViewId="0">
      <selection sqref="A1:AJ2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3" width="11.625" customWidth="1"/>
    <col min="14" max="14" width="15.125" customWidth="1"/>
    <col min="15" max="16" width="11.625" customWidth="1"/>
    <col min="17" max="17" width="19" customWidth="1"/>
    <col min="18" max="18" width="11.75" customWidth="1"/>
    <col min="19" max="19" width="11.625" style="81" customWidth="1"/>
    <col min="20" max="21" width="11.625" customWidth="1"/>
    <col min="22" max="22" width="11.625" style="79" customWidth="1"/>
    <col min="23" max="23" width="12.25" style="79" customWidth="1"/>
    <col min="24" max="24" width="11.875" customWidth="1"/>
    <col min="25" max="25" width="17.5" customWidth="1"/>
    <col min="26" max="26" width="14.875" style="81" customWidth="1"/>
    <col min="27" max="27" width="11.625" style="81" customWidth="1"/>
    <col min="28" max="28" width="12.875" style="81" customWidth="1"/>
    <col min="29" max="29" width="22.25" style="81" customWidth="1"/>
    <col min="30" max="30" width="17.875" style="81" customWidth="1"/>
    <col min="31" max="31" width="21.375" style="81" customWidth="1"/>
    <col min="32" max="32" width="24.625" style="81" customWidth="1"/>
    <col min="33" max="33" width="22" customWidth="1"/>
    <col min="34" max="34" width="19" style="79" customWidth="1"/>
    <col min="35" max="35" width="21.75" style="79" customWidth="1"/>
    <col min="36" max="36" width="20.125" style="79" customWidth="1"/>
    <col min="37" max="37" width="11.625" hidden="1" customWidth="1"/>
    <col min="38" max="16384" width="11.625" hidden="1"/>
  </cols>
  <sheetData>
    <row r="1" spans="1:36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249</v>
      </c>
      <c r="M1" s="114" t="s">
        <v>445</v>
      </c>
      <c r="N1" s="114" t="s">
        <v>55</v>
      </c>
      <c r="O1" s="114" t="s">
        <v>250</v>
      </c>
      <c r="P1" s="114" t="s">
        <v>57</v>
      </c>
      <c r="Q1" s="114" t="s">
        <v>446</v>
      </c>
      <c r="R1" s="114" t="s">
        <v>58</v>
      </c>
      <c r="S1" s="115" t="s">
        <v>251</v>
      </c>
      <c r="T1" s="114" t="s">
        <v>447</v>
      </c>
      <c r="U1" s="114" t="s">
        <v>252</v>
      </c>
      <c r="V1" s="116" t="s">
        <v>61</v>
      </c>
      <c r="W1" s="116" t="s">
        <v>253</v>
      </c>
      <c r="X1" s="114" t="s">
        <v>448</v>
      </c>
      <c r="Y1" s="114" t="s">
        <v>449</v>
      </c>
      <c r="Z1" s="115" t="s">
        <v>255</v>
      </c>
      <c r="AA1" s="115" t="s">
        <v>60</v>
      </c>
      <c r="AB1" s="115" t="s">
        <v>256</v>
      </c>
      <c r="AC1" s="115" t="s">
        <v>254</v>
      </c>
      <c r="AD1" s="115" t="s">
        <v>62</v>
      </c>
      <c r="AE1" s="115" t="s">
        <v>257</v>
      </c>
      <c r="AF1" s="115" t="s">
        <v>450</v>
      </c>
      <c r="AG1" s="114" t="s">
        <v>16</v>
      </c>
      <c r="AH1" s="116" t="s">
        <v>258</v>
      </c>
      <c r="AI1" s="116" t="s">
        <v>63</v>
      </c>
      <c r="AJ1" s="116" t="s">
        <v>64</v>
      </c>
    </row>
    <row r="2" spans="1:36" x14ac:dyDescent="0.2">
      <c r="A2" s="8">
        <v>170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P2" s="8"/>
      <c r="Q2" s="8"/>
      <c r="R2" s="8"/>
      <c r="T2" s="8"/>
      <c r="U2" s="8"/>
      <c r="X2" s="8"/>
      <c r="Y2" s="8"/>
      <c r="AD2" s="81">
        <v>0</v>
      </c>
      <c r="AG2" s="8"/>
    </row>
    <row r="3" spans="1:36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P3" s="8"/>
      <c r="Q3" s="8"/>
      <c r="R3" s="8"/>
      <c r="T3" s="8"/>
      <c r="U3" s="8"/>
      <c r="X3" s="8"/>
      <c r="Y3" s="8"/>
      <c r="AG3" s="8"/>
    </row>
    <row r="4" spans="1:36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P4" s="8"/>
      <c r="Q4" s="8"/>
      <c r="R4" s="8"/>
      <c r="T4" s="8"/>
      <c r="U4" s="8"/>
      <c r="X4" s="8"/>
      <c r="Y4" s="8"/>
      <c r="AG4" s="8"/>
    </row>
    <row r="5" spans="1:36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P5" s="8"/>
      <c r="Q5" s="8"/>
      <c r="R5" s="8"/>
      <c r="T5" s="8"/>
      <c r="U5" s="8"/>
      <c r="X5" s="8"/>
      <c r="Y5" s="8"/>
      <c r="AG5" s="8"/>
    </row>
    <row r="6" spans="1:36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P6" s="8"/>
      <c r="Q6" s="8"/>
      <c r="R6" s="8"/>
      <c r="T6" s="8"/>
      <c r="U6" s="8"/>
      <c r="X6" s="8"/>
      <c r="Y6" s="8"/>
      <c r="AG6" s="8"/>
    </row>
    <row r="7" spans="1:36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P7" s="8"/>
      <c r="Q7" s="8"/>
      <c r="R7" s="8"/>
      <c r="T7" s="8"/>
      <c r="U7" s="8"/>
      <c r="X7" s="8"/>
      <c r="Y7" s="8"/>
    </row>
    <row r="8" spans="1:36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P8" s="8"/>
      <c r="Q8" s="8"/>
      <c r="R8" s="8"/>
      <c r="T8" s="8"/>
      <c r="U8" s="8"/>
      <c r="X8" s="8"/>
      <c r="Y8" s="8"/>
    </row>
    <row r="9" spans="1:36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P9" s="8"/>
      <c r="Q9" s="8"/>
      <c r="R9" s="8"/>
      <c r="T9" s="8"/>
      <c r="U9" s="8"/>
      <c r="X9" s="8"/>
      <c r="Y9" s="8"/>
      <c r="AG9" s="8"/>
    </row>
    <row r="10" spans="1:36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P10" s="8"/>
      <c r="Q10" s="8"/>
      <c r="R10" s="8"/>
      <c r="T10" s="8"/>
      <c r="U10" s="8"/>
      <c r="X10" s="8"/>
      <c r="Y10" s="8"/>
      <c r="AG10" s="8"/>
    </row>
    <row r="11" spans="1:36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P11" s="8"/>
      <c r="Q11" s="8"/>
      <c r="R11" s="8"/>
      <c r="T11" s="8"/>
      <c r="U11" s="8"/>
      <c r="X11" s="8"/>
      <c r="Y11" s="8"/>
      <c r="AG11" s="8"/>
    </row>
    <row r="12" spans="1:36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P12" s="8"/>
      <c r="Q12" s="8"/>
      <c r="R12" s="8"/>
      <c r="T12" s="8"/>
      <c r="U12" s="8"/>
      <c r="X12" s="8"/>
      <c r="Y12" s="8"/>
      <c r="AG12" s="8"/>
    </row>
    <row r="13" spans="1:36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P13" s="8"/>
      <c r="Q13" s="8"/>
      <c r="R13" s="8"/>
      <c r="T13" s="8"/>
      <c r="U13" s="8"/>
      <c r="X13" s="8"/>
      <c r="Y13" s="8"/>
      <c r="AG13" s="8"/>
    </row>
    <row r="14" spans="1:36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P14" s="8"/>
      <c r="Q14" s="8"/>
      <c r="R14" s="8"/>
      <c r="T14" s="8"/>
      <c r="U14" s="8"/>
      <c r="X14" s="8"/>
      <c r="Y14" s="8"/>
      <c r="AG14" s="8"/>
    </row>
    <row r="15" spans="1:36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P15" s="8"/>
      <c r="Q15" s="8"/>
      <c r="R15" s="8"/>
      <c r="T15" s="8"/>
      <c r="U15" s="8"/>
      <c r="X15" s="8"/>
      <c r="Y15" s="8"/>
      <c r="AG15" s="8"/>
    </row>
    <row r="16" spans="1:3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P16" s="8"/>
      <c r="Q16" s="8"/>
      <c r="R16" s="8"/>
      <c r="T16" s="8"/>
      <c r="U16" s="8"/>
      <c r="X16" s="8"/>
      <c r="Y16" s="8"/>
      <c r="AG16" s="8"/>
    </row>
    <row r="17" spans="1:33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P17" s="8"/>
      <c r="Q17" s="8"/>
      <c r="R17" s="8"/>
      <c r="T17" s="8"/>
      <c r="U17" s="8"/>
      <c r="X17" s="8"/>
      <c r="Y17" s="8"/>
      <c r="AG17" s="8"/>
    </row>
    <row r="18" spans="1:33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P18" s="8"/>
      <c r="Q18" s="8"/>
      <c r="R18" s="8"/>
      <c r="T18" s="8"/>
      <c r="U18" s="8"/>
      <c r="X18" s="8"/>
      <c r="Y18" s="8"/>
      <c r="AG18" s="8"/>
    </row>
    <row r="19" spans="1:33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P19" s="8"/>
      <c r="Q19" s="8"/>
      <c r="R19" s="8"/>
      <c r="T19" s="8"/>
      <c r="U19" s="8"/>
      <c r="X19" s="8"/>
      <c r="Y19" s="8"/>
      <c r="AG19" s="8"/>
    </row>
    <row r="20" spans="1:33" x14ac:dyDescent="0.2">
      <c r="E20" s="8"/>
      <c r="H20" s="8"/>
      <c r="I20" s="8"/>
      <c r="J20" s="8"/>
      <c r="K20" s="8"/>
      <c r="L20" s="8"/>
      <c r="M20" s="8"/>
      <c r="N20" s="8"/>
      <c r="P20" s="8"/>
      <c r="Q20" s="8"/>
      <c r="T20" s="8"/>
      <c r="X20" s="8"/>
      <c r="Y20" s="8"/>
      <c r="AG20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/>
    </customSheetView>
  </customSheetViews>
  <dataValidations count="15">
    <dataValidation type="list" allowBlank="1" showInputMessage="1" showErrorMessage="1" sqref="J2:J20" xr:uid="{8F2D8520-3790-4E56-B23F-BD200F107352}">
      <formula1>israel_abroad</formula1>
    </dataValidation>
    <dataValidation type="list" allowBlank="1" showInputMessage="1" showErrorMessage="1" sqref="N2:N1048576" xr:uid="{C4395972-DEC3-4982-9B86-D8C165B91767}">
      <formula1>Holding_interest</formula1>
    </dataValidation>
    <dataValidation type="list" allowBlank="1" showInputMessage="1" showErrorMessage="1" sqref="P2:P20" xr:uid="{47EAB77B-6459-4EE6-AE68-7BA4E7E6386E}">
      <formula1>Rating_Agency</formula1>
    </dataValidation>
    <dataValidation type="list" allowBlank="1" showInputMessage="1" showErrorMessage="1" sqref="Q2:Q20" xr:uid="{2CD1E877-261E-47FA-AC7A-EEB07C5B42C8}">
      <formula1>What_is_rated</formula1>
    </dataValidation>
    <dataValidation type="list" allowBlank="1" showInputMessage="1" showErrorMessage="1" sqref="AG2:AG6 AG9:AG20" xr:uid="{F58E7D39-4B33-4EC4-8CEA-0EDD0871A7A0}">
      <formula1>In_the_books</formula1>
    </dataValidation>
    <dataValidation type="list" allowBlank="1" showInputMessage="1" showErrorMessage="1" sqref="K2:K20" xr:uid="{A30EB40C-4AB6-4A88-826A-EC6D21570C59}">
      <formula1>Country_list</formula1>
    </dataValidation>
    <dataValidation type="list" allowBlank="1" showInputMessage="1" showErrorMessage="1" sqref="T2:T20" xr:uid="{88ECC84C-13CF-4D2D-B075-F139B5BF3458}">
      <formula1>Underlying_Interest_Rates</formula1>
    </dataValidation>
    <dataValidation type="list" allowBlank="1" showInputMessage="1" showErrorMessage="1" sqref="Y2:Y20" xr:uid="{11F59C56-6830-4812-8E22-43D3A5E84055}">
      <formula1>Yes_No_Bad_Debt</formula1>
    </dataValidation>
    <dataValidation type="list" allowBlank="1" showInputMessage="1" showErrorMessage="1" sqref="X2:X20" xr:uid="{EC2D3EFF-937A-4170-A519-6F52B7C535D4}">
      <formula1>Subordination_Risk</formula1>
    </dataValidation>
    <dataValidation type="list" allowBlank="1" showInputMessage="1" showErrorMessage="1" sqref="E2:E20" xr:uid="{A4183F83-8607-4359-862D-2C0EE6D0A9EE}">
      <formula1>Issuer_Number_Type_2</formula1>
    </dataValidation>
    <dataValidation type="list" allowBlank="1" showInputMessage="1" showErrorMessage="1" sqref="H3:H20" xr:uid="{55397474-8682-4D3A-B892-53A0D79C97B2}">
      <formula1>Type_of_Security_ID_Fund</formula1>
    </dataValidation>
    <dataValidation type="list" allowBlank="1" showInputMessage="1" showErrorMessage="1" sqref="H2" xr:uid="{3F56FD11-899F-4E22-A97C-7B4064E4F44C}">
      <formula1>Security_ID_Number_Type</formula1>
    </dataValidation>
    <dataValidation type="list" allowBlank="1" showInputMessage="1" showErrorMessage="1" sqref="M2:M20" xr:uid="{97AEB38F-2F07-4370-9F74-10B3416F3E0E}">
      <formula1>Industry_Sector</formula1>
    </dataValidation>
    <dataValidation type="list" allowBlank="1" showInputMessage="1" showErrorMessage="1" sqref="L2:L20" xr:uid="{7A13DCAF-B292-4BFC-B20C-07319D84987D}">
      <formula1>Stock_Exchange</formula1>
    </dataValidation>
    <dataValidation type="list" allowBlank="1" showInputMessage="1" showErrorMessage="1" sqref="L21:L1048576" xr:uid="{9B60B859-D1BE-4EAC-8969-FDFE6F47A473}">
      <formula1>Stock_Exchange_Gov_Bonds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14F65A-B523-4718-AE07-B446222ECAD7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J380"/>
  <sheetViews>
    <sheetView rightToLeft="1" workbookViewId="0">
      <selection sqref="A1:AJ371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2" width="13.75" customWidth="1"/>
    <col min="13" max="14" width="11.625" customWidth="1"/>
    <col min="15" max="15" width="15.125" customWidth="1"/>
    <col min="16" max="17" width="11.625" customWidth="1"/>
    <col min="18" max="18" width="19" customWidth="1"/>
    <col min="19" max="19" width="11.75" customWidth="1"/>
    <col min="20" max="20" width="11.625" style="81" customWidth="1"/>
    <col min="21" max="21" width="11.625" customWidth="1"/>
    <col min="22" max="22" width="11.625" style="79" customWidth="1"/>
    <col min="23" max="23" width="12.25" style="79" customWidth="1"/>
    <col min="24" max="24" width="11.875" customWidth="1"/>
    <col min="25" max="25" width="17.5" customWidth="1"/>
    <col min="26" max="26" width="14.875" style="81" customWidth="1"/>
    <col min="27" max="27" width="11.625" style="81" customWidth="1"/>
    <col min="28" max="28" width="12.875" style="81" customWidth="1"/>
    <col min="29" max="29" width="22.25" style="81" customWidth="1"/>
    <col min="30" max="30" width="17.875" style="81" customWidth="1"/>
    <col min="31" max="31" width="21.375" style="81" customWidth="1"/>
    <col min="32" max="32" width="24.625" style="81" customWidth="1"/>
    <col min="33" max="33" width="22" customWidth="1"/>
    <col min="34" max="34" width="19" style="79" customWidth="1"/>
    <col min="35" max="35" width="21.75" style="79" customWidth="1"/>
    <col min="36" max="36" width="20.125" style="79" customWidth="1"/>
    <col min="37" max="37" width="11.625" hidden="1" customWidth="1"/>
    <col min="38" max="16384" width="11.625" hidden="1"/>
  </cols>
  <sheetData>
    <row r="1" spans="1:36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451</v>
      </c>
      <c r="M1" s="114" t="s">
        <v>249</v>
      </c>
      <c r="N1" s="114" t="s">
        <v>445</v>
      </c>
      <c r="O1" s="114" t="s">
        <v>55</v>
      </c>
      <c r="P1" s="114" t="s">
        <v>250</v>
      </c>
      <c r="Q1" s="114" t="s">
        <v>57</v>
      </c>
      <c r="R1" s="114" t="s">
        <v>446</v>
      </c>
      <c r="S1" s="114" t="s">
        <v>58</v>
      </c>
      <c r="T1" s="115" t="s">
        <v>251</v>
      </c>
      <c r="U1" s="114" t="s">
        <v>252</v>
      </c>
      <c r="V1" s="116" t="s">
        <v>61</v>
      </c>
      <c r="W1" s="116" t="s">
        <v>253</v>
      </c>
      <c r="X1" s="114" t="s">
        <v>448</v>
      </c>
      <c r="Y1" s="114" t="s">
        <v>449</v>
      </c>
      <c r="Z1" s="115" t="s">
        <v>255</v>
      </c>
      <c r="AA1" s="115" t="s">
        <v>60</v>
      </c>
      <c r="AB1" s="115" t="s">
        <v>256</v>
      </c>
      <c r="AC1" s="115" t="s">
        <v>254</v>
      </c>
      <c r="AD1" s="115" t="s">
        <v>62</v>
      </c>
      <c r="AE1" s="115" t="s">
        <v>257</v>
      </c>
      <c r="AF1" s="115" t="s">
        <v>450</v>
      </c>
      <c r="AG1" s="114" t="s">
        <v>16</v>
      </c>
      <c r="AH1" s="116" t="s">
        <v>258</v>
      </c>
      <c r="AI1" s="116" t="s">
        <v>63</v>
      </c>
      <c r="AJ1" s="116" t="s">
        <v>64</v>
      </c>
    </row>
    <row r="2" spans="1:36" x14ac:dyDescent="0.2">
      <c r="A2">
        <v>170</v>
      </c>
      <c r="B2" s="8"/>
      <c r="C2" s="8" t="s">
        <v>452</v>
      </c>
      <c r="D2" s="8">
        <v>520023896</v>
      </c>
      <c r="E2" s="8" t="s">
        <v>453</v>
      </c>
      <c r="F2" s="8" t="s">
        <v>454</v>
      </c>
      <c r="G2" s="8" t="s">
        <v>455</v>
      </c>
      <c r="H2" s="8" t="s">
        <v>456</v>
      </c>
      <c r="I2" s="8" t="s">
        <v>457</v>
      </c>
      <c r="J2" s="8" t="s">
        <v>69</v>
      </c>
      <c r="K2" s="8" t="s">
        <v>69</v>
      </c>
      <c r="L2" s="8" t="s">
        <v>458</v>
      </c>
      <c r="M2" s="8" t="s">
        <v>263</v>
      </c>
      <c r="N2" s="8" t="s">
        <v>459</v>
      </c>
      <c r="O2" s="8" t="s">
        <v>70</v>
      </c>
      <c r="P2" s="8" t="s">
        <v>460</v>
      </c>
      <c r="Q2" s="8" t="s">
        <v>72</v>
      </c>
      <c r="R2" s="8" t="s">
        <v>461</v>
      </c>
      <c r="S2" s="8" t="s">
        <v>73</v>
      </c>
      <c r="T2" s="81">
        <v>0.5</v>
      </c>
      <c r="U2" s="101">
        <v>46022</v>
      </c>
      <c r="V2" s="79" t="s">
        <v>462</v>
      </c>
      <c r="W2" s="79" t="s">
        <v>463</v>
      </c>
      <c r="X2" s="8" t="s">
        <v>464</v>
      </c>
      <c r="Y2" s="8"/>
      <c r="Z2" s="81">
        <v>1960748.74519938</v>
      </c>
      <c r="AA2" s="81">
        <v>1</v>
      </c>
      <c r="AB2" s="81">
        <v>145.99</v>
      </c>
      <c r="AC2" s="81">
        <v>0</v>
      </c>
      <c r="AD2" s="81">
        <v>2862.4970899999998</v>
      </c>
      <c r="AH2" s="79" t="s">
        <v>465</v>
      </c>
      <c r="AI2" s="79" t="s">
        <v>107</v>
      </c>
      <c r="AJ2" s="79" t="s">
        <v>108</v>
      </c>
    </row>
    <row r="3" spans="1:36" x14ac:dyDescent="0.2">
      <c r="A3" s="8">
        <v>170</v>
      </c>
      <c r="B3" s="8"/>
      <c r="C3" s="8" t="s">
        <v>466</v>
      </c>
      <c r="D3" s="8">
        <v>520025438</v>
      </c>
      <c r="E3" s="8" t="s">
        <v>453</v>
      </c>
      <c r="F3" s="8" t="s">
        <v>467</v>
      </c>
      <c r="G3" s="8" t="s">
        <v>468</v>
      </c>
      <c r="H3" s="8" t="s">
        <v>456</v>
      </c>
      <c r="I3" s="8" t="s">
        <v>457</v>
      </c>
      <c r="J3" s="8" t="s">
        <v>69</v>
      </c>
      <c r="K3" s="8" t="s">
        <v>69</v>
      </c>
      <c r="L3" s="8" t="s">
        <v>458</v>
      </c>
      <c r="M3" s="8" t="s">
        <v>263</v>
      </c>
      <c r="N3" s="8" t="s">
        <v>459</v>
      </c>
      <c r="O3" s="8" t="s">
        <v>70</v>
      </c>
      <c r="P3" s="8" t="s">
        <v>469</v>
      </c>
      <c r="Q3" s="8" t="s">
        <v>72</v>
      </c>
      <c r="R3" s="8" t="s">
        <v>461</v>
      </c>
      <c r="S3" s="8" t="s">
        <v>73</v>
      </c>
      <c r="T3" s="81">
        <v>0.5</v>
      </c>
      <c r="U3" s="101">
        <v>46022</v>
      </c>
      <c r="V3" s="79" t="s">
        <v>462</v>
      </c>
      <c r="W3" s="79" t="s">
        <v>470</v>
      </c>
      <c r="X3" s="8" t="s">
        <v>464</v>
      </c>
      <c r="Y3" s="8"/>
      <c r="Z3" s="81">
        <v>2157595.9432470198</v>
      </c>
      <c r="AA3" s="81">
        <v>1</v>
      </c>
      <c r="AB3" s="81">
        <v>142.71</v>
      </c>
      <c r="AC3" s="81">
        <v>0</v>
      </c>
      <c r="AD3" s="81">
        <v>3079.1051699999998</v>
      </c>
      <c r="AH3" s="79" t="s">
        <v>471</v>
      </c>
      <c r="AI3" s="79" t="s">
        <v>136</v>
      </c>
      <c r="AJ3" s="79" t="s">
        <v>137</v>
      </c>
    </row>
    <row r="4" spans="1:36" x14ac:dyDescent="0.2">
      <c r="A4" s="8">
        <v>170</v>
      </c>
      <c r="B4" s="8"/>
      <c r="C4" s="8" t="s">
        <v>472</v>
      </c>
      <c r="D4" s="8">
        <v>520001736</v>
      </c>
      <c r="E4" s="8" t="s">
        <v>453</v>
      </c>
      <c r="F4" s="8" t="s">
        <v>473</v>
      </c>
      <c r="G4" s="8" t="s">
        <v>474</v>
      </c>
      <c r="H4" s="8" t="s">
        <v>456</v>
      </c>
      <c r="I4" s="8" t="s">
        <v>457</v>
      </c>
      <c r="J4" s="8" t="s">
        <v>69</v>
      </c>
      <c r="K4" s="8" t="s">
        <v>69</v>
      </c>
      <c r="L4" s="8" t="s">
        <v>458</v>
      </c>
      <c r="M4" s="8" t="s">
        <v>263</v>
      </c>
      <c r="N4" s="8" t="s">
        <v>459</v>
      </c>
      <c r="O4" s="8" t="s">
        <v>70</v>
      </c>
      <c r="P4" s="8" t="s">
        <v>475</v>
      </c>
      <c r="Q4" s="8" t="s">
        <v>476</v>
      </c>
      <c r="R4" s="8" t="s">
        <v>461</v>
      </c>
      <c r="S4" s="8" t="s">
        <v>73</v>
      </c>
      <c r="T4" s="81">
        <v>0.74</v>
      </c>
      <c r="U4" s="101">
        <v>46112</v>
      </c>
      <c r="V4" s="79" t="s">
        <v>477</v>
      </c>
      <c r="W4" s="79" t="s">
        <v>478</v>
      </c>
      <c r="X4" s="8" t="s">
        <v>464</v>
      </c>
      <c r="Y4" s="8"/>
      <c r="Z4" s="81">
        <v>1984451.5913757801</v>
      </c>
      <c r="AA4" s="81">
        <v>1</v>
      </c>
      <c r="AB4" s="81">
        <v>145.6</v>
      </c>
      <c r="AC4" s="81">
        <v>0</v>
      </c>
      <c r="AD4" s="81">
        <v>2889.3615199999999</v>
      </c>
      <c r="AH4" s="79" t="s">
        <v>479</v>
      </c>
      <c r="AI4" s="79" t="s">
        <v>416</v>
      </c>
      <c r="AJ4" s="79" t="s">
        <v>167</v>
      </c>
    </row>
    <row r="5" spans="1:36" x14ac:dyDescent="0.2">
      <c r="A5" s="8">
        <v>170</v>
      </c>
      <c r="B5" s="8"/>
      <c r="C5" s="8" t="s">
        <v>480</v>
      </c>
      <c r="D5" s="8">
        <v>1239114</v>
      </c>
      <c r="E5" s="8" t="s">
        <v>481</v>
      </c>
      <c r="F5" s="8" t="s">
        <v>482</v>
      </c>
      <c r="G5" s="8" t="s">
        <v>483</v>
      </c>
      <c r="H5" s="8" t="s">
        <v>456</v>
      </c>
      <c r="I5" s="8" t="s">
        <v>457</v>
      </c>
      <c r="J5" s="8" t="s">
        <v>69</v>
      </c>
      <c r="K5" s="8" t="s">
        <v>69</v>
      </c>
      <c r="L5" s="8" t="s">
        <v>458</v>
      </c>
      <c r="M5" s="8" t="s">
        <v>263</v>
      </c>
      <c r="N5" s="8" t="s">
        <v>484</v>
      </c>
      <c r="O5" s="8" t="s">
        <v>70</v>
      </c>
      <c r="P5" s="8" t="s">
        <v>485</v>
      </c>
      <c r="Q5" s="8" t="s">
        <v>485</v>
      </c>
      <c r="R5" s="8" t="s">
        <v>485</v>
      </c>
      <c r="S5" s="8" t="s">
        <v>73</v>
      </c>
      <c r="T5" s="81">
        <v>1.75</v>
      </c>
      <c r="U5" s="101">
        <v>46387</v>
      </c>
      <c r="V5" s="79" t="s">
        <v>486</v>
      </c>
      <c r="W5" s="79" t="s">
        <v>487</v>
      </c>
      <c r="X5" s="8" t="s">
        <v>464</v>
      </c>
      <c r="Y5" s="8"/>
      <c r="Z5" s="81">
        <v>5322.1515790530002</v>
      </c>
      <c r="AA5" s="81">
        <v>1</v>
      </c>
      <c r="AB5" s="81">
        <v>6.49</v>
      </c>
      <c r="AC5" s="81">
        <v>0</v>
      </c>
      <c r="AD5" s="81">
        <v>0.34540999999999999</v>
      </c>
      <c r="AH5" s="79" t="s">
        <v>114</v>
      </c>
      <c r="AI5" s="79" t="s">
        <v>74</v>
      </c>
      <c r="AJ5" s="79" t="s">
        <v>74</v>
      </c>
    </row>
    <row r="6" spans="1:36" x14ac:dyDescent="0.2">
      <c r="A6" s="8">
        <v>170</v>
      </c>
      <c r="B6" s="8"/>
      <c r="C6" s="8" t="s">
        <v>488</v>
      </c>
      <c r="D6" s="8">
        <v>520043605</v>
      </c>
      <c r="E6" s="8" t="s">
        <v>453</v>
      </c>
      <c r="F6" s="8" t="s">
        <v>489</v>
      </c>
      <c r="G6" s="8" t="s">
        <v>490</v>
      </c>
      <c r="H6" s="8" t="s">
        <v>456</v>
      </c>
      <c r="I6" s="8" t="s">
        <v>457</v>
      </c>
      <c r="J6" s="8" t="s">
        <v>69</v>
      </c>
      <c r="K6" s="8" t="s">
        <v>69</v>
      </c>
      <c r="L6" s="8" t="s">
        <v>458</v>
      </c>
      <c r="M6" s="8" t="s">
        <v>263</v>
      </c>
      <c r="N6" s="8" t="s">
        <v>491</v>
      </c>
      <c r="O6" s="8" t="s">
        <v>70</v>
      </c>
      <c r="P6" s="8" t="s">
        <v>492</v>
      </c>
      <c r="Q6" s="8" t="s">
        <v>72</v>
      </c>
      <c r="R6" s="8" t="s">
        <v>461</v>
      </c>
      <c r="S6" s="8" t="s">
        <v>73</v>
      </c>
      <c r="T6" s="81">
        <v>5.04</v>
      </c>
      <c r="U6" s="101">
        <v>50009</v>
      </c>
      <c r="V6" s="79" t="s">
        <v>493</v>
      </c>
      <c r="W6" s="79" t="s">
        <v>406</v>
      </c>
      <c r="X6" s="8" t="s">
        <v>464</v>
      </c>
      <c r="Y6" s="8"/>
      <c r="Z6" s="81">
        <v>2952640.12420638</v>
      </c>
      <c r="AA6" s="81">
        <v>1</v>
      </c>
      <c r="AB6" s="81">
        <v>148.91</v>
      </c>
      <c r="AC6" s="81">
        <v>0</v>
      </c>
      <c r="AD6" s="81">
        <v>4396.7764100000004</v>
      </c>
      <c r="AH6" s="79" t="s">
        <v>494</v>
      </c>
      <c r="AI6" s="79" t="s">
        <v>189</v>
      </c>
      <c r="AJ6" s="79" t="s">
        <v>92</v>
      </c>
    </row>
    <row r="7" spans="1:36" x14ac:dyDescent="0.2">
      <c r="A7" s="8">
        <v>170</v>
      </c>
      <c r="B7" s="8"/>
      <c r="C7" s="8" t="s">
        <v>480</v>
      </c>
      <c r="D7" s="8">
        <v>1239114</v>
      </c>
      <c r="E7" s="8" t="s">
        <v>481</v>
      </c>
      <c r="F7" s="8" t="s">
        <v>495</v>
      </c>
      <c r="G7" s="8" t="s">
        <v>496</v>
      </c>
      <c r="H7" s="8" t="s">
        <v>456</v>
      </c>
      <c r="I7" s="8" t="s">
        <v>457</v>
      </c>
      <c r="J7" s="8" t="s">
        <v>69</v>
      </c>
      <c r="K7" s="8" t="s">
        <v>69</v>
      </c>
      <c r="L7" s="8" t="s">
        <v>458</v>
      </c>
      <c r="M7" s="8" t="s">
        <v>263</v>
      </c>
      <c r="N7" s="8" t="s">
        <v>484</v>
      </c>
      <c r="O7" s="8" t="s">
        <v>70</v>
      </c>
      <c r="P7" s="8" t="s">
        <v>485</v>
      </c>
      <c r="Q7" s="8" t="s">
        <v>485</v>
      </c>
      <c r="R7" s="8" t="s">
        <v>485</v>
      </c>
      <c r="S7" s="8" t="s">
        <v>73</v>
      </c>
      <c r="T7" s="81">
        <v>1.5</v>
      </c>
      <c r="U7" s="101">
        <v>46387</v>
      </c>
      <c r="V7" s="79" t="s">
        <v>497</v>
      </c>
      <c r="W7" s="79" t="s">
        <v>487</v>
      </c>
      <c r="X7" s="8" t="s">
        <v>464</v>
      </c>
      <c r="Y7" s="8"/>
      <c r="Z7" s="81">
        <v>2357667.9364396199</v>
      </c>
      <c r="AA7" s="81">
        <v>1</v>
      </c>
      <c r="AB7" s="81">
        <v>25.91</v>
      </c>
      <c r="AC7" s="81">
        <v>0</v>
      </c>
      <c r="AD7" s="81">
        <v>610.87175999999999</v>
      </c>
      <c r="AH7" s="79" t="s">
        <v>498</v>
      </c>
      <c r="AI7" s="79" t="s">
        <v>499</v>
      </c>
      <c r="AJ7" s="79" t="s">
        <v>93</v>
      </c>
    </row>
    <row r="8" spans="1:36" x14ac:dyDescent="0.2">
      <c r="A8" s="8">
        <v>170</v>
      </c>
      <c r="B8" s="8"/>
      <c r="C8" s="8" t="s">
        <v>500</v>
      </c>
      <c r="D8" s="8">
        <v>510381601</v>
      </c>
      <c r="E8" s="8" t="s">
        <v>453</v>
      </c>
      <c r="F8" s="8" t="s">
        <v>501</v>
      </c>
      <c r="G8" s="8" t="s">
        <v>502</v>
      </c>
      <c r="H8" s="8" t="s">
        <v>456</v>
      </c>
      <c r="I8" s="8" t="s">
        <v>457</v>
      </c>
      <c r="J8" s="8" t="s">
        <v>69</v>
      </c>
      <c r="K8" s="8" t="s">
        <v>69</v>
      </c>
      <c r="L8" s="8" t="s">
        <v>458</v>
      </c>
      <c r="M8" s="8" t="s">
        <v>263</v>
      </c>
      <c r="N8" s="8" t="s">
        <v>503</v>
      </c>
      <c r="O8" s="8" t="s">
        <v>70</v>
      </c>
      <c r="P8" s="8" t="s">
        <v>469</v>
      </c>
      <c r="Q8" s="8" t="s">
        <v>72</v>
      </c>
      <c r="R8" s="8" t="s">
        <v>461</v>
      </c>
      <c r="S8" s="8" t="s">
        <v>73</v>
      </c>
      <c r="T8" s="81">
        <v>0.36</v>
      </c>
      <c r="U8" s="101">
        <v>45971</v>
      </c>
      <c r="V8" s="79" t="s">
        <v>504</v>
      </c>
      <c r="W8" s="79" t="s">
        <v>505</v>
      </c>
      <c r="X8" s="8" t="s">
        <v>464</v>
      </c>
      <c r="Y8" s="8"/>
      <c r="Z8" s="81">
        <v>73432.954031055997</v>
      </c>
      <c r="AA8" s="81">
        <v>1</v>
      </c>
      <c r="AB8" s="81">
        <v>117.52</v>
      </c>
      <c r="AC8" s="81">
        <v>0</v>
      </c>
      <c r="AD8" s="81">
        <v>86.298410000000004</v>
      </c>
      <c r="AH8" s="79" t="s">
        <v>506</v>
      </c>
      <c r="AI8" s="79" t="s">
        <v>93</v>
      </c>
      <c r="AJ8" s="79" t="s">
        <v>111</v>
      </c>
    </row>
    <row r="9" spans="1:36" x14ac:dyDescent="0.2">
      <c r="A9" s="8">
        <v>170</v>
      </c>
      <c r="B9" s="8"/>
      <c r="C9" s="8" t="s">
        <v>507</v>
      </c>
      <c r="D9" s="8">
        <v>511659401</v>
      </c>
      <c r="E9" s="8" t="s">
        <v>453</v>
      </c>
      <c r="F9" s="8" t="s">
        <v>508</v>
      </c>
      <c r="G9" s="8" t="s">
        <v>509</v>
      </c>
      <c r="H9" s="8" t="s">
        <v>456</v>
      </c>
      <c r="I9" s="8" t="s">
        <v>457</v>
      </c>
      <c r="J9" s="8" t="s">
        <v>69</v>
      </c>
      <c r="K9" s="8" t="s">
        <v>69</v>
      </c>
      <c r="L9" s="8" t="s">
        <v>458</v>
      </c>
      <c r="M9" s="8" t="s">
        <v>263</v>
      </c>
      <c r="N9" s="8" t="s">
        <v>459</v>
      </c>
      <c r="O9" s="8" t="s">
        <v>70</v>
      </c>
      <c r="P9" s="8" t="s">
        <v>229</v>
      </c>
      <c r="Q9" s="8" t="s">
        <v>72</v>
      </c>
      <c r="R9" s="8" t="s">
        <v>461</v>
      </c>
      <c r="S9" s="8" t="s">
        <v>73</v>
      </c>
      <c r="T9" s="81">
        <v>2.02</v>
      </c>
      <c r="U9" s="101">
        <v>47177</v>
      </c>
      <c r="V9" s="79" t="s">
        <v>510</v>
      </c>
      <c r="W9" s="79" t="s">
        <v>511</v>
      </c>
      <c r="X9" s="8" t="s">
        <v>464</v>
      </c>
      <c r="Y9" s="8"/>
      <c r="Z9" s="81">
        <v>5097444.8637381596</v>
      </c>
      <c r="AA9" s="81">
        <v>1</v>
      </c>
      <c r="AB9" s="81">
        <v>116.49</v>
      </c>
      <c r="AC9" s="81">
        <v>0</v>
      </c>
      <c r="AD9" s="81">
        <v>5938.0135200000004</v>
      </c>
      <c r="AH9" s="79" t="s">
        <v>512</v>
      </c>
      <c r="AI9" s="79" t="s">
        <v>513</v>
      </c>
      <c r="AJ9" s="79" t="s">
        <v>514</v>
      </c>
    </row>
    <row r="10" spans="1:36" x14ac:dyDescent="0.2">
      <c r="A10" s="8">
        <v>170</v>
      </c>
      <c r="B10" s="8"/>
      <c r="C10" s="8" t="s">
        <v>515</v>
      </c>
      <c r="D10" s="8">
        <v>520033234</v>
      </c>
      <c r="E10" s="8" t="s">
        <v>453</v>
      </c>
      <c r="F10" s="8" t="s">
        <v>516</v>
      </c>
      <c r="G10" s="8" t="s">
        <v>517</v>
      </c>
      <c r="H10" s="8" t="s">
        <v>456</v>
      </c>
      <c r="I10" s="8" t="s">
        <v>457</v>
      </c>
      <c r="J10" s="8" t="s">
        <v>69</v>
      </c>
      <c r="K10" s="8" t="s">
        <v>69</v>
      </c>
      <c r="L10" s="8" t="s">
        <v>458</v>
      </c>
      <c r="M10" s="8" t="s">
        <v>263</v>
      </c>
      <c r="N10" s="8" t="s">
        <v>518</v>
      </c>
      <c r="O10" s="8" t="s">
        <v>70</v>
      </c>
      <c r="P10" s="8" t="s">
        <v>90</v>
      </c>
      <c r="Q10" s="8" t="s">
        <v>476</v>
      </c>
      <c r="R10" s="8" t="s">
        <v>461</v>
      </c>
      <c r="S10" s="8" t="s">
        <v>73</v>
      </c>
      <c r="T10" s="81">
        <v>1.46</v>
      </c>
      <c r="U10" s="101">
        <v>46568</v>
      </c>
      <c r="V10" s="79" t="s">
        <v>342</v>
      </c>
      <c r="W10" s="79" t="s">
        <v>357</v>
      </c>
      <c r="X10" s="8" t="s">
        <v>464</v>
      </c>
      <c r="Y10" s="8"/>
      <c r="Z10" s="81">
        <v>6509539.2428372595</v>
      </c>
      <c r="AA10" s="81">
        <v>1</v>
      </c>
      <c r="AB10" s="81">
        <v>116.46</v>
      </c>
      <c r="AC10" s="81">
        <v>0</v>
      </c>
      <c r="AD10" s="81">
        <v>7581.0093999999999</v>
      </c>
      <c r="AH10" s="79" t="s">
        <v>519</v>
      </c>
      <c r="AI10" s="79" t="s">
        <v>520</v>
      </c>
      <c r="AJ10" s="79" t="s">
        <v>521</v>
      </c>
    </row>
    <row r="11" spans="1:36" x14ac:dyDescent="0.2">
      <c r="A11" s="8">
        <v>170</v>
      </c>
      <c r="B11" s="8"/>
      <c r="C11" s="8" t="s">
        <v>522</v>
      </c>
      <c r="D11" s="8">
        <v>520037789</v>
      </c>
      <c r="E11" s="8" t="s">
        <v>453</v>
      </c>
      <c r="F11" s="8" t="s">
        <v>523</v>
      </c>
      <c r="G11" s="8" t="s">
        <v>524</v>
      </c>
      <c r="H11" s="8" t="s">
        <v>456</v>
      </c>
      <c r="I11" s="8" t="s">
        <v>457</v>
      </c>
      <c r="J11" s="8" t="s">
        <v>69</v>
      </c>
      <c r="K11" s="8" t="s">
        <v>69</v>
      </c>
      <c r="L11" s="8" t="s">
        <v>458</v>
      </c>
      <c r="M11" s="8" t="s">
        <v>263</v>
      </c>
      <c r="N11" s="8" t="s">
        <v>459</v>
      </c>
      <c r="O11" s="8" t="s">
        <v>70</v>
      </c>
      <c r="P11" s="8" t="s">
        <v>229</v>
      </c>
      <c r="Q11" s="8" t="s">
        <v>72</v>
      </c>
      <c r="R11" s="8" t="s">
        <v>461</v>
      </c>
      <c r="S11" s="8" t="s">
        <v>73</v>
      </c>
      <c r="T11" s="81">
        <v>0.02</v>
      </c>
      <c r="U11" s="101">
        <v>45848</v>
      </c>
      <c r="V11" s="79" t="s">
        <v>525</v>
      </c>
      <c r="W11" s="79" t="s">
        <v>357</v>
      </c>
      <c r="X11" s="8" t="s">
        <v>464</v>
      </c>
      <c r="Y11" s="8"/>
      <c r="Z11" s="81">
        <v>2677403.30706432</v>
      </c>
      <c r="AA11" s="81">
        <v>1</v>
      </c>
      <c r="AB11" s="81">
        <v>120.17</v>
      </c>
      <c r="AC11" s="81">
        <v>0</v>
      </c>
      <c r="AD11" s="81">
        <v>3217.4355500000001</v>
      </c>
      <c r="AH11" s="79" t="s">
        <v>526</v>
      </c>
      <c r="AI11" s="79" t="s">
        <v>527</v>
      </c>
      <c r="AJ11" s="79" t="s">
        <v>130</v>
      </c>
    </row>
    <row r="12" spans="1:36" x14ac:dyDescent="0.2">
      <c r="A12" s="8">
        <v>170</v>
      </c>
      <c r="B12" s="8"/>
      <c r="C12" s="8" t="s">
        <v>528</v>
      </c>
      <c r="D12" s="8">
        <v>514290345</v>
      </c>
      <c r="E12" s="8" t="s">
        <v>453</v>
      </c>
      <c r="F12" s="8" t="s">
        <v>529</v>
      </c>
      <c r="G12" s="8" t="s">
        <v>530</v>
      </c>
      <c r="H12" s="8" t="s">
        <v>456</v>
      </c>
      <c r="I12" s="8" t="s">
        <v>457</v>
      </c>
      <c r="J12" s="8" t="s">
        <v>69</v>
      </c>
      <c r="K12" s="8" t="s">
        <v>69</v>
      </c>
      <c r="L12" s="8" t="s">
        <v>458</v>
      </c>
      <c r="M12" s="8" t="s">
        <v>263</v>
      </c>
      <c r="N12" s="8" t="s">
        <v>531</v>
      </c>
      <c r="O12" s="8" t="s">
        <v>70</v>
      </c>
      <c r="P12" s="8" t="s">
        <v>532</v>
      </c>
      <c r="Q12" s="8" t="s">
        <v>476</v>
      </c>
      <c r="R12" s="8" t="s">
        <v>461</v>
      </c>
      <c r="S12" s="8" t="s">
        <v>73</v>
      </c>
      <c r="T12" s="81">
        <v>1.32</v>
      </c>
      <c r="U12" s="101">
        <v>46326</v>
      </c>
      <c r="V12" s="79" t="s">
        <v>533</v>
      </c>
      <c r="W12" s="79" t="s">
        <v>534</v>
      </c>
      <c r="X12" s="8" t="s">
        <v>464</v>
      </c>
      <c r="Y12" s="8"/>
      <c r="Z12" s="81">
        <v>2171144.44261511</v>
      </c>
      <c r="AA12" s="81">
        <v>1</v>
      </c>
      <c r="AB12" s="81">
        <v>118.52</v>
      </c>
      <c r="AC12" s="81">
        <v>0</v>
      </c>
      <c r="AD12" s="81">
        <v>2573.2403899999999</v>
      </c>
      <c r="AH12" s="79" t="s">
        <v>535</v>
      </c>
      <c r="AI12" s="79" t="s">
        <v>303</v>
      </c>
      <c r="AJ12" s="79" t="s">
        <v>152</v>
      </c>
    </row>
    <row r="13" spans="1:36" x14ac:dyDescent="0.2">
      <c r="A13" s="8">
        <v>170</v>
      </c>
      <c r="B13" s="8"/>
      <c r="C13" s="8" t="s">
        <v>536</v>
      </c>
      <c r="D13" s="8">
        <v>520036104</v>
      </c>
      <c r="E13" s="8" t="s">
        <v>453</v>
      </c>
      <c r="F13" s="8" t="s">
        <v>537</v>
      </c>
      <c r="G13" s="8" t="s">
        <v>538</v>
      </c>
      <c r="H13" s="8" t="s">
        <v>456</v>
      </c>
      <c r="I13" s="8" t="s">
        <v>457</v>
      </c>
      <c r="J13" s="8" t="s">
        <v>69</v>
      </c>
      <c r="K13" s="8" t="s">
        <v>69</v>
      </c>
      <c r="L13" s="8" t="s">
        <v>458</v>
      </c>
      <c r="M13" s="8" t="s">
        <v>263</v>
      </c>
      <c r="N13" s="8" t="s">
        <v>503</v>
      </c>
      <c r="O13" s="8" t="s">
        <v>70</v>
      </c>
      <c r="P13" s="8" t="s">
        <v>469</v>
      </c>
      <c r="Q13" s="8" t="s">
        <v>72</v>
      </c>
      <c r="R13" s="8" t="s">
        <v>461</v>
      </c>
      <c r="S13" s="8" t="s">
        <v>73</v>
      </c>
      <c r="T13" s="81">
        <v>2.23</v>
      </c>
      <c r="U13" s="101">
        <v>47239</v>
      </c>
      <c r="V13" s="79" t="s">
        <v>539</v>
      </c>
      <c r="W13" s="79" t="s">
        <v>540</v>
      </c>
      <c r="X13" s="8" t="s">
        <v>464</v>
      </c>
      <c r="Y13" s="8"/>
      <c r="Z13" s="81">
        <v>13169048.2772408</v>
      </c>
      <c r="AA13" s="81">
        <v>1</v>
      </c>
      <c r="AB13" s="81">
        <v>120.32</v>
      </c>
      <c r="AC13" s="81">
        <v>0</v>
      </c>
      <c r="AD13" s="81">
        <v>15844.998890000001</v>
      </c>
      <c r="AH13" s="79" t="s">
        <v>541</v>
      </c>
      <c r="AI13" s="79" t="s">
        <v>542</v>
      </c>
      <c r="AJ13" s="79" t="s">
        <v>543</v>
      </c>
    </row>
    <row r="14" spans="1:36" x14ac:dyDescent="0.2">
      <c r="A14" s="8">
        <v>170</v>
      </c>
      <c r="B14" s="8"/>
      <c r="C14" s="8" t="s">
        <v>544</v>
      </c>
      <c r="D14" s="8">
        <v>520031931</v>
      </c>
      <c r="E14" s="8" t="s">
        <v>453</v>
      </c>
      <c r="F14" s="8" t="s">
        <v>545</v>
      </c>
      <c r="G14" s="8" t="s">
        <v>546</v>
      </c>
      <c r="H14" s="8" t="s">
        <v>456</v>
      </c>
      <c r="I14" s="8" t="s">
        <v>457</v>
      </c>
      <c r="J14" s="8" t="s">
        <v>69</v>
      </c>
      <c r="K14" s="8" t="s">
        <v>69</v>
      </c>
      <c r="L14" s="8" t="s">
        <v>458</v>
      </c>
      <c r="M14" s="8" t="s">
        <v>263</v>
      </c>
      <c r="N14" s="8" t="s">
        <v>547</v>
      </c>
      <c r="O14" s="8" t="s">
        <v>70</v>
      </c>
      <c r="P14" s="8" t="s">
        <v>532</v>
      </c>
      <c r="Q14" s="8" t="s">
        <v>476</v>
      </c>
      <c r="R14" s="8" t="s">
        <v>461</v>
      </c>
      <c r="S14" s="8" t="s">
        <v>73</v>
      </c>
      <c r="T14" s="81">
        <v>0.42</v>
      </c>
      <c r="U14" s="101">
        <v>45992</v>
      </c>
      <c r="V14" s="79" t="s">
        <v>548</v>
      </c>
      <c r="W14" s="79" t="s">
        <v>549</v>
      </c>
      <c r="X14" s="8" t="s">
        <v>464</v>
      </c>
      <c r="Y14" s="8"/>
      <c r="Z14" s="81">
        <v>257425.571335004</v>
      </c>
      <c r="AA14" s="81">
        <v>1</v>
      </c>
      <c r="AB14" s="81">
        <v>117.6</v>
      </c>
      <c r="AC14" s="81">
        <v>0</v>
      </c>
      <c r="AD14" s="81">
        <v>302.73246999999998</v>
      </c>
      <c r="AH14" s="79" t="s">
        <v>550</v>
      </c>
      <c r="AI14" s="79" t="s">
        <v>551</v>
      </c>
      <c r="AJ14" s="79" t="s">
        <v>109</v>
      </c>
    </row>
    <row r="15" spans="1:36" x14ac:dyDescent="0.2">
      <c r="A15" s="8">
        <v>170</v>
      </c>
      <c r="B15" s="8"/>
      <c r="C15" s="8" t="s">
        <v>552</v>
      </c>
      <c r="D15" s="8">
        <v>513821488</v>
      </c>
      <c r="E15" s="8" t="s">
        <v>453</v>
      </c>
      <c r="F15" s="8" t="s">
        <v>553</v>
      </c>
      <c r="G15" s="8" t="s">
        <v>554</v>
      </c>
      <c r="H15" s="8" t="s">
        <v>456</v>
      </c>
      <c r="I15" s="8" t="s">
        <v>457</v>
      </c>
      <c r="J15" s="8" t="s">
        <v>69</v>
      </c>
      <c r="K15" s="8" t="s">
        <v>69</v>
      </c>
      <c r="L15" s="8" t="s">
        <v>458</v>
      </c>
      <c r="M15" s="8" t="s">
        <v>263</v>
      </c>
      <c r="N15" s="8" t="s">
        <v>459</v>
      </c>
      <c r="O15" s="8" t="s">
        <v>70</v>
      </c>
      <c r="P15" s="8" t="s">
        <v>229</v>
      </c>
      <c r="Q15" s="8" t="s">
        <v>72</v>
      </c>
      <c r="R15" s="8" t="s">
        <v>461</v>
      </c>
      <c r="S15" s="8" t="s">
        <v>73</v>
      </c>
      <c r="T15" s="81">
        <v>1.66</v>
      </c>
      <c r="U15" s="101">
        <v>47016</v>
      </c>
      <c r="V15" s="79" t="s">
        <v>342</v>
      </c>
      <c r="W15" s="79" t="s">
        <v>555</v>
      </c>
      <c r="X15" s="8" t="s">
        <v>464</v>
      </c>
      <c r="Y15" s="8"/>
      <c r="Z15" s="81">
        <v>2801621.14901092</v>
      </c>
      <c r="AA15" s="81">
        <v>1</v>
      </c>
      <c r="AB15" s="81">
        <v>121.17</v>
      </c>
      <c r="AC15" s="81">
        <v>0</v>
      </c>
      <c r="AD15" s="81">
        <v>3394.72435</v>
      </c>
      <c r="AH15" s="79" t="s">
        <v>556</v>
      </c>
      <c r="AI15" s="79" t="s">
        <v>557</v>
      </c>
      <c r="AJ15" s="79" t="s">
        <v>218</v>
      </c>
    </row>
    <row r="16" spans="1:36" x14ac:dyDescent="0.2">
      <c r="A16" s="8">
        <v>170</v>
      </c>
      <c r="B16" s="8"/>
      <c r="C16" s="8" t="s">
        <v>558</v>
      </c>
      <c r="D16" s="8">
        <v>520000472</v>
      </c>
      <c r="E16" s="8" t="s">
        <v>453</v>
      </c>
      <c r="F16" s="8" t="s">
        <v>559</v>
      </c>
      <c r="G16" s="8" t="s">
        <v>560</v>
      </c>
      <c r="H16" s="8" t="s">
        <v>456</v>
      </c>
      <c r="I16" s="8" t="s">
        <v>457</v>
      </c>
      <c r="J16" s="8" t="s">
        <v>69</v>
      </c>
      <c r="K16" s="8" t="s">
        <v>69</v>
      </c>
      <c r="L16" s="8" t="s">
        <v>458</v>
      </c>
      <c r="M16" s="8" t="s">
        <v>263</v>
      </c>
      <c r="N16" s="8" t="s">
        <v>561</v>
      </c>
      <c r="O16" s="8" t="s">
        <v>70</v>
      </c>
      <c r="P16" s="8" t="s">
        <v>562</v>
      </c>
      <c r="Q16" s="8" t="s">
        <v>476</v>
      </c>
      <c r="R16" s="8" t="s">
        <v>461</v>
      </c>
      <c r="S16" s="8" t="s">
        <v>73</v>
      </c>
      <c r="T16" s="81">
        <v>2.77</v>
      </c>
      <c r="U16" s="101">
        <v>47220</v>
      </c>
      <c r="V16" s="79" t="s">
        <v>563</v>
      </c>
      <c r="W16" s="79" t="s">
        <v>564</v>
      </c>
      <c r="X16" s="8" t="s">
        <v>464</v>
      </c>
      <c r="Y16" s="8"/>
      <c r="Z16" s="81">
        <v>5585595.6386759104</v>
      </c>
      <c r="AA16" s="81">
        <v>1</v>
      </c>
      <c r="AB16" s="81">
        <v>123.46</v>
      </c>
      <c r="AC16" s="81">
        <v>0</v>
      </c>
      <c r="AD16" s="81">
        <v>6895.9763800000001</v>
      </c>
      <c r="AH16" s="79" t="s">
        <v>565</v>
      </c>
      <c r="AI16" s="79" t="s">
        <v>566</v>
      </c>
      <c r="AJ16" s="79" t="s">
        <v>141</v>
      </c>
    </row>
    <row r="17" spans="1:36" x14ac:dyDescent="0.2">
      <c r="A17" s="8">
        <v>170</v>
      </c>
      <c r="B17" s="8"/>
      <c r="C17" s="8" t="s">
        <v>522</v>
      </c>
      <c r="D17" s="8">
        <v>520037789</v>
      </c>
      <c r="E17" s="8" t="s">
        <v>453</v>
      </c>
      <c r="F17" s="8" t="s">
        <v>567</v>
      </c>
      <c r="G17" s="8" t="s">
        <v>568</v>
      </c>
      <c r="H17" s="8" t="s">
        <v>456</v>
      </c>
      <c r="I17" s="8" t="s">
        <v>457</v>
      </c>
      <c r="J17" s="8" t="s">
        <v>69</v>
      </c>
      <c r="K17" s="8" t="s">
        <v>69</v>
      </c>
      <c r="L17" s="8" t="s">
        <v>458</v>
      </c>
      <c r="M17" s="8" t="s">
        <v>263</v>
      </c>
      <c r="N17" s="8" t="s">
        <v>459</v>
      </c>
      <c r="O17" s="8" t="s">
        <v>70</v>
      </c>
      <c r="P17" s="8" t="s">
        <v>229</v>
      </c>
      <c r="Q17" s="8" t="s">
        <v>72</v>
      </c>
      <c r="R17" s="8" t="s">
        <v>461</v>
      </c>
      <c r="S17" s="8" t="s">
        <v>73</v>
      </c>
      <c r="T17" s="81">
        <v>0.81</v>
      </c>
      <c r="U17" s="101">
        <v>46139</v>
      </c>
      <c r="V17" s="79" t="s">
        <v>569</v>
      </c>
      <c r="W17" s="79" t="s">
        <v>540</v>
      </c>
      <c r="X17" s="8" t="s">
        <v>464</v>
      </c>
      <c r="Y17" s="8"/>
      <c r="Z17" s="81">
        <v>2589996.8812513798</v>
      </c>
      <c r="AA17" s="81">
        <v>1</v>
      </c>
      <c r="AB17" s="81">
        <v>118.67</v>
      </c>
      <c r="AC17" s="81">
        <v>0</v>
      </c>
      <c r="AD17" s="81">
        <v>3073.5493000000001</v>
      </c>
      <c r="AH17" s="79" t="s">
        <v>570</v>
      </c>
      <c r="AI17" s="79" t="s">
        <v>136</v>
      </c>
      <c r="AJ17" s="79" t="s">
        <v>137</v>
      </c>
    </row>
    <row r="18" spans="1:36" x14ac:dyDescent="0.2">
      <c r="A18" s="8">
        <v>170</v>
      </c>
      <c r="B18" s="8"/>
      <c r="C18" s="8" t="s">
        <v>552</v>
      </c>
      <c r="D18" s="8">
        <v>513821488</v>
      </c>
      <c r="E18" s="8" t="s">
        <v>453</v>
      </c>
      <c r="F18" s="8" t="s">
        <v>571</v>
      </c>
      <c r="G18" s="8" t="s">
        <v>572</v>
      </c>
      <c r="H18" s="8" t="s">
        <v>456</v>
      </c>
      <c r="I18" s="8" t="s">
        <v>457</v>
      </c>
      <c r="J18" s="8" t="s">
        <v>69</v>
      </c>
      <c r="K18" s="8" t="s">
        <v>69</v>
      </c>
      <c r="L18" s="8" t="s">
        <v>458</v>
      </c>
      <c r="M18" s="8" t="s">
        <v>263</v>
      </c>
      <c r="N18" s="8" t="s">
        <v>459</v>
      </c>
      <c r="O18" s="8" t="s">
        <v>70</v>
      </c>
      <c r="P18" s="8" t="s">
        <v>229</v>
      </c>
      <c r="Q18" s="8" t="s">
        <v>72</v>
      </c>
      <c r="R18" s="8" t="s">
        <v>461</v>
      </c>
      <c r="S18" s="8" t="s">
        <v>73</v>
      </c>
      <c r="T18" s="81">
        <v>3.02</v>
      </c>
      <c r="U18" s="101">
        <v>48111</v>
      </c>
      <c r="V18" s="79" t="s">
        <v>573</v>
      </c>
      <c r="W18" s="79" t="s">
        <v>574</v>
      </c>
      <c r="X18" s="8" t="s">
        <v>464</v>
      </c>
      <c r="Y18" s="8"/>
      <c r="Z18" s="81">
        <v>1968281.2104036</v>
      </c>
      <c r="AA18" s="81">
        <v>1</v>
      </c>
      <c r="AB18" s="81">
        <v>122.62</v>
      </c>
      <c r="AC18" s="81">
        <v>0</v>
      </c>
      <c r="AD18" s="81">
        <v>2413.5064200000002</v>
      </c>
      <c r="AH18" s="79" t="s">
        <v>575</v>
      </c>
      <c r="AI18" s="79" t="s">
        <v>144</v>
      </c>
      <c r="AJ18" s="79" t="s">
        <v>110</v>
      </c>
    </row>
    <row r="19" spans="1:36" x14ac:dyDescent="0.2">
      <c r="A19" s="8">
        <v>170</v>
      </c>
      <c r="B19" s="8"/>
      <c r="C19" s="8" t="s">
        <v>576</v>
      </c>
      <c r="D19" s="8">
        <v>510960719</v>
      </c>
      <c r="E19" s="8" t="s">
        <v>453</v>
      </c>
      <c r="F19" s="8" t="s">
        <v>577</v>
      </c>
      <c r="G19" s="8" t="s">
        <v>578</v>
      </c>
      <c r="H19" s="8" t="s">
        <v>456</v>
      </c>
      <c r="I19" s="8" t="s">
        <v>457</v>
      </c>
      <c r="J19" s="8" t="s">
        <v>69</v>
      </c>
      <c r="K19" s="8" t="s">
        <v>69</v>
      </c>
      <c r="L19" s="8" t="s">
        <v>458</v>
      </c>
      <c r="M19" s="8" t="s">
        <v>263</v>
      </c>
      <c r="N19" s="8" t="s">
        <v>459</v>
      </c>
      <c r="O19" s="8" t="s">
        <v>70</v>
      </c>
      <c r="P19" s="8" t="s">
        <v>426</v>
      </c>
      <c r="Q19" s="8" t="s">
        <v>72</v>
      </c>
      <c r="R19" s="8" t="s">
        <v>461</v>
      </c>
      <c r="S19" s="8" t="s">
        <v>73</v>
      </c>
      <c r="T19" s="81">
        <v>2.68</v>
      </c>
      <c r="U19" s="101">
        <v>47669</v>
      </c>
      <c r="V19" s="79" t="s">
        <v>579</v>
      </c>
      <c r="W19" s="79" t="s">
        <v>368</v>
      </c>
      <c r="X19" s="8" t="s">
        <v>464</v>
      </c>
      <c r="Y19" s="8"/>
      <c r="Z19" s="81">
        <v>14340136.3861953</v>
      </c>
      <c r="AA19" s="81">
        <v>1</v>
      </c>
      <c r="AB19" s="81">
        <v>114.07</v>
      </c>
      <c r="AC19" s="81">
        <v>1825.539</v>
      </c>
      <c r="AD19" s="81">
        <v>18183.33308</v>
      </c>
      <c r="AH19" s="79" t="s">
        <v>580</v>
      </c>
      <c r="AI19" s="79" t="s">
        <v>581</v>
      </c>
      <c r="AJ19" s="79" t="s">
        <v>146</v>
      </c>
    </row>
    <row r="20" spans="1:36" x14ac:dyDescent="0.2">
      <c r="A20" s="8">
        <v>170</v>
      </c>
      <c r="B20" s="8"/>
      <c r="C20" s="8" t="s">
        <v>582</v>
      </c>
      <c r="D20" s="8">
        <v>513623314</v>
      </c>
      <c r="E20" s="8" t="s">
        <v>453</v>
      </c>
      <c r="F20" s="8" t="s">
        <v>583</v>
      </c>
      <c r="G20" s="8" t="s">
        <v>584</v>
      </c>
      <c r="H20" s="8" t="s">
        <v>456</v>
      </c>
      <c r="I20" s="8" t="s">
        <v>457</v>
      </c>
      <c r="J20" s="8" t="s">
        <v>69</v>
      </c>
      <c r="K20" s="8" t="s">
        <v>69</v>
      </c>
      <c r="L20" s="8" t="s">
        <v>458</v>
      </c>
      <c r="M20" s="8" t="s">
        <v>263</v>
      </c>
      <c r="N20" s="8" t="s">
        <v>459</v>
      </c>
      <c r="O20" s="8" t="s">
        <v>70</v>
      </c>
      <c r="P20" s="8" t="s">
        <v>532</v>
      </c>
      <c r="Q20" s="8" t="s">
        <v>476</v>
      </c>
      <c r="R20" s="8" t="s">
        <v>461</v>
      </c>
      <c r="S20" s="8" t="s">
        <v>73</v>
      </c>
      <c r="T20" s="81">
        <v>0.78</v>
      </c>
      <c r="U20" s="101">
        <v>46124</v>
      </c>
      <c r="V20" s="79" t="s">
        <v>579</v>
      </c>
      <c r="W20" s="79" t="s">
        <v>585</v>
      </c>
      <c r="X20" s="8" t="s">
        <v>464</v>
      </c>
      <c r="Y20" s="8"/>
      <c r="Z20" s="81">
        <v>2096830.6309512299</v>
      </c>
      <c r="AA20" s="81">
        <v>1</v>
      </c>
      <c r="AB20" s="81">
        <v>116.88</v>
      </c>
      <c r="AC20" s="81">
        <v>0</v>
      </c>
      <c r="AD20" s="81">
        <v>2450.7756399999998</v>
      </c>
      <c r="AH20" s="79" t="s">
        <v>586</v>
      </c>
      <c r="AI20" s="79" t="s">
        <v>587</v>
      </c>
      <c r="AJ20" s="79" t="s">
        <v>110</v>
      </c>
    </row>
    <row r="21" spans="1:36" x14ac:dyDescent="0.2">
      <c r="A21" s="8">
        <v>170</v>
      </c>
      <c r="B21" s="8"/>
      <c r="C21" s="8" t="s">
        <v>588</v>
      </c>
      <c r="D21" s="8">
        <v>513257873</v>
      </c>
      <c r="E21" s="8" t="s">
        <v>453</v>
      </c>
      <c r="F21" s="8" t="s">
        <v>589</v>
      </c>
      <c r="G21" s="8" t="s">
        <v>590</v>
      </c>
      <c r="H21" s="8" t="s">
        <v>456</v>
      </c>
      <c r="I21" s="8" t="s">
        <v>457</v>
      </c>
      <c r="J21" s="8" t="s">
        <v>69</v>
      </c>
      <c r="K21" s="8" t="s">
        <v>69</v>
      </c>
      <c r="L21" s="8" t="s">
        <v>458</v>
      </c>
      <c r="M21" s="8" t="s">
        <v>263</v>
      </c>
      <c r="N21" s="8" t="s">
        <v>459</v>
      </c>
      <c r="O21" s="8" t="s">
        <v>70</v>
      </c>
      <c r="P21" s="8" t="s">
        <v>591</v>
      </c>
      <c r="Q21" s="8" t="s">
        <v>72</v>
      </c>
      <c r="R21" s="8" t="s">
        <v>461</v>
      </c>
      <c r="S21" s="8" t="s">
        <v>73</v>
      </c>
      <c r="T21" s="81">
        <v>0.99</v>
      </c>
      <c r="U21" s="101">
        <v>46203</v>
      </c>
      <c r="V21" s="79" t="s">
        <v>307</v>
      </c>
      <c r="W21" s="79" t="s">
        <v>592</v>
      </c>
      <c r="X21" s="8" t="s">
        <v>464</v>
      </c>
      <c r="Y21" s="8"/>
      <c r="Z21" s="81">
        <v>538817.11609524896</v>
      </c>
      <c r="AA21" s="81">
        <v>1</v>
      </c>
      <c r="AB21" s="81">
        <v>117.36</v>
      </c>
      <c r="AC21" s="81">
        <v>0</v>
      </c>
      <c r="AD21" s="81">
        <v>632.35577000000001</v>
      </c>
      <c r="AH21" s="79" t="s">
        <v>593</v>
      </c>
      <c r="AI21" s="79" t="s">
        <v>594</v>
      </c>
      <c r="AJ21" s="79" t="s">
        <v>93</v>
      </c>
    </row>
    <row r="22" spans="1:36" x14ac:dyDescent="0.2">
      <c r="A22" s="8">
        <v>170</v>
      </c>
      <c r="B22" s="8"/>
      <c r="C22" s="8" t="s">
        <v>595</v>
      </c>
      <c r="D22" s="8">
        <v>520024126</v>
      </c>
      <c r="E22" s="8" t="s">
        <v>453</v>
      </c>
      <c r="F22" s="8" t="s">
        <v>596</v>
      </c>
      <c r="G22" s="8" t="s">
        <v>597</v>
      </c>
      <c r="H22" s="8" t="s">
        <v>456</v>
      </c>
      <c r="I22" s="8" t="s">
        <v>457</v>
      </c>
      <c r="J22" s="8" t="s">
        <v>69</v>
      </c>
      <c r="K22" s="8" t="s">
        <v>69</v>
      </c>
      <c r="L22" s="8" t="s">
        <v>458</v>
      </c>
      <c r="M22" s="8" t="s">
        <v>263</v>
      </c>
      <c r="N22" s="8" t="s">
        <v>459</v>
      </c>
      <c r="O22" s="8" t="s">
        <v>70</v>
      </c>
      <c r="P22" s="8" t="s">
        <v>532</v>
      </c>
      <c r="Q22" s="8" t="s">
        <v>476</v>
      </c>
      <c r="R22" s="8" t="s">
        <v>461</v>
      </c>
      <c r="S22" s="8" t="s">
        <v>73</v>
      </c>
      <c r="T22" s="81">
        <v>1.94</v>
      </c>
      <c r="U22" s="101">
        <v>46934</v>
      </c>
      <c r="V22" s="79" t="s">
        <v>598</v>
      </c>
      <c r="W22" s="79" t="s">
        <v>599</v>
      </c>
      <c r="X22" s="8" t="s">
        <v>464</v>
      </c>
      <c r="Y22" s="8"/>
      <c r="Z22" s="81">
        <v>394809.28902852</v>
      </c>
      <c r="AA22" s="81">
        <v>1</v>
      </c>
      <c r="AB22" s="81">
        <v>119.11</v>
      </c>
      <c r="AC22" s="81">
        <v>0</v>
      </c>
      <c r="AD22" s="81">
        <v>470.25734</v>
      </c>
      <c r="AH22" s="79" t="s">
        <v>600</v>
      </c>
      <c r="AI22" s="79" t="s">
        <v>101</v>
      </c>
      <c r="AJ22" s="79" t="s">
        <v>102</v>
      </c>
    </row>
    <row r="23" spans="1:36" x14ac:dyDescent="0.2">
      <c r="A23" s="8">
        <v>170</v>
      </c>
      <c r="B23" s="8"/>
      <c r="C23" s="8" t="s">
        <v>558</v>
      </c>
      <c r="D23" s="8">
        <v>520000472</v>
      </c>
      <c r="E23" s="8" t="s">
        <v>453</v>
      </c>
      <c r="F23" s="8" t="s">
        <v>601</v>
      </c>
      <c r="G23" s="8" t="s">
        <v>602</v>
      </c>
      <c r="H23" s="8" t="s">
        <v>456</v>
      </c>
      <c r="I23" s="8" t="s">
        <v>457</v>
      </c>
      <c r="J23" s="8" t="s">
        <v>69</v>
      </c>
      <c r="K23" s="8" t="s">
        <v>69</v>
      </c>
      <c r="L23" s="8" t="s">
        <v>458</v>
      </c>
      <c r="M23" s="8" t="s">
        <v>263</v>
      </c>
      <c r="N23" s="8" t="s">
        <v>561</v>
      </c>
      <c r="O23" s="8" t="s">
        <v>70</v>
      </c>
      <c r="P23" s="8" t="s">
        <v>562</v>
      </c>
      <c r="Q23" s="8" t="s">
        <v>476</v>
      </c>
      <c r="R23" s="8" t="s">
        <v>461</v>
      </c>
      <c r="S23" s="8" t="s">
        <v>73</v>
      </c>
      <c r="T23" s="81">
        <v>0.65</v>
      </c>
      <c r="U23" s="101">
        <v>46081</v>
      </c>
      <c r="V23" s="79" t="s">
        <v>603</v>
      </c>
      <c r="W23" s="79" t="s">
        <v>478</v>
      </c>
      <c r="X23" s="8" t="s">
        <v>464</v>
      </c>
      <c r="Y23" s="8"/>
      <c r="Z23" s="81">
        <v>6079827.7926813504</v>
      </c>
      <c r="AA23" s="81">
        <v>1</v>
      </c>
      <c r="AB23" s="81">
        <v>121.68</v>
      </c>
      <c r="AC23" s="81">
        <v>0</v>
      </c>
      <c r="AD23" s="81">
        <v>7397.9344600000004</v>
      </c>
      <c r="AH23" s="79" t="s">
        <v>604</v>
      </c>
      <c r="AI23" s="79" t="s">
        <v>605</v>
      </c>
      <c r="AJ23" s="79" t="s">
        <v>606</v>
      </c>
    </row>
    <row r="24" spans="1:36" x14ac:dyDescent="0.2">
      <c r="A24" s="8">
        <v>170</v>
      </c>
      <c r="B24" s="8"/>
      <c r="C24" s="8" t="s">
        <v>522</v>
      </c>
      <c r="D24" s="8">
        <v>520037789</v>
      </c>
      <c r="E24" s="8" t="s">
        <v>453</v>
      </c>
      <c r="F24" s="8" t="s">
        <v>607</v>
      </c>
      <c r="G24" s="8" t="s">
        <v>608</v>
      </c>
      <c r="H24" s="8" t="s">
        <v>456</v>
      </c>
      <c r="I24" s="8" t="s">
        <v>457</v>
      </c>
      <c r="J24" s="8" t="s">
        <v>69</v>
      </c>
      <c r="K24" s="8" t="s">
        <v>69</v>
      </c>
      <c r="L24" s="8" t="s">
        <v>458</v>
      </c>
      <c r="M24" s="8" t="s">
        <v>263</v>
      </c>
      <c r="N24" s="8" t="s">
        <v>459</v>
      </c>
      <c r="O24" s="8" t="s">
        <v>70</v>
      </c>
      <c r="P24" s="8" t="s">
        <v>229</v>
      </c>
      <c r="Q24" s="8" t="s">
        <v>72</v>
      </c>
      <c r="R24" s="8" t="s">
        <v>461</v>
      </c>
      <c r="S24" s="8" t="s">
        <v>73</v>
      </c>
      <c r="T24" s="81">
        <v>1.68</v>
      </c>
      <c r="U24" s="101">
        <v>46478</v>
      </c>
      <c r="V24" s="79" t="s">
        <v>609</v>
      </c>
      <c r="W24" s="79" t="s">
        <v>610</v>
      </c>
      <c r="X24" s="8" t="s">
        <v>464</v>
      </c>
      <c r="Y24" s="8"/>
      <c r="Z24" s="81">
        <v>7277428.4236497199</v>
      </c>
      <c r="AA24" s="81">
        <v>1</v>
      </c>
      <c r="AB24" s="81">
        <v>118.4</v>
      </c>
      <c r="AC24" s="81">
        <v>0</v>
      </c>
      <c r="AD24" s="81">
        <v>8616.4752499999995</v>
      </c>
      <c r="AH24" s="79" t="s">
        <v>611</v>
      </c>
      <c r="AI24" s="79" t="s">
        <v>612</v>
      </c>
      <c r="AJ24" s="79" t="s">
        <v>613</v>
      </c>
    </row>
    <row r="25" spans="1:36" x14ac:dyDescent="0.2">
      <c r="A25" s="8">
        <v>170</v>
      </c>
      <c r="B25" s="8"/>
      <c r="C25" s="8" t="s">
        <v>614</v>
      </c>
      <c r="D25" s="8">
        <v>520017807</v>
      </c>
      <c r="E25" s="8" t="s">
        <v>453</v>
      </c>
      <c r="F25" s="8" t="s">
        <v>615</v>
      </c>
      <c r="G25" s="8" t="s">
        <v>616</v>
      </c>
      <c r="H25" s="8" t="s">
        <v>456</v>
      </c>
      <c r="I25" s="8" t="s">
        <v>457</v>
      </c>
      <c r="J25" s="8" t="s">
        <v>69</v>
      </c>
      <c r="K25" s="8" t="s">
        <v>69</v>
      </c>
      <c r="L25" s="8" t="s">
        <v>458</v>
      </c>
      <c r="M25" s="8" t="s">
        <v>263</v>
      </c>
      <c r="N25" s="8" t="s">
        <v>459</v>
      </c>
      <c r="O25" s="8" t="s">
        <v>70</v>
      </c>
      <c r="P25" s="8" t="s">
        <v>475</v>
      </c>
      <c r="Q25" s="8" t="s">
        <v>476</v>
      </c>
      <c r="R25" s="8" t="s">
        <v>461</v>
      </c>
      <c r="S25" s="8" t="s">
        <v>73</v>
      </c>
      <c r="T25" s="81">
        <v>2.98</v>
      </c>
      <c r="U25" s="101">
        <v>48059</v>
      </c>
      <c r="V25" s="79" t="s">
        <v>504</v>
      </c>
      <c r="W25" s="79" t="s">
        <v>478</v>
      </c>
      <c r="X25" s="8" t="s">
        <v>464</v>
      </c>
      <c r="Y25" s="8"/>
      <c r="Z25" s="81">
        <v>6697854.7566362396</v>
      </c>
      <c r="AA25" s="81">
        <v>1</v>
      </c>
      <c r="AB25" s="81">
        <v>117.41</v>
      </c>
      <c r="AC25" s="81">
        <v>0</v>
      </c>
      <c r="AD25" s="81">
        <v>7863.9512699999996</v>
      </c>
      <c r="AH25" s="79" t="s">
        <v>617</v>
      </c>
      <c r="AI25" s="79" t="s">
        <v>618</v>
      </c>
      <c r="AJ25" s="79" t="s">
        <v>619</v>
      </c>
    </row>
    <row r="26" spans="1:36" x14ac:dyDescent="0.2">
      <c r="A26" s="8">
        <v>170</v>
      </c>
      <c r="B26" s="8"/>
      <c r="C26" s="8" t="s">
        <v>620</v>
      </c>
      <c r="D26" s="8">
        <v>513992529</v>
      </c>
      <c r="E26" s="8" t="s">
        <v>453</v>
      </c>
      <c r="F26" s="8" t="s">
        <v>621</v>
      </c>
      <c r="G26" s="8" t="s">
        <v>622</v>
      </c>
      <c r="H26" s="8" t="s">
        <v>456</v>
      </c>
      <c r="I26" s="8" t="s">
        <v>457</v>
      </c>
      <c r="J26" s="8" t="s">
        <v>69</v>
      </c>
      <c r="K26" s="8" t="s">
        <v>69</v>
      </c>
      <c r="L26" s="8" t="s">
        <v>458</v>
      </c>
      <c r="M26" s="8" t="s">
        <v>263</v>
      </c>
      <c r="N26" s="8" t="s">
        <v>459</v>
      </c>
      <c r="O26" s="8" t="s">
        <v>70</v>
      </c>
      <c r="P26" s="8" t="s">
        <v>475</v>
      </c>
      <c r="Q26" s="8" t="s">
        <v>476</v>
      </c>
      <c r="R26" s="8" t="s">
        <v>461</v>
      </c>
      <c r="S26" s="8" t="s">
        <v>73</v>
      </c>
      <c r="T26" s="81">
        <v>2.21</v>
      </c>
      <c r="U26" s="101">
        <v>47221</v>
      </c>
      <c r="V26" s="79" t="s">
        <v>267</v>
      </c>
      <c r="W26" s="79" t="s">
        <v>623</v>
      </c>
      <c r="X26" s="8" t="s">
        <v>464</v>
      </c>
      <c r="Y26" s="8"/>
      <c r="Z26" s="81">
        <v>4875065.3075092304</v>
      </c>
      <c r="AA26" s="81">
        <v>1</v>
      </c>
      <c r="AB26" s="81">
        <v>115.75</v>
      </c>
      <c r="AC26" s="81">
        <v>0</v>
      </c>
      <c r="AD26" s="81">
        <v>5642.8880900000004</v>
      </c>
      <c r="AH26" s="79" t="s">
        <v>624</v>
      </c>
      <c r="AI26" s="79" t="s">
        <v>625</v>
      </c>
      <c r="AJ26" s="79" t="s">
        <v>626</v>
      </c>
    </row>
    <row r="27" spans="1:36" x14ac:dyDescent="0.2">
      <c r="A27" s="8">
        <v>170</v>
      </c>
      <c r="B27" s="8"/>
      <c r="C27" s="8" t="s">
        <v>627</v>
      </c>
      <c r="D27" s="8">
        <v>520034372</v>
      </c>
      <c r="E27" s="8" t="s">
        <v>453</v>
      </c>
      <c r="F27" s="8" t="s">
        <v>628</v>
      </c>
      <c r="G27" s="8" t="s">
        <v>629</v>
      </c>
      <c r="H27" s="8" t="s">
        <v>456</v>
      </c>
      <c r="I27" s="8" t="s">
        <v>457</v>
      </c>
      <c r="J27" s="8" t="s">
        <v>69</v>
      </c>
      <c r="K27" s="8" t="s">
        <v>69</v>
      </c>
      <c r="L27" s="8" t="s">
        <v>458</v>
      </c>
      <c r="M27" s="8" t="s">
        <v>263</v>
      </c>
      <c r="N27" s="8" t="s">
        <v>630</v>
      </c>
      <c r="O27" s="8" t="s">
        <v>70</v>
      </c>
      <c r="P27" s="8" t="s">
        <v>229</v>
      </c>
      <c r="Q27" s="8" t="s">
        <v>72</v>
      </c>
      <c r="R27" s="8" t="s">
        <v>461</v>
      </c>
      <c r="S27" s="8" t="s">
        <v>73</v>
      </c>
      <c r="T27" s="81">
        <v>0.59</v>
      </c>
      <c r="U27" s="101">
        <v>46193</v>
      </c>
      <c r="V27" s="79" t="s">
        <v>631</v>
      </c>
      <c r="W27" s="79" t="s">
        <v>632</v>
      </c>
      <c r="X27" s="8" t="s">
        <v>464</v>
      </c>
      <c r="Y27" s="8"/>
      <c r="Z27" s="81">
        <v>624245.24365090404</v>
      </c>
      <c r="AA27" s="81">
        <v>1</v>
      </c>
      <c r="AB27" s="81">
        <v>116.91</v>
      </c>
      <c r="AC27" s="81">
        <v>0</v>
      </c>
      <c r="AD27" s="81">
        <v>729.80511000000001</v>
      </c>
      <c r="AH27" s="79" t="s">
        <v>633</v>
      </c>
      <c r="AI27" s="79" t="s">
        <v>634</v>
      </c>
      <c r="AJ27" s="79" t="s">
        <v>86</v>
      </c>
    </row>
    <row r="28" spans="1:36" x14ac:dyDescent="0.2">
      <c r="A28" s="8">
        <v>170</v>
      </c>
      <c r="B28" s="8"/>
      <c r="C28" s="8" t="s">
        <v>595</v>
      </c>
      <c r="D28" s="8">
        <v>520024126</v>
      </c>
      <c r="E28" s="8" t="s">
        <v>453</v>
      </c>
      <c r="F28" s="8" t="s">
        <v>635</v>
      </c>
      <c r="G28" s="8" t="s">
        <v>636</v>
      </c>
      <c r="H28" s="8" t="s">
        <v>456</v>
      </c>
      <c r="I28" s="8" t="s">
        <v>457</v>
      </c>
      <c r="J28" s="8" t="s">
        <v>69</v>
      </c>
      <c r="K28" s="8" t="s">
        <v>69</v>
      </c>
      <c r="L28" s="8" t="s">
        <v>458</v>
      </c>
      <c r="M28" s="8" t="s">
        <v>263</v>
      </c>
      <c r="N28" s="8" t="s">
        <v>459</v>
      </c>
      <c r="O28" s="8" t="s">
        <v>70</v>
      </c>
      <c r="P28" s="8" t="s">
        <v>532</v>
      </c>
      <c r="Q28" s="8" t="s">
        <v>476</v>
      </c>
      <c r="R28" s="8" t="s">
        <v>461</v>
      </c>
      <c r="S28" s="8" t="s">
        <v>73</v>
      </c>
      <c r="T28" s="81">
        <v>2.78</v>
      </c>
      <c r="U28" s="101">
        <v>47483</v>
      </c>
      <c r="V28" s="79" t="s">
        <v>574</v>
      </c>
      <c r="W28" s="79" t="s">
        <v>505</v>
      </c>
      <c r="X28" s="8" t="s">
        <v>464</v>
      </c>
      <c r="Y28" s="8"/>
      <c r="Z28" s="81">
        <v>1960147.5003482001</v>
      </c>
      <c r="AA28" s="81">
        <v>1</v>
      </c>
      <c r="AB28" s="81">
        <v>118.81</v>
      </c>
      <c r="AC28" s="81">
        <v>0</v>
      </c>
      <c r="AD28" s="81">
        <v>2328.8512500000002</v>
      </c>
      <c r="AH28" s="79" t="s">
        <v>637</v>
      </c>
      <c r="AI28" s="79" t="s">
        <v>638</v>
      </c>
      <c r="AJ28" s="79" t="s">
        <v>551</v>
      </c>
    </row>
    <row r="29" spans="1:36" x14ac:dyDescent="0.2">
      <c r="A29" s="8">
        <v>170</v>
      </c>
      <c r="B29" s="8"/>
      <c r="C29" s="8" t="s">
        <v>588</v>
      </c>
      <c r="D29" s="8">
        <v>513257873</v>
      </c>
      <c r="E29" s="8" t="s">
        <v>453</v>
      </c>
      <c r="F29" s="8" t="s">
        <v>639</v>
      </c>
      <c r="G29" s="8" t="s">
        <v>640</v>
      </c>
      <c r="H29" s="8" t="s">
        <v>456</v>
      </c>
      <c r="I29" s="8" t="s">
        <v>457</v>
      </c>
      <c r="J29" s="8" t="s">
        <v>69</v>
      </c>
      <c r="K29" s="8" t="s">
        <v>69</v>
      </c>
      <c r="L29" s="8" t="s">
        <v>458</v>
      </c>
      <c r="M29" s="8" t="s">
        <v>263</v>
      </c>
      <c r="N29" s="8" t="s">
        <v>459</v>
      </c>
      <c r="O29" s="8" t="s">
        <v>70</v>
      </c>
      <c r="P29" s="8" t="s">
        <v>591</v>
      </c>
      <c r="Q29" s="8" t="s">
        <v>72</v>
      </c>
      <c r="R29" s="8" t="s">
        <v>461</v>
      </c>
      <c r="S29" s="8" t="s">
        <v>73</v>
      </c>
      <c r="T29" s="81">
        <v>1.1399999999999999</v>
      </c>
      <c r="U29" s="101">
        <v>46629</v>
      </c>
      <c r="V29" s="79" t="s">
        <v>307</v>
      </c>
      <c r="W29" s="79" t="s">
        <v>641</v>
      </c>
      <c r="X29" s="8" t="s">
        <v>464</v>
      </c>
      <c r="Y29" s="8"/>
      <c r="Z29" s="81">
        <v>4292567.5006696498</v>
      </c>
      <c r="AA29" s="81">
        <v>1</v>
      </c>
      <c r="AB29" s="81">
        <v>117.83</v>
      </c>
      <c r="AC29" s="81">
        <v>0</v>
      </c>
      <c r="AD29" s="81">
        <v>5057.9322899999997</v>
      </c>
      <c r="AH29" s="79" t="s">
        <v>642</v>
      </c>
      <c r="AI29" s="79" t="s">
        <v>643</v>
      </c>
      <c r="AJ29" s="79" t="s">
        <v>644</v>
      </c>
    </row>
    <row r="30" spans="1:36" x14ac:dyDescent="0.2">
      <c r="A30" s="8">
        <v>170</v>
      </c>
      <c r="B30" s="8"/>
      <c r="C30" s="8" t="s">
        <v>645</v>
      </c>
      <c r="D30" s="8">
        <v>510560188</v>
      </c>
      <c r="E30" s="8" t="s">
        <v>453</v>
      </c>
      <c r="F30" s="8" t="s">
        <v>646</v>
      </c>
      <c r="G30" s="8" t="s">
        <v>647</v>
      </c>
      <c r="H30" s="8" t="s">
        <v>456</v>
      </c>
      <c r="I30" s="8" t="s">
        <v>457</v>
      </c>
      <c r="J30" s="8" t="s">
        <v>69</v>
      </c>
      <c r="K30" s="8" t="s">
        <v>69</v>
      </c>
      <c r="L30" s="8" t="s">
        <v>458</v>
      </c>
      <c r="M30" s="8" t="s">
        <v>263</v>
      </c>
      <c r="N30" s="8" t="s">
        <v>518</v>
      </c>
      <c r="O30" s="8" t="s">
        <v>70</v>
      </c>
      <c r="P30" s="8" t="s">
        <v>211</v>
      </c>
      <c r="Q30" s="8" t="s">
        <v>476</v>
      </c>
      <c r="R30" s="8" t="s">
        <v>461</v>
      </c>
      <c r="S30" s="8" t="s">
        <v>73</v>
      </c>
      <c r="T30" s="81">
        <v>1.06</v>
      </c>
      <c r="U30" s="101">
        <v>46310</v>
      </c>
      <c r="V30" s="79" t="s">
        <v>534</v>
      </c>
      <c r="W30" s="79" t="s">
        <v>540</v>
      </c>
      <c r="X30" s="8" t="s">
        <v>464</v>
      </c>
      <c r="Y30" s="8"/>
      <c r="Z30" s="81">
        <v>686468.15666601295</v>
      </c>
      <c r="AA30" s="81">
        <v>1</v>
      </c>
      <c r="AB30" s="81">
        <v>118.01</v>
      </c>
      <c r="AC30" s="81">
        <v>0</v>
      </c>
      <c r="AD30" s="81">
        <v>810.10107000000005</v>
      </c>
      <c r="AH30" s="79" t="s">
        <v>648</v>
      </c>
      <c r="AI30" s="79" t="s">
        <v>287</v>
      </c>
      <c r="AJ30" s="79" t="s">
        <v>86</v>
      </c>
    </row>
    <row r="31" spans="1:36" x14ac:dyDescent="0.2">
      <c r="A31" s="8">
        <v>170</v>
      </c>
      <c r="B31" s="8"/>
      <c r="C31" s="8" t="s">
        <v>649</v>
      </c>
      <c r="D31" s="8">
        <v>520020116</v>
      </c>
      <c r="E31" s="8" t="s">
        <v>453</v>
      </c>
      <c r="F31" s="8" t="s">
        <v>650</v>
      </c>
      <c r="G31" s="8" t="s">
        <v>651</v>
      </c>
      <c r="H31" s="8" t="s">
        <v>456</v>
      </c>
      <c r="I31" s="8" t="s">
        <v>457</v>
      </c>
      <c r="J31" s="8" t="s">
        <v>69</v>
      </c>
      <c r="K31" s="8" t="s">
        <v>69</v>
      </c>
      <c r="L31" s="8" t="s">
        <v>458</v>
      </c>
      <c r="M31" s="8" t="s">
        <v>263</v>
      </c>
      <c r="N31" s="8" t="s">
        <v>459</v>
      </c>
      <c r="O31" s="8" t="s">
        <v>70</v>
      </c>
      <c r="P31" s="8" t="s">
        <v>469</v>
      </c>
      <c r="Q31" s="8" t="s">
        <v>72</v>
      </c>
      <c r="R31" s="8" t="s">
        <v>461</v>
      </c>
      <c r="S31" s="8" t="s">
        <v>73</v>
      </c>
      <c r="T31" s="81">
        <v>2.25</v>
      </c>
      <c r="U31" s="101">
        <v>46752</v>
      </c>
      <c r="V31" s="79" t="s">
        <v>631</v>
      </c>
      <c r="W31" s="79" t="s">
        <v>368</v>
      </c>
      <c r="X31" s="8" t="s">
        <v>464</v>
      </c>
      <c r="Y31" s="8"/>
      <c r="Z31" s="81">
        <v>2216694.6309903502</v>
      </c>
      <c r="AA31" s="81">
        <v>1</v>
      </c>
      <c r="AB31" s="81">
        <v>115.55</v>
      </c>
      <c r="AC31" s="81">
        <v>0</v>
      </c>
      <c r="AD31" s="81">
        <v>2561.3906499999998</v>
      </c>
      <c r="AH31" s="79" t="s">
        <v>652</v>
      </c>
      <c r="AI31" s="79" t="s">
        <v>303</v>
      </c>
      <c r="AJ31" s="79" t="s">
        <v>110</v>
      </c>
    </row>
    <row r="32" spans="1:36" x14ac:dyDescent="0.2">
      <c r="A32" s="8">
        <v>170</v>
      </c>
      <c r="B32" s="8"/>
      <c r="C32" s="8" t="s">
        <v>653</v>
      </c>
      <c r="D32" s="8">
        <v>520044520</v>
      </c>
      <c r="E32" s="8" t="s">
        <v>453</v>
      </c>
      <c r="F32" s="8" t="s">
        <v>654</v>
      </c>
      <c r="G32" s="8" t="s">
        <v>655</v>
      </c>
      <c r="H32" s="8" t="s">
        <v>456</v>
      </c>
      <c r="I32" s="8" t="s">
        <v>457</v>
      </c>
      <c r="J32" s="8" t="s">
        <v>69</v>
      </c>
      <c r="K32" s="8" t="s">
        <v>69</v>
      </c>
      <c r="L32" s="8" t="s">
        <v>458</v>
      </c>
      <c r="M32" s="8" t="s">
        <v>263</v>
      </c>
      <c r="N32" s="8" t="s">
        <v>459</v>
      </c>
      <c r="O32" s="8" t="s">
        <v>70</v>
      </c>
      <c r="P32" s="8" t="s">
        <v>211</v>
      </c>
      <c r="Q32" s="8" t="s">
        <v>476</v>
      </c>
      <c r="R32" s="8" t="s">
        <v>461</v>
      </c>
      <c r="S32" s="8" t="s">
        <v>73</v>
      </c>
      <c r="T32" s="81">
        <v>4.46</v>
      </c>
      <c r="U32" s="101">
        <v>48944</v>
      </c>
      <c r="V32" s="79" t="s">
        <v>656</v>
      </c>
      <c r="W32" s="79" t="s">
        <v>632</v>
      </c>
      <c r="X32" s="8" t="s">
        <v>464</v>
      </c>
      <c r="Y32" s="8"/>
      <c r="Z32" s="81">
        <v>2447037.6377262999</v>
      </c>
      <c r="AA32" s="81">
        <v>1</v>
      </c>
      <c r="AB32" s="81">
        <v>112.51</v>
      </c>
      <c r="AC32" s="81">
        <v>0</v>
      </c>
      <c r="AD32" s="81">
        <v>2753.1620499999999</v>
      </c>
      <c r="AH32" s="79" t="s">
        <v>471</v>
      </c>
      <c r="AI32" s="79" t="s">
        <v>657</v>
      </c>
      <c r="AJ32" s="79" t="s">
        <v>108</v>
      </c>
    </row>
    <row r="33" spans="1:36" x14ac:dyDescent="0.2">
      <c r="A33" s="8">
        <v>170</v>
      </c>
      <c r="B33" s="8"/>
      <c r="C33" s="8" t="s">
        <v>658</v>
      </c>
      <c r="D33" s="8">
        <v>513765859</v>
      </c>
      <c r="E33" s="8" t="s">
        <v>453</v>
      </c>
      <c r="F33" s="8" t="s">
        <v>659</v>
      </c>
      <c r="G33" s="8" t="s">
        <v>660</v>
      </c>
      <c r="H33" s="8" t="s">
        <v>456</v>
      </c>
      <c r="I33" s="8" t="s">
        <v>457</v>
      </c>
      <c r="J33" s="8" t="s">
        <v>69</v>
      </c>
      <c r="K33" s="8" t="s">
        <v>69</v>
      </c>
      <c r="L33" s="8" t="s">
        <v>458</v>
      </c>
      <c r="M33" s="8" t="s">
        <v>263</v>
      </c>
      <c r="N33" s="8" t="s">
        <v>459</v>
      </c>
      <c r="O33" s="8" t="s">
        <v>70</v>
      </c>
      <c r="P33" s="8" t="s">
        <v>492</v>
      </c>
      <c r="Q33" s="8" t="s">
        <v>72</v>
      </c>
      <c r="R33" s="8" t="s">
        <v>461</v>
      </c>
      <c r="S33" s="8" t="s">
        <v>73</v>
      </c>
      <c r="T33" s="81">
        <v>0.91</v>
      </c>
      <c r="U33" s="101">
        <v>46356</v>
      </c>
      <c r="V33" s="79" t="s">
        <v>569</v>
      </c>
      <c r="W33" s="79" t="s">
        <v>661</v>
      </c>
      <c r="X33" s="8" t="s">
        <v>464</v>
      </c>
      <c r="Y33" s="8"/>
      <c r="Z33" s="81">
        <v>4172815.7719255001</v>
      </c>
      <c r="AA33" s="81">
        <v>1</v>
      </c>
      <c r="AB33" s="81">
        <v>118.18</v>
      </c>
      <c r="AC33" s="81">
        <v>0</v>
      </c>
      <c r="AD33" s="81">
        <v>4931.4336800000001</v>
      </c>
      <c r="AH33" s="79" t="s">
        <v>662</v>
      </c>
      <c r="AI33" s="79" t="s">
        <v>663</v>
      </c>
      <c r="AJ33" s="79" t="s">
        <v>594</v>
      </c>
    </row>
    <row r="34" spans="1:36" x14ac:dyDescent="0.2">
      <c r="A34" s="8">
        <v>170</v>
      </c>
      <c r="B34" s="8"/>
      <c r="C34" s="8" t="s">
        <v>664</v>
      </c>
      <c r="D34" s="8">
        <v>510216054</v>
      </c>
      <c r="E34" s="8" t="s">
        <v>453</v>
      </c>
      <c r="F34" s="8" t="s">
        <v>665</v>
      </c>
      <c r="G34" s="8" t="s">
        <v>666</v>
      </c>
      <c r="H34" s="8" t="s">
        <v>456</v>
      </c>
      <c r="I34" s="8" t="s">
        <v>457</v>
      </c>
      <c r="J34" s="8" t="s">
        <v>69</v>
      </c>
      <c r="K34" s="8" t="s">
        <v>69</v>
      </c>
      <c r="L34" s="8" t="s">
        <v>458</v>
      </c>
      <c r="M34" s="8" t="s">
        <v>263</v>
      </c>
      <c r="N34" s="8" t="s">
        <v>561</v>
      </c>
      <c r="O34" s="8" t="s">
        <v>70</v>
      </c>
      <c r="P34" s="8" t="s">
        <v>492</v>
      </c>
      <c r="Q34" s="8" t="s">
        <v>72</v>
      </c>
      <c r="R34" s="8" t="s">
        <v>461</v>
      </c>
      <c r="S34" s="8" t="s">
        <v>73</v>
      </c>
      <c r="T34" s="81">
        <v>2.85</v>
      </c>
      <c r="U34" s="101">
        <v>47817</v>
      </c>
      <c r="V34" s="79" t="s">
        <v>667</v>
      </c>
      <c r="W34" s="79" t="s">
        <v>668</v>
      </c>
      <c r="X34" s="8" t="s">
        <v>464</v>
      </c>
      <c r="Y34" s="8"/>
      <c r="Z34" s="81">
        <v>2653824.0549030802</v>
      </c>
      <c r="AA34" s="81">
        <v>1</v>
      </c>
      <c r="AB34" s="81">
        <v>112.88</v>
      </c>
      <c r="AC34" s="81">
        <v>0</v>
      </c>
      <c r="AD34" s="81">
        <v>2995.6365900000001</v>
      </c>
      <c r="AH34" s="79" t="s">
        <v>669</v>
      </c>
      <c r="AI34" s="79" t="s">
        <v>670</v>
      </c>
      <c r="AJ34" s="79" t="s">
        <v>167</v>
      </c>
    </row>
    <row r="35" spans="1:36" x14ac:dyDescent="0.2">
      <c r="A35" s="8">
        <v>170</v>
      </c>
      <c r="B35" s="8"/>
      <c r="C35" s="8" t="s">
        <v>671</v>
      </c>
      <c r="D35" s="8">
        <v>520035171</v>
      </c>
      <c r="E35" s="8" t="s">
        <v>453</v>
      </c>
      <c r="F35" s="8" t="s">
        <v>672</v>
      </c>
      <c r="G35" s="8" t="s">
        <v>673</v>
      </c>
      <c r="H35" s="8" t="s">
        <v>456</v>
      </c>
      <c r="I35" s="8" t="s">
        <v>457</v>
      </c>
      <c r="J35" s="8" t="s">
        <v>69</v>
      </c>
      <c r="K35" s="8" t="s">
        <v>69</v>
      </c>
      <c r="L35" s="8" t="s">
        <v>458</v>
      </c>
      <c r="M35" s="8" t="s">
        <v>263</v>
      </c>
      <c r="N35" s="8" t="s">
        <v>518</v>
      </c>
      <c r="O35" s="8" t="s">
        <v>70</v>
      </c>
      <c r="P35" s="8" t="s">
        <v>224</v>
      </c>
      <c r="Q35" s="8" t="s">
        <v>476</v>
      </c>
      <c r="R35" s="8" t="s">
        <v>461</v>
      </c>
      <c r="S35" s="8" t="s">
        <v>73</v>
      </c>
      <c r="T35" s="81">
        <v>1.1399999999999999</v>
      </c>
      <c r="U35" s="101">
        <v>46631</v>
      </c>
      <c r="V35" s="79" t="s">
        <v>599</v>
      </c>
      <c r="W35" s="79" t="s">
        <v>674</v>
      </c>
      <c r="X35" s="8" t="s">
        <v>464</v>
      </c>
      <c r="Y35" s="8"/>
      <c r="Z35" s="81">
        <v>2865315.7233293699</v>
      </c>
      <c r="AA35" s="81">
        <v>1</v>
      </c>
      <c r="AB35" s="81">
        <v>119.39</v>
      </c>
      <c r="AC35" s="81">
        <v>0</v>
      </c>
      <c r="AD35" s="81">
        <v>3420.9004399999999</v>
      </c>
      <c r="AH35" s="79" t="s">
        <v>675</v>
      </c>
      <c r="AI35" s="79" t="s">
        <v>676</v>
      </c>
      <c r="AJ35" s="79" t="s">
        <v>218</v>
      </c>
    </row>
    <row r="36" spans="1:36" x14ac:dyDescent="0.2">
      <c r="A36" s="8">
        <v>170</v>
      </c>
      <c r="B36" s="8"/>
      <c r="C36" s="8" t="s">
        <v>677</v>
      </c>
      <c r="D36" s="8">
        <v>513569780</v>
      </c>
      <c r="E36" s="8" t="s">
        <v>453</v>
      </c>
      <c r="F36" s="8" t="s">
        <v>678</v>
      </c>
      <c r="G36" s="8" t="s">
        <v>679</v>
      </c>
      <c r="H36" s="8" t="s">
        <v>456</v>
      </c>
      <c r="I36" s="8" t="s">
        <v>457</v>
      </c>
      <c r="J36" s="8" t="s">
        <v>69</v>
      </c>
      <c r="K36" s="8" t="s">
        <v>69</v>
      </c>
      <c r="L36" s="8" t="s">
        <v>458</v>
      </c>
      <c r="M36" s="8" t="s">
        <v>263</v>
      </c>
      <c r="N36" s="8" t="s">
        <v>459</v>
      </c>
      <c r="O36" s="8" t="s">
        <v>70</v>
      </c>
      <c r="P36" s="8" t="s">
        <v>562</v>
      </c>
      <c r="Q36" s="8" t="s">
        <v>476</v>
      </c>
      <c r="R36" s="8" t="s">
        <v>461</v>
      </c>
      <c r="S36" s="8" t="s">
        <v>73</v>
      </c>
      <c r="T36" s="81">
        <v>4.32</v>
      </c>
      <c r="U36" s="101">
        <v>48213</v>
      </c>
      <c r="V36" s="79" t="s">
        <v>680</v>
      </c>
      <c r="W36" s="79" t="s">
        <v>681</v>
      </c>
      <c r="X36" s="8" t="s">
        <v>464</v>
      </c>
      <c r="Y36" s="8"/>
      <c r="Z36" s="81">
        <v>2561542.02561905</v>
      </c>
      <c r="AA36" s="81">
        <v>1</v>
      </c>
      <c r="AB36" s="81">
        <v>113.88</v>
      </c>
      <c r="AC36" s="81">
        <v>0</v>
      </c>
      <c r="AD36" s="81">
        <v>2917.0840600000001</v>
      </c>
      <c r="AH36" s="79" t="s">
        <v>682</v>
      </c>
      <c r="AI36" s="79" t="s">
        <v>683</v>
      </c>
      <c r="AJ36" s="79" t="s">
        <v>167</v>
      </c>
    </row>
    <row r="37" spans="1:36" x14ac:dyDescent="0.2">
      <c r="A37" s="8">
        <v>170</v>
      </c>
      <c r="B37" s="8"/>
      <c r="C37" s="8" t="s">
        <v>595</v>
      </c>
      <c r="D37" s="8">
        <v>520024126</v>
      </c>
      <c r="E37" s="8" t="s">
        <v>453</v>
      </c>
      <c r="F37" s="8" t="s">
        <v>684</v>
      </c>
      <c r="G37" s="8" t="s">
        <v>685</v>
      </c>
      <c r="H37" s="8" t="s">
        <v>456</v>
      </c>
      <c r="I37" s="8" t="s">
        <v>457</v>
      </c>
      <c r="J37" s="8" t="s">
        <v>69</v>
      </c>
      <c r="K37" s="8" t="s">
        <v>69</v>
      </c>
      <c r="L37" s="8" t="s">
        <v>458</v>
      </c>
      <c r="M37" s="8" t="s">
        <v>263</v>
      </c>
      <c r="N37" s="8" t="s">
        <v>459</v>
      </c>
      <c r="O37" s="8" t="s">
        <v>70</v>
      </c>
      <c r="P37" s="8" t="s">
        <v>229</v>
      </c>
      <c r="Q37" s="8" t="s">
        <v>72</v>
      </c>
      <c r="R37" s="8" t="s">
        <v>461</v>
      </c>
      <c r="S37" s="8" t="s">
        <v>73</v>
      </c>
      <c r="T37" s="81">
        <v>1.64</v>
      </c>
      <c r="U37" s="101">
        <v>46477</v>
      </c>
      <c r="V37" s="79" t="s">
        <v>686</v>
      </c>
      <c r="W37" s="79" t="s">
        <v>668</v>
      </c>
      <c r="X37" s="8" t="s">
        <v>464</v>
      </c>
      <c r="Y37" s="8"/>
      <c r="Z37" s="81">
        <v>4822104.6210153904</v>
      </c>
      <c r="AA37" s="81">
        <v>1</v>
      </c>
      <c r="AB37" s="81">
        <v>118.58</v>
      </c>
      <c r="AC37" s="81">
        <v>0</v>
      </c>
      <c r="AD37" s="81">
        <v>5718.0516600000001</v>
      </c>
      <c r="AH37" s="79" t="s">
        <v>687</v>
      </c>
      <c r="AI37" s="79" t="s">
        <v>688</v>
      </c>
      <c r="AJ37" s="79" t="s">
        <v>634</v>
      </c>
    </row>
    <row r="38" spans="1:36" x14ac:dyDescent="0.2">
      <c r="A38" s="8">
        <v>170</v>
      </c>
      <c r="B38" s="8"/>
      <c r="C38" s="8" t="s">
        <v>588</v>
      </c>
      <c r="D38" s="8">
        <v>513257873</v>
      </c>
      <c r="E38" s="8" t="s">
        <v>453</v>
      </c>
      <c r="F38" s="8" t="s">
        <v>689</v>
      </c>
      <c r="G38" s="8" t="s">
        <v>690</v>
      </c>
      <c r="H38" s="8" t="s">
        <v>456</v>
      </c>
      <c r="I38" s="8" t="s">
        <v>457</v>
      </c>
      <c r="J38" s="8" t="s">
        <v>69</v>
      </c>
      <c r="K38" s="8" t="s">
        <v>69</v>
      </c>
      <c r="L38" s="8" t="s">
        <v>458</v>
      </c>
      <c r="M38" s="8" t="s">
        <v>263</v>
      </c>
      <c r="N38" s="8" t="s">
        <v>459</v>
      </c>
      <c r="O38" s="8" t="s">
        <v>70</v>
      </c>
      <c r="P38" s="8" t="s">
        <v>492</v>
      </c>
      <c r="Q38" s="8" t="s">
        <v>72</v>
      </c>
      <c r="R38" s="8" t="s">
        <v>461</v>
      </c>
      <c r="S38" s="8" t="s">
        <v>73</v>
      </c>
      <c r="T38" s="81">
        <v>1.4</v>
      </c>
      <c r="U38" s="101">
        <v>46477</v>
      </c>
      <c r="V38" s="79" t="s">
        <v>691</v>
      </c>
      <c r="W38" s="79" t="s">
        <v>692</v>
      </c>
      <c r="X38" s="8" t="s">
        <v>464</v>
      </c>
      <c r="Y38" s="8"/>
      <c r="Z38" s="81">
        <v>2679356.2191571202</v>
      </c>
      <c r="AA38" s="81">
        <v>1</v>
      </c>
      <c r="AB38" s="81">
        <v>115.68</v>
      </c>
      <c r="AC38" s="81">
        <v>0</v>
      </c>
      <c r="AD38" s="81">
        <v>3099.4792699999998</v>
      </c>
      <c r="AH38" s="79" t="s">
        <v>693</v>
      </c>
      <c r="AI38" s="79" t="s">
        <v>694</v>
      </c>
      <c r="AJ38" s="79" t="s">
        <v>137</v>
      </c>
    </row>
    <row r="39" spans="1:36" x14ac:dyDescent="0.2">
      <c r="A39" s="8">
        <v>170</v>
      </c>
      <c r="B39" s="8"/>
      <c r="C39" s="8" t="s">
        <v>695</v>
      </c>
      <c r="D39" s="8">
        <v>513436394</v>
      </c>
      <c r="E39" s="8" t="s">
        <v>453</v>
      </c>
      <c r="F39" s="8" t="s">
        <v>696</v>
      </c>
      <c r="G39" s="8" t="s">
        <v>697</v>
      </c>
      <c r="H39" s="8" t="s">
        <v>456</v>
      </c>
      <c r="I39" s="8" t="s">
        <v>457</v>
      </c>
      <c r="J39" s="8" t="s">
        <v>69</v>
      </c>
      <c r="K39" s="8" t="s">
        <v>69</v>
      </c>
      <c r="L39" s="8" t="s">
        <v>458</v>
      </c>
      <c r="M39" s="8" t="s">
        <v>263</v>
      </c>
      <c r="N39" s="8" t="s">
        <v>630</v>
      </c>
      <c r="O39" s="8" t="s">
        <v>70</v>
      </c>
      <c r="P39" s="8" t="s">
        <v>698</v>
      </c>
      <c r="Q39" s="8" t="s">
        <v>476</v>
      </c>
      <c r="R39" s="8" t="s">
        <v>461</v>
      </c>
      <c r="S39" s="8" t="s">
        <v>73</v>
      </c>
      <c r="T39" s="81">
        <v>5.05</v>
      </c>
      <c r="U39" s="101">
        <v>48760</v>
      </c>
      <c r="V39" s="79" t="s">
        <v>699</v>
      </c>
      <c r="W39" s="79" t="s">
        <v>700</v>
      </c>
      <c r="X39" s="8" t="s">
        <v>464</v>
      </c>
      <c r="Y39" s="8"/>
      <c r="Z39" s="81">
        <v>7702484.46929722</v>
      </c>
      <c r="AA39" s="81">
        <v>1</v>
      </c>
      <c r="AB39" s="81">
        <v>118.55</v>
      </c>
      <c r="AC39" s="81">
        <v>0</v>
      </c>
      <c r="AD39" s="81">
        <v>9131.2953400000006</v>
      </c>
      <c r="AH39" s="79" t="s">
        <v>701</v>
      </c>
      <c r="AI39" s="79" t="s">
        <v>702</v>
      </c>
      <c r="AJ39" s="79" t="s">
        <v>134</v>
      </c>
    </row>
    <row r="40" spans="1:36" x14ac:dyDescent="0.2">
      <c r="A40" s="8">
        <v>170</v>
      </c>
      <c r="B40" s="8"/>
      <c r="C40" s="8" t="s">
        <v>582</v>
      </c>
      <c r="D40" s="8">
        <v>513623314</v>
      </c>
      <c r="E40" s="8" t="s">
        <v>453</v>
      </c>
      <c r="F40" s="8" t="s">
        <v>703</v>
      </c>
      <c r="G40" s="8" t="s">
        <v>704</v>
      </c>
      <c r="H40" s="8" t="s">
        <v>456</v>
      </c>
      <c r="I40" s="8" t="s">
        <v>457</v>
      </c>
      <c r="J40" s="8" t="s">
        <v>69</v>
      </c>
      <c r="K40" s="8" t="s">
        <v>69</v>
      </c>
      <c r="L40" s="8" t="s">
        <v>458</v>
      </c>
      <c r="M40" s="8" t="s">
        <v>263</v>
      </c>
      <c r="N40" s="8" t="s">
        <v>459</v>
      </c>
      <c r="O40" s="8" t="s">
        <v>70</v>
      </c>
      <c r="P40" s="8" t="s">
        <v>229</v>
      </c>
      <c r="Q40" s="8" t="s">
        <v>72</v>
      </c>
      <c r="R40" s="8" t="s">
        <v>461</v>
      </c>
      <c r="S40" s="8" t="s">
        <v>73</v>
      </c>
      <c r="T40" s="81">
        <v>2.19</v>
      </c>
      <c r="U40" s="101">
        <v>46680</v>
      </c>
      <c r="V40" s="79" t="s">
        <v>705</v>
      </c>
      <c r="W40" s="79" t="s">
        <v>505</v>
      </c>
      <c r="X40" s="8" t="s">
        <v>464</v>
      </c>
      <c r="Y40" s="8"/>
      <c r="Z40" s="81">
        <v>5060760.0214635199</v>
      </c>
      <c r="AA40" s="81">
        <v>1</v>
      </c>
      <c r="AB40" s="81">
        <v>115.13</v>
      </c>
      <c r="AC40" s="81">
        <v>0</v>
      </c>
      <c r="AD40" s="81">
        <v>5826.4530100000002</v>
      </c>
      <c r="AH40" s="79" t="s">
        <v>706</v>
      </c>
      <c r="AI40" s="79" t="s">
        <v>707</v>
      </c>
      <c r="AJ40" s="79" t="s">
        <v>514</v>
      </c>
    </row>
    <row r="41" spans="1:36" x14ac:dyDescent="0.2">
      <c r="A41" s="8">
        <v>170</v>
      </c>
      <c r="B41" s="8"/>
      <c r="C41" s="8" t="s">
        <v>522</v>
      </c>
      <c r="D41" s="8">
        <v>520037789</v>
      </c>
      <c r="E41" s="8" t="s">
        <v>453</v>
      </c>
      <c r="F41" s="8" t="s">
        <v>708</v>
      </c>
      <c r="G41" s="8" t="s">
        <v>709</v>
      </c>
      <c r="H41" s="8" t="s">
        <v>456</v>
      </c>
      <c r="I41" s="8" t="s">
        <v>457</v>
      </c>
      <c r="J41" s="8" t="s">
        <v>69</v>
      </c>
      <c r="K41" s="8" t="s">
        <v>69</v>
      </c>
      <c r="L41" s="8" t="s">
        <v>458</v>
      </c>
      <c r="M41" s="8" t="s">
        <v>263</v>
      </c>
      <c r="N41" s="8" t="s">
        <v>459</v>
      </c>
      <c r="O41" s="8" t="s">
        <v>70</v>
      </c>
      <c r="P41" s="8" t="s">
        <v>229</v>
      </c>
      <c r="Q41" s="8" t="s">
        <v>72</v>
      </c>
      <c r="R41" s="8" t="s">
        <v>461</v>
      </c>
      <c r="S41" s="8" t="s">
        <v>73</v>
      </c>
      <c r="T41" s="81">
        <v>3.33</v>
      </c>
      <c r="U41" s="101">
        <v>48214</v>
      </c>
      <c r="V41" s="79" t="s">
        <v>533</v>
      </c>
      <c r="W41" s="79" t="s">
        <v>710</v>
      </c>
      <c r="X41" s="8" t="s">
        <v>464</v>
      </c>
      <c r="Y41" s="8"/>
      <c r="Z41" s="81">
        <v>1337999.0931317599</v>
      </c>
      <c r="AA41" s="81">
        <v>1</v>
      </c>
      <c r="AB41" s="81">
        <v>116.27</v>
      </c>
      <c r="AC41" s="81">
        <v>42.527000000000001</v>
      </c>
      <c r="AD41" s="81">
        <v>1598.2186099999999</v>
      </c>
      <c r="AH41" s="79" t="s">
        <v>117</v>
      </c>
      <c r="AI41" s="79" t="s">
        <v>711</v>
      </c>
      <c r="AJ41" s="79" t="s">
        <v>118</v>
      </c>
    </row>
    <row r="42" spans="1:36" x14ac:dyDescent="0.2">
      <c r="A42" s="8">
        <v>170</v>
      </c>
      <c r="B42" s="8"/>
      <c r="C42" s="8" t="s">
        <v>515</v>
      </c>
      <c r="D42" s="8">
        <v>520033234</v>
      </c>
      <c r="E42" s="8" t="s">
        <v>453</v>
      </c>
      <c r="F42" s="8" t="s">
        <v>712</v>
      </c>
      <c r="G42" s="8" t="s">
        <v>713</v>
      </c>
      <c r="H42" s="8" t="s">
        <v>456</v>
      </c>
      <c r="I42" s="8" t="s">
        <v>457</v>
      </c>
      <c r="J42" s="8" t="s">
        <v>69</v>
      </c>
      <c r="K42" s="8" t="s">
        <v>69</v>
      </c>
      <c r="L42" s="8" t="s">
        <v>458</v>
      </c>
      <c r="M42" s="8" t="s">
        <v>263</v>
      </c>
      <c r="N42" s="8" t="s">
        <v>518</v>
      </c>
      <c r="O42" s="8" t="s">
        <v>70</v>
      </c>
      <c r="P42" s="8" t="s">
        <v>90</v>
      </c>
      <c r="Q42" s="8" t="s">
        <v>476</v>
      </c>
      <c r="R42" s="8" t="s">
        <v>461</v>
      </c>
      <c r="S42" s="8" t="s">
        <v>73</v>
      </c>
      <c r="T42" s="81">
        <v>2.5</v>
      </c>
      <c r="U42" s="101">
        <v>46934</v>
      </c>
      <c r="V42" s="79" t="s">
        <v>714</v>
      </c>
      <c r="W42" s="79" t="s">
        <v>399</v>
      </c>
      <c r="X42" s="8" t="s">
        <v>464</v>
      </c>
      <c r="Y42" s="8"/>
      <c r="Z42" s="81">
        <v>3181166.9421402402</v>
      </c>
      <c r="AA42" s="81">
        <v>1</v>
      </c>
      <c r="AB42" s="81">
        <v>115.58</v>
      </c>
      <c r="AC42" s="81">
        <v>0</v>
      </c>
      <c r="AD42" s="81">
        <v>3676.7927500000001</v>
      </c>
      <c r="AH42" s="79" t="s">
        <v>715</v>
      </c>
      <c r="AI42" s="79" t="s">
        <v>716</v>
      </c>
      <c r="AJ42" s="79" t="s">
        <v>101</v>
      </c>
    </row>
    <row r="43" spans="1:36" x14ac:dyDescent="0.2">
      <c r="A43" s="8">
        <v>170</v>
      </c>
      <c r="B43" s="8"/>
      <c r="C43" s="8" t="s">
        <v>671</v>
      </c>
      <c r="D43" s="8">
        <v>520035171</v>
      </c>
      <c r="E43" s="8" t="s">
        <v>453</v>
      </c>
      <c r="F43" s="8" t="s">
        <v>717</v>
      </c>
      <c r="G43" s="8" t="s">
        <v>718</v>
      </c>
      <c r="H43" s="8" t="s">
        <v>456</v>
      </c>
      <c r="I43" s="8" t="s">
        <v>457</v>
      </c>
      <c r="J43" s="8" t="s">
        <v>69</v>
      </c>
      <c r="K43" s="8" t="s">
        <v>69</v>
      </c>
      <c r="L43" s="8" t="s">
        <v>458</v>
      </c>
      <c r="M43" s="8" t="s">
        <v>263</v>
      </c>
      <c r="N43" s="8" t="s">
        <v>518</v>
      </c>
      <c r="O43" s="8" t="s">
        <v>70</v>
      </c>
      <c r="P43" s="8" t="s">
        <v>224</v>
      </c>
      <c r="Q43" s="8" t="s">
        <v>476</v>
      </c>
      <c r="R43" s="8" t="s">
        <v>461</v>
      </c>
      <c r="S43" s="8" t="s">
        <v>73</v>
      </c>
      <c r="T43" s="81">
        <v>0.01</v>
      </c>
      <c r="U43" s="101">
        <v>45839</v>
      </c>
      <c r="V43" s="79" t="s">
        <v>719</v>
      </c>
      <c r="W43" s="79" t="s">
        <v>720</v>
      </c>
      <c r="X43" s="8" t="s">
        <v>464</v>
      </c>
      <c r="Y43" s="8"/>
      <c r="Z43" s="81">
        <v>194499.345378778</v>
      </c>
      <c r="AA43" s="81">
        <v>1</v>
      </c>
      <c r="AB43" s="81">
        <v>120.23</v>
      </c>
      <c r="AC43" s="81">
        <v>0</v>
      </c>
      <c r="AD43" s="81">
        <v>233.84656000000001</v>
      </c>
      <c r="AH43" s="79" t="s">
        <v>721</v>
      </c>
      <c r="AI43" s="79" t="s">
        <v>170</v>
      </c>
      <c r="AJ43" s="79" t="s">
        <v>109</v>
      </c>
    </row>
    <row r="44" spans="1:36" x14ac:dyDescent="0.2">
      <c r="A44" s="8">
        <v>170</v>
      </c>
      <c r="B44" s="8"/>
      <c r="C44" s="8" t="s">
        <v>558</v>
      </c>
      <c r="D44" s="8">
        <v>520000472</v>
      </c>
      <c r="E44" s="8" t="s">
        <v>453</v>
      </c>
      <c r="F44" s="8" t="s">
        <v>722</v>
      </c>
      <c r="G44" s="8" t="s">
        <v>723</v>
      </c>
      <c r="H44" s="8" t="s">
        <v>456</v>
      </c>
      <c r="I44" s="8" t="s">
        <v>457</v>
      </c>
      <c r="J44" s="8" t="s">
        <v>69</v>
      </c>
      <c r="K44" s="8" t="s">
        <v>69</v>
      </c>
      <c r="L44" s="8" t="s">
        <v>458</v>
      </c>
      <c r="M44" s="8" t="s">
        <v>263</v>
      </c>
      <c r="N44" s="8" t="s">
        <v>561</v>
      </c>
      <c r="O44" s="8" t="s">
        <v>70</v>
      </c>
      <c r="P44" s="8" t="s">
        <v>562</v>
      </c>
      <c r="Q44" s="8" t="s">
        <v>476</v>
      </c>
      <c r="R44" s="8" t="s">
        <v>461</v>
      </c>
      <c r="S44" s="8" t="s">
        <v>73</v>
      </c>
      <c r="T44" s="81">
        <v>5.12</v>
      </c>
      <c r="U44" s="101">
        <v>48111</v>
      </c>
      <c r="V44" s="79" t="s">
        <v>724</v>
      </c>
      <c r="W44" s="79" t="s">
        <v>725</v>
      </c>
      <c r="X44" s="8" t="s">
        <v>464</v>
      </c>
      <c r="Y44" s="8"/>
      <c r="Z44" s="81">
        <v>20508928.083093401</v>
      </c>
      <c r="AA44" s="81">
        <v>1</v>
      </c>
      <c r="AB44" s="81">
        <v>116.21</v>
      </c>
      <c r="AC44" s="81">
        <v>0</v>
      </c>
      <c r="AD44" s="81">
        <v>23833.425319999998</v>
      </c>
      <c r="AH44" s="79" t="s">
        <v>726</v>
      </c>
      <c r="AI44" s="79" t="s">
        <v>727</v>
      </c>
      <c r="AJ44" s="79" t="s">
        <v>728</v>
      </c>
    </row>
    <row r="45" spans="1:36" x14ac:dyDescent="0.2">
      <c r="A45" s="8">
        <v>170</v>
      </c>
      <c r="B45" s="8"/>
      <c r="C45" s="8" t="s">
        <v>729</v>
      </c>
      <c r="D45" s="8">
        <v>515327120</v>
      </c>
      <c r="E45" s="8" t="s">
        <v>453</v>
      </c>
      <c r="F45" s="8" t="s">
        <v>730</v>
      </c>
      <c r="G45" s="8" t="s">
        <v>731</v>
      </c>
      <c r="H45" s="8" t="s">
        <v>456</v>
      </c>
      <c r="I45" s="8" t="s">
        <v>457</v>
      </c>
      <c r="J45" s="8" t="s">
        <v>69</v>
      </c>
      <c r="K45" s="8" t="s">
        <v>69</v>
      </c>
      <c r="L45" s="8" t="s">
        <v>458</v>
      </c>
      <c r="M45" s="8" t="s">
        <v>263</v>
      </c>
      <c r="N45" s="8" t="s">
        <v>459</v>
      </c>
      <c r="O45" s="8" t="s">
        <v>70</v>
      </c>
      <c r="P45" s="8" t="s">
        <v>475</v>
      </c>
      <c r="Q45" s="8" t="s">
        <v>476</v>
      </c>
      <c r="R45" s="8" t="s">
        <v>461</v>
      </c>
      <c r="S45" s="8" t="s">
        <v>73</v>
      </c>
      <c r="T45" s="81">
        <v>2.25</v>
      </c>
      <c r="U45" s="101">
        <v>46752</v>
      </c>
      <c r="V45" s="79" t="s">
        <v>266</v>
      </c>
      <c r="W45" s="79" t="s">
        <v>511</v>
      </c>
      <c r="X45" s="8" t="s">
        <v>464</v>
      </c>
      <c r="Y45" s="8"/>
      <c r="Z45" s="81">
        <v>3322918.7825671099</v>
      </c>
      <c r="AA45" s="81">
        <v>1</v>
      </c>
      <c r="AB45" s="81">
        <v>116.1</v>
      </c>
      <c r="AC45" s="81">
        <v>0</v>
      </c>
      <c r="AD45" s="81">
        <v>3857.9087100000002</v>
      </c>
      <c r="AH45" s="79" t="s">
        <v>732</v>
      </c>
      <c r="AI45" s="79" t="s">
        <v>733</v>
      </c>
      <c r="AJ45" s="79" t="s">
        <v>126</v>
      </c>
    </row>
    <row r="46" spans="1:36" x14ac:dyDescent="0.2">
      <c r="A46" s="8">
        <v>170</v>
      </c>
      <c r="B46" s="8"/>
      <c r="C46" s="8" t="s">
        <v>582</v>
      </c>
      <c r="D46" s="8">
        <v>513623314</v>
      </c>
      <c r="E46" s="8" t="s">
        <v>453</v>
      </c>
      <c r="F46" s="8" t="s">
        <v>734</v>
      </c>
      <c r="G46" s="8" t="s">
        <v>735</v>
      </c>
      <c r="H46" s="8" t="s">
        <v>456</v>
      </c>
      <c r="I46" s="8" t="s">
        <v>457</v>
      </c>
      <c r="J46" s="8" t="s">
        <v>69</v>
      </c>
      <c r="K46" s="8" t="s">
        <v>69</v>
      </c>
      <c r="L46" s="8" t="s">
        <v>458</v>
      </c>
      <c r="M46" s="8" t="s">
        <v>263</v>
      </c>
      <c r="N46" s="8" t="s">
        <v>459</v>
      </c>
      <c r="O46" s="8" t="s">
        <v>70</v>
      </c>
      <c r="P46" s="8" t="s">
        <v>492</v>
      </c>
      <c r="Q46" s="8" t="s">
        <v>72</v>
      </c>
      <c r="R46" s="8" t="s">
        <v>461</v>
      </c>
      <c r="S46" s="8" t="s">
        <v>73</v>
      </c>
      <c r="T46" s="81">
        <v>2.17</v>
      </c>
      <c r="U46" s="101">
        <v>46808</v>
      </c>
      <c r="V46" s="79" t="s">
        <v>736</v>
      </c>
      <c r="W46" s="79" t="s">
        <v>511</v>
      </c>
      <c r="X46" s="8" t="s">
        <v>464</v>
      </c>
      <c r="Y46" s="8"/>
      <c r="Z46" s="81">
        <v>465817.70102853602</v>
      </c>
      <c r="AA46" s="81">
        <v>1</v>
      </c>
      <c r="AB46" s="81">
        <v>119.31</v>
      </c>
      <c r="AC46" s="81">
        <v>0</v>
      </c>
      <c r="AD46" s="81">
        <v>555.76710000000003</v>
      </c>
      <c r="AH46" s="79" t="s">
        <v>737</v>
      </c>
      <c r="AI46" s="79" t="s">
        <v>92</v>
      </c>
      <c r="AJ46" s="79" t="s">
        <v>93</v>
      </c>
    </row>
    <row r="47" spans="1:36" x14ac:dyDescent="0.2">
      <c r="A47" s="8">
        <v>170</v>
      </c>
      <c r="B47" s="8"/>
      <c r="C47" s="8" t="s">
        <v>576</v>
      </c>
      <c r="D47" s="8">
        <v>510960719</v>
      </c>
      <c r="E47" s="8" t="s">
        <v>453</v>
      </c>
      <c r="F47" s="8" t="s">
        <v>738</v>
      </c>
      <c r="G47" s="8" t="s">
        <v>739</v>
      </c>
      <c r="H47" s="8" t="s">
        <v>456</v>
      </c>
      <c r="I47" s="8" t="s">
        <v>457</v>
      </c>
      <c r="J47" s="8" t="s">
        <v>69</v>
      </c>
      <c r="K47" s="8" t="s">
        <v>69</v>
      </c>
      <c r="L47" s="8" t="s">
        <v>458</v>
      </c>
      <c r="M47" s="8" t="s">
        <v>263</v>
      </c>
      <c r="N47" s="8" t="s">
        <v>459</v>
      </c>
      <c r="O47" s="8" t="s">
        <v>70</v>
      </c>
      <c r="P47" s="8" t="s">
        <v>698</v>
      </c>
      <c r="Q47" s="8" t="s">
        <v>476</v>
      </c>
      <c r="R47" s="8" t="s">
        <v>461</v>
      </c>
      <c r="S47" s="8" t="s">
        <v>73</v>
      </c>
      <c r="T47" s="81">
        <v>1.96</v>
      </c>
      <c r="U47" s="101">
        <v>46934</v>
      </c>
      <c r="V47" s="79" t="s">
        <v>740</v>
      </c>
      <c r="W47" s="79" t="s">
        <v>741</v>
      </c>
      <c r="X47" s="8" t="s">
        <v>464</v>
      </c>
      <c r="Y47" s="8"/>
      <c r="Z47" s="81">
        <v>12436415.056378899</v>
      </c>
      <c r="AA47" s="81">
        <v>1</v>
      </c>
      <c r="AB47" s="81">
        <v>114.73</v>
      </c>
      <c r="AC47" s="81">
        <v>0</v>
      </c>
      <c r="AD47" s="81">
        <v>14268.298989999999</v>
      </c>
      <c r="AH47" s="79" t="s">
        <v>742</v>
      </c>
      <c r="AI47" s="79" t="s">
        <v>743</v>
      </c>
      <c r="AJ47" s="79" t="s">
        <v>744</v>
      </c>
    </row>
    <row r="48" spans="1:36" x14ac:dyDescent="0.2">
      <c r="A48" s="8">
        <v>170</v>
      </c>
      <c r="B48" s="8"/>
      <c r="C48" s="8" t="s">
        <v>576</v>
      </c>
      <c r="D48" s="8">
        <v>510960719</v>
      </c>
      <c r="E48" s="8" t="s">
        <v>453</v>
      </c>
      <c r="F48" s="8" t="s">
        <v>745</v>
      </c>
      <c r="G48" s="8" t="s">
        <v>746</v>
      </c>
      <c r="H48" s="8" t="s">
        <v>456</v>
      </c>
      <c r="I48" s="8" t="s">
        <v>457</v>
      </c>
      <c r="J48" s="8" t="s">
        <v>69</v>
      </c>
      <c r="K48" s="8" t="s">
        <v>69</v>
      </c>
      <c r="L48" s="8" t="s">
        <v>458</v>
      </c>
      <c r="M48" s="8" t="s">
        <v>263</v>
      </c>
      <c r="N48" s="8" t="s">
        <v>459</v>
      </c>
      <c r="O48" s="8" t="s">
        <v>70</v>
      </c>
      <c r="P48" s="8" t="s">
        <v>698</v>
      </c>
      <c r="Q48" s="8" t="s">
        <v>476</v>
      </c>
      <c r="R48" s="8" t="s">
        <v>461</v>
      </c>
      <c r="S48" s="8" t="s">
        <v>73</v>
      </c>
      <c r="T48" s="81">
        <v>4.8600000000000003</v>
      </c>
      <c r="U48" s="101">
        <v>48579</v>
      </c>
      <c r="V48" s="79" t="s">
        <v>747</v>
      </c>
      <c r="W48" s="79" t="s">
        <v>748</v>
      </c>
      <c r="X48" s="8" t="s">
        <v>464</v>
      </c>
      <c r="Y48" s="8"/>
      <c r="Z48" s="81">
        <v>28094292.237432901</v>
      </c>
      <c r="AA48" s="81">
        <v>1</v>
      </c>
      <c r="AB48" s="81">
        <v>115.49</v>
      </c>
      <c r="AC48" s="81">
        <v>0</v>
      </c>
      <c r="AD48" s="81">
        <v>32446.098099999999</v>
      </c>
      <c r="AH48" s="79" t="s">
        <v>749</v>
      </c>
      <c r="AI48" s="79" t="s">
        <v>750</v>
      </c>
      <c r="AJ48" s="79" t="s">
        <v>751</v>
      </c>
    </row>
    <row r="49" spans="1:36" x14ac:dyDescent="0.2">
      <c r="A49" s="8">
        <v>170</v>
      </c>
      <c r="B49" s="8"/>
      <c r="C49" s="8" t="s">
        <v>658</v>
      </c>
      <c r="D49" s="8">
        <v>513765859</v>
      </c>
      <c r="E49" s="8" t="s">
        <v>453</v>
      </c>
      <c r="F49" s="8" t="s">
        <v>752</v>
      </c>
      <c r="G49" s="8" t="s">
        <v>753</v>
      </c>
      <c r="H49" s="8" t="s">
        <v>456</v>
      </c>
      <c r="I49" s="8" t="s">
        <v>457</v>
      </c>
      <c r="J49" s="8" t="s">
        <v>69</v>
      </c>
      <c r="K49" s="8" t="s">
        <v>69</v>
      </c>
      <c r="L49" s="8" t="s">
        <v>458</v>
      </c>
      <c r="M49" s="8" t="s">
        <v>263</v>
      </c>
      <c r="N49" s="8" t="s">
        <v>459</v>
      </c>
      <c r="O49" s="8" t="s">
        <v>70</v>
      </c>
      <c r="P49" s="8" t="s">
        <v>229</v>
      </c>
      <c r="Q49" s="8" t="s">
        <v>72</v>
      </c>
      <c r="R49" s="8" t="s">
        <v>461</v>
      </c>
      <c r="S49" s="8" t="s">
        <v>73</v>
      </c>
      <c r="T49" s="81">
        <v>2.06</v>
      </c>
      <c r="U49" s="101">
        <v>47057</v>
      </c>
      <c r="V49" s="79" t="s">
        <v>754</v>
      </c>
      <c r="W49" s="79" t="s">
        <v>661</v>
      </c>
      <c r="X49" s="8" t="s">
        <v>464</v>
      </c>
      <c r="Y49" s="8"/>
      <c r="Z49" s="81">
        <v>3862965.18464923</v>
      </c>
      <c r="AA49" s="81">
        <v>1</v>
      </c>
      <c r="AB49" s="81">
        <v>114.01</v>
      </c>
      <c r="AC49" s="81">
        <v>0</v>
      </c>
      <c r="AD49" s="81">
        <v>4404.1666100000002</v>
      </c>
      <c r="AH49" s="79" t="s">
        <v>755</v>
      </c>
      <c r="AI49" s="79" t="s">
        <v>189</v>
      </c>
      <c r="AJ49" s="79" t="s">
        <v>92</v>
      </c>
    </row>
    <row r="50" spans="1:36" x14ac:dyDescent="0.2">
      <c r="A50" s="8">
        <v>170</v>
      </c>
      <c r="B50" s="8"/>
      <c r="C50" s="8" t="s">
        <v>756</v>
      </c>
      <c r="D50" s="8">
        <v>520032046</v>
      </c>
      <c r="E50" s="8" t="s">
        <v>453</v>
      </c>
      <c r="F50" s="8" t="s">
        <v>757</v>
      </c>
      <c r="G50" s="8" t="s">
        <v>758</v>
      </c>
      <c r="H50" s="8" t="s">
        <v>456</v>
      </c>
      <c r="I50" s="8" t="s">
        <v>457</v>
      </c>
      <c r="J50" s="8" t="s">
        <v>69</v>
      </c>
      <c r="K50" s="8" t="s">
        <v>69</v>
      </c>
      <c r="L50" s="8" t="s">
        <v>458</v>
      </c>
      <c r="M50" s="8" t="s">
        <v>263</v>
      </c>
      <c r="N50" s="8" t="s">
        <v>759</v>
      </c>
      <c r="O50" s="8" t="s">
        <v>70</v>
      </c>
      <c r="P50" s="8" t="s">
        <v>562</v>
      </c>
      <c r="Q50" s="8" t="s">
        <v>476</v>
      </c>
      <c r="R50" s="8" t="s">
        <v>461</v>
      </c>
      <c r="S50" s="8" t="s">
        <v>73</v>
      </c>
      <c r="T50" s="81">
        <v>0.98</v>
      </c>
      <c r="U50" s="101">
        <v>46196</v>
      </c>
      <c r="V50" s="79" t="s">
        <v>755</v>
      </c>
      <c r="W50" s="79" t="s">
        <v>760</v>
      </c>
      <c r="X50" s="8" t="s">
        <v>464</v>
      </c>
      <c r="Y50" s="8"/>
      <c r="Z50" s="81">
        <v>4913113.9789530002</v>
      </c>
      <c r="AA50" s="81">
        <v>1</v>
      </c>
      <c r="AB50" s="81">
        <v>112.93</v>
      </c>
      <c r="AC50" s="81">
        <v>0</v>
      </c>
      <c r="AD50" s="81">
        <v>5548.3796199999997</v>
      </c>
      <c r="AH50" s="79" t="s">
        <v>761</v>
      </c>
      <c r="AI50" s="79" t="s">
        <v>762</v>
      </c>
      <c r="AJ50" s="79" t="s">
        <v>626</v>
      </c>
    </row>
    <row r="51" spans="1:36" x14ac:dyDescent="0.2">
      <c r="A51" s="8">
        <v>170</v>
      </c>
      <c r="B51" s="8"/>
      <c r="C51" s="8" t="s">
        <v>763</v>
      </c>
      <c r="D51" s="8">
        <v>520010869</v>
      </c>
      <c r="E51" s="8" t="s">
        <v>453</v>
      </c>
      <c r="F51" s="8" t="s">
        <v>764</v>
      </c>
      <c r="G51" s="8" t="s">
        <v>765</v>
      </c>
      <c r="H51" s="8" t="s">
        <v>456</v>
      </c>
      <c r="I51" s="8" t="s">
        <v>457</v>
      </c>
      <c r="J51" s="8" t="s">
        <v>69</v>
      </c>
      <c r="K51" s="8" t="s">
        <v>69</v>
      </c>
      <c r="L51" s="8" t="s">
        <v>458</v>
      </c>
      <c r="M51" s="8" t="s">
        <v>263</v>
      </c>
      <c r="N51" s="8" t="s">
        <v>630</v>
      </c>
      <c r="O51" s="8" t="s">
        <v>70</v>
      </c>
      <c r="P51" s="8" t="s">
        <v>71</v>
      </c>
      <c r="Q51" s="8" t="s">
        <v>72</v>
      </c>
      <c r="R51" s="8" t="s">
        <v>461</v>
      </c>
      <c r="S51" s="8" t="s">
        <v>73</v>
      </c>
      <c r="T51" s="81">
        <v>11.73</v>
      </c>
      <c r="U51" s="101">
        <v>56249</v>
      </c>
      <c r="V51" s="79" t="s">
        <v>766</v>
      </c>
      <c r="W51" s="79" t="s">
        <v>748</v>
      </c>
      <c r="X51" s="8" t="s">
        <v>464</v>
      </c>
      <c r="Y51" s="8"/>
      <c r="Z51" s="81">
        <v>20627084.114891201</v>
      </c>
      <c r="AA51" s="81">
        <v>1</v>
      </c>
      <c r="AB51" s="81">
        <v>106.32</v>
      </c>
      <c r="AC51" s="81">
        <v>0</v>
      </c>
      <c r="AD51" s="81">
        <v>21930.715830000001</v>
      </c>
      <c r="AH51" s="79" t="s">
        <v>240</v>
      </c>
      <c r="AI51" s="79" t="s">
        <v>767</v>
      </c>
      <c r="AJ51" s="79" t="s">
        <v>158</v>
      </c>
    </row>
    <row r="52" spans="1:36" x14ac:dyDescent="0.2">
      <c r="A52" s="8">
        <v>170</v>
      </c>
      <c r="B52" s="8"/>
      <c r="C52" s="8" t="s">
        <v>768</v>
      </c>
      <c r="D52" s="8">
        <v>520026683</v>
      </c>
      <c r="E52" s="8" t="s">
        <v>453</v>
      </c>
      <c r="F52" s="8" t="s">
        <v>769</v>
      </c>
      <c r="G52" s="8" t="s">
        <v>770</v>
      </c>
      <c r="H52" s="8" t="s">
        <v>456</v>
      </c>
      <c r="I52" s="8" t="s">
        <v>457</v>
      </c>
      <c r="J52" s="8" t="s">
        <v>69</v>
      </c>
      <c r="K52" s="8" t="s">
        <v>69</v>
      </c>
      <c r="L52" s="8" t="s">
        <v>458</v>
      </c>
      <c r="M52" s="8" t="s">
        <v>263</v>
      </c>
      <c r="N52" s="8" t="s">
        <v>459</v>
      </c>
      <c r="O52" s="8" t="s">
        <v>70</v>
      </c>
      <c r="P52" s="8" t="s">
        <v>229</v>
      </c>
      <c r="Q52" s="8" t="s">
        <v>72</v>
      </c>
      <c r="R52" s="8" t="s">
        <v>461</v>
      </c>
      <c r="S52" s="8" t="s">
        <v>73</v>
      </c>
      <c r="T52" s="81">
        <v>2.58</v>
      </c>
      <c r="U52" s="101">
        <v>47394</v>
      </c>
      <c r="V52" s="79" t="s">
        <v>771</v>
      </c>
      <c r="W52" s="79" t="s">
        <v>741</v>
      </c>
      <c r="X52" s="8" t="s">
        <v>464</v>
      </c>
      <c r="Y52" s="8"/>
      <c r="Z52" s="81">
        <v>1648337.6700265601</v>
      </c>
      <c r="AA52" s="81">
        <v>1</v>
      </c>
      <c r="AB52" s="81">
        <v>111.43</v>
      </c>
      <c r="AC52" s="81">
        <v>0</v>
      </c>
      <c r="AD52" s="81">
        <v>1836.7426700000001</v>
      </c>
      <c r="AH52" s="79" t="s">
        <v>772</v>
      </c>
      <c r="AI52" s="79" t="s">
        <v>773</v>
      </c>
      <c r="AJ52" s="79" t="s">
        <v>170</v>
      </c>
    </row>
    <row r="53" spans="1:36" x14ac:dyDescent="0.2">
      <c r="A53" s="8">
        <v>170</v>
      </c>
      <c r="B53" s="8"/>
      <c r="C53" s="8" t="s">
        <v>582</v>
      </c>
      <c r="D53" s="8">
        <v>513623314</v>
      </c>
      <c r="E53" s="8" t="s">
        <v>453</v>
      </c>
      <c r="F53" s="8" t="s">
        <v>774</v>
      </c>
      <c r="G53" s="8" t="s">
        <v>775</v>
      </c>
      <c r="H53" s="8" t="s">
        <v>456</v>
      </c>
      <c r="I53" s="8" t="s">
        <v>457</v>
      </c>
      <c r="J53" s="8" t="s">
        <v>69</v>
      </c>
      <c r="K53" s="8" t="s">
        <v>69</v>
      </c>
      <c r="L53" s="8" t="s">
        <v>458</v>
      </c>
      <c r="M53" s="8" t="s">
        <v>263</v>
      </c>
      <c r="N53" s="8" t="s">
        <v>459</v>
      </c>
      <c r="O53" s="8" t="s">
        <v>70</v>
      </c>
      <c r="P53" s="8" t="s">
        <v>229</v>
      </c>
      <c r="Q53" s="8" t="s">
        <v>72</v>
      </c>
      <c r="R53" s="8" t="s">
        <v>461</v>
      </c>
      <c r="S53" s="8" t="s">
        <v>73</v>
      </c>
      <c r="T53" s="81">
        <v>2.94</v>
      </c>
      <c r="U53" s="101">
        <v>47202</v>
      </c>
      <c r="V53" s="79" t="s">
        <v>776</v>
      </c>
      <c r="W53" s="79" t="s">
        <v>777</v>
      </c>
      <c r="X53" s="8" t="s">
        <v>464</v>
      </c>
      <c r="Y53" s="8"/>
      <c r="Z53" s="81">
        <v>2052905.0770154099</v>
      </c>
      <c r="AA53" s="81">
        <v>1</v>
      </c>
      <c r="AB53" s="81">
        <v>110.24</v>
      </c>
      <c r="AC53" s="81">
        <v>0</v>
      </c>
      <c r="AD53" s="81">
        <v>2263.1225599999998</v>
      </c>
      <c r="AH53" s="79" t="s">
        <v>778</v>
      </c>
      <c r="AI53" s="79" t="s">
        <v>779</v>
      </c>
      <c r="AJ53" s="79" t="s">
        <v>551</v>
      </c>
    </row>
    <row r="54" spans="1:36" x14ac:dyDescent="0.2">
      <c r="A54" s="8">
        <v>170</v>
      </c>
      <c r="B54" s="8"/>
      <c r="C54" s="8" t="s">
        <v>614</v>
      </c>
      <c r="D54" s="8">
        <v>520017807</v>
      </c>
      <c r="E54" s="8" t="s">
        <v>453</v>
      </c>
      <c r="F54" s="8" t="s">
        <v>780</v>
      </c>
      <c r="G54" s="8" t="s">
        <v>781</v>
      </c>
      <c r="H54" s="8" t="s">
        <v>456</v>
      </c>
      <c r="I54" s="8" t="s">
        <v>457</v>
      </c>
      <c r="J54" s="8" t="s">
        <v>69</v>
      </c>
      <c r="K54" s="8" t="s">
        <v>69</v>
      </c>
      <c r="L54" s="8" t="s">
        <v>458</v>
      </c>
      <c r="M54" s="8" t="s">
        <v>263</v>
      </c>
      <c r="N54" s="8" t="s">
        <v>459</v>
      </c>
      <c r="O54" s="8" t="s">
        <v>70</v>
      </c>
      <c r="P54" s="8" t="s">
        <v>532</v>
      </c>
      <c r="Q54" s="8" t="s">
        <v>476</v>
      </c>
      <c r="R54" s="8" t="s">
        <v>461</v>
      </c>
      <c r="S54" s="8" t="s">
        <v>73</v>
      </c>
      <c r="T54" s="81">
        <v>4.2300000000000004</v>
      </c>
      <c r="U54" s="101">
        <v>47583</v>
      </c>
      <c r="V54" s="79" t="s">
        <v>782</v>
      </c>
      <c r="W54" s="79" t="s">
        <v>783</v>
      </c>
      <c r="X54" s="8" t="s">
        <v>464</v>
      </c>
      <c r="Y54" s="8"/>
      <c r="Z54" s="81">
        <v>5018843.73636794</v>
      </c>
      <c r="AA54" s="81">
        <v>1</v>
      </c>
      <c r="AB54" s="81">
        <v>107.28</v>
      </c>
      <c r="AC54" s="81">
        <v>0</v>
      </c>
      <c r="AD54" s="81">
        <v>5384.2155599999996</v>
      </c>
      <c r="AH54" s="79" t="s">
        <v>784</v>
      </c>
      <c r="AI54" s="79" t="s">
        <v>785</v>
      </c>
      <c r="AJ54" s="79" t="s">
        <v>786</v>
      </c>
    </row>
    <row r="55" spans="1:36" x14ac:dyDescent="0.2">
      <c r="A55" s="8">
        <v>170</v>
      </c>
      <c r="B55" s="8"/>
      <c r="C55" s="8" t="s">
        <v>507</v>
      </c>
      <c r="D55" s="8">
        <v>511659401</v>
      </c>
      <c r="E55" s="8" t="s">
        <v>453</v>
      </c>
      <c r="F55" s="8" t="s">
        <v>787</v>
      </c>
      <c r="G55" s="8" t="s">
        <v>788</v>
      </c>
      <c r="H55" s="8" t="s">
        <v>456</v>
      </c>
      <c r="I55" s="8" t="s">
        <v>457</v>
      </c>
      <c r="J55" s="8" t="s">
        <v>69</v>
      </c>
      <c r="K55" s="8" t="s">
        <v>69</v>
      </c>
      <c r="L55" s="8" t="s">
        <v>458</v>
      </c>
      <c r="M55" s="8" t="s">
        <v>263</v>
      </c>
      <c r="N55" s="8" t="s">
        <v>459</v>
      </c>
      <c r="O55" s="8" t="s">
        <v>70</v>
      </c>
      <c r="P55" s="8" t="s">
        <v>229</v>
      </c>
      <c r="Q55" s="8" t="s">
        <v>72</v>
      </c>
      <c r="R55" s="8" t="s">
        <v>461</v>
      </c>
      <c r="S55" s="8" t="s">
        <v>73</v>
      </c>
      <c r="T55" s="81">
        <v>4.67</v>
      </c>
      <c r="U55" s="101">
        <v>49551</v>
      </c>
      <c r="V55" s="79" t="s">
        <v>789</v>
      </c>
      <c r="W55" s="79" t="s">
        <v>790</v>
      </c>
      <c r="X55" s="8" t="s">
        <v>464</v>
      </c>
      <c r="Y55" s="8"/>
      <c r="Z55" s="81">
        <v>13806851.212640399</v>
      </c>
      <c r="AA55" s="81">
        <v>1</v>
      </c>
      <c r="AB55" s="81">
        <v>105.26</v>
      </c>
      <c r="AC55" s="81">
        <v>0</v>
      </c>
      <c r="AD55" s="81">
        <v>14533.09159</v>
      </c>
      <c r="AH55" s="79" t="s">
        <v>791</v>
      </c>
      <c r="AI55" s="79" t="s">
        <v>792</v>
      </c>
      <c r="AJ55" s="79" t="s">
        <v>793</v>
      </c>
    </row>
    <row r="56" spans="1:36" x14ac:dyDescent="0.2">
      <c r="A56" s="8">
        <v>170</v>
      </c>
      <c r="B56" s="8"/>
      <c r="C56" s="8" t="s">
        <v>595</v>
      </c>
      <c r="D56" s="8">
        <v>520024126</v>
      </c>
      <c r="E56" s="8" t="s">
        <v>453</v>
      </c>
      <c r="F56" s="8" t="s">
        <v>794</v>
      </c>
      <c r="G56" s="8" t="s">
        <v>795</v>
      </c>
      <c r="H56" s="8" t="s">
        <v>456</v>
      </c>
      <c r="I56" s="8" t="s">
        <v>457</v>
      </c>
      <c r="J56" s="8" t="s">
        <v>69</v>
      </c>
      <c r="K56" s="8" t="s">
        <v>69</v>
      </c>
      <c r="L56" s="8" t="s">
        <v>458</v>
      </c>
      <c r="M56" s="8" t="s">
        <v>263</v>
      </c>
      <c r="N56" s="8" t="s">
        <v>459</v>
      </c>
      <c r="O56" s="8" t="s">
        <v>70</v>
      </c>
      <c r="P56" s="8" t="s">
        <v>229</v>
      </c>
      <c r="Q56" s="8" t="s">
        <v>72</v>
      </c>
      <c r="R56" s="8" t="s">
        <v>461</v>
      </c>
      <c r="S56" s="8" t="s">
        <v>73</v>
      </c>
      <c r="T56" s="81">
        <v>1.1599999999999999</v>
      </c>
      <c r="U56" s="101">
        <v>46295</v>
      </c>
      <c r="V56" s="79" t="s">
        <v>504</v>
      </c>
      <c r="W56" s="79" t="s">
        <v>599</v>
      </c>
      <c r="X56" s="8" t="s">
        <v>464</v>
      </c>
      <c r="Y56" s="8"/>
      <c r="Z56" s="81">
        <v>457645.43777734198</v>
      </c>
      <c r="AA56" s="81">
        <v>1</v>
      </c>
      <c r="AB56" s="81">
        <v>117.85</v>
      </c>
      <c r="AC56" s="81">
        <v>0</v>
      </c>
      <c r="AD56" s="81">
        <v>539.33515</v>
      </c>
      <c r="AH56" s="79" t="s">
        <v>796</v>
      </c>
      <c r="AI56" s="79" t="s">
        <v>212</v>
      </c>
      <c r="AJ56" s="79" t="s">
        <v>102</v>
      </c>
    </row>
    <row r="57" spans="1:36" x14ac:dyDescent="0.2">
      <c r="A57" s="8">
        <v>170</v>
      </c>
      <c r="B57" s="8"/>
      <c r="C57" s="8" t="s">
        <v>595</v>
      </c>
      <c r="D57" s="8">
        <v>520024126</v>
      </c>
      <c r="E57" s="8" t="s">
        <v>453</v>
      </c>
      <c r="F57" s="8" t="s">
        <v>797</v>
      </c>
      <c r="G57" s="8" t="s">
        <v>798</v>
      </c>
      <c r="H57" s="8" t="s">
        <v>456</v>
      </c>
      <c r="I57" s="8" t="s">
        <v>457</v>
      </c>
      <c r="J57" s="8" t="s">
        <v>69</v>
      </c>
      <c r="K57" s="8" t="s">
        <v>69</v>
      </c>
      <c r="L57" s="8" t="s">
        <v>458</v>
      </c>
      <c r="M57" s="8" t="s">
        <v>263</v>
      </c>
      <c r="N57" s="8" t="s">
        <v>459</v>
      </c>
      <c r="O57" s="8" t="s">
        <v>70</v>
      </c>
      <c r="P57" s="8" t="s">
        <v>532</v>
      </c>
      <c r="Q57" s="8" t="s">
        <v>476</v>
      </c>
      <c r="R57" s="8" t="s">
        <v>461</v>
      </c>
      <c r="S57" s="8" t="s">
        <v>73</v>
      </c>
      <c r="T57" s="81">
        <v>2.66</v>
      </c>
      <c r="U57" s="101">
        <v>46934</v>
      </c>
      <c r="V57" s="79" t="s">
        <v>686</v>
      </c>
      <c r="W57" s="79" t="s">
        <v>748</v>
      </c>
      <c r="X57" s="8" t="s">
        <v>464</v>
      </c>
      <c r="Y57" s="8"/>
      <c r="Z57" s="81">
        <v>3790665.3189619598</v>
      </c>
      <c r="AA57" s="81">
        <v>1</v>
      </c>
      <c r="AB57" s="81">
        <v>117.16</v>
      </c>
      <c r="AC57" s="81">
        <v>0</v>
      </c>
      <c r="AD57" s="81">
        <v>4441.1434900000004</v>
      </c>
      <c r="AH57" s="79" t="s">
        <v>799</v>
      </c>
      <c r="AI57" s="79" t="s">
        <v>800</v>
      </c>
      <c r="AJ57" s="79" t="s">
        <v>132</v>
      </c>
    </row>
    <row r="58" spans="1:36" x14ac:dyDescent="0.2">
      <c r="A58" s="8">
        <v>170</v>
      </c>
      <c r="B58" s="8"/>
      <c r="C58" s="8" t="s">
        <v>515</v>
      </c>
      <c r="D58" s="8">
        <v>520033234</v>
      </c>
      <c r="E58" s="8" t="s">
        <v>453</v>
      </c>
      <c r="F58" s="8" t="s">
        <v>801</v>
      </c>
      <c r="G58" s="8" t="s">
        <v>802</v>
      </c>
      <c r="H58" s="8" t="s">
        <v>456</v>
      </c>
      <c r="I58" s="8" t="s">
        <v>457</v>
      </c>
      <c r="J58" s="8" t="s">
        <v>69</v>
      </c>
      <c r="K58" s="8" t="s">
        <v>69</v>
      </c>
      <c r="L58" s="8" t="s">
        <v>458</v>
      </c>
      <c r="M58" s="8" t="s">
        <v>263</v>
      </c>
      <c r="N58" s="8" t="s">
        <v>518</v>
      </c>
      <c r="O58" s="8" t="s">
        <v>70</v>
      </c>
      <c r="P58" s="8" t="s">
        <v>90</v>
      </c>
      <c r="Q58" s="8" t="s">
        <v>476</v>
      </c>
      <c r="R58" s="8" t="s">
        <v>461</v>
      </c>
      <c r="S58" s="8" t="s">
        <v>73</v>
      </c>
      <c r="T58" s="81">
        <v>4.91</v>
      </c>
      <c r="U58" s="101">
        <v>48121</v>
      </c>
      <c r="V58" s="79" t="s">
        <v>803</v>
      </c>
      <c r="W58" s="79" t="s">
        <v>804</v>
      </c>
      <c r="X58" s="8" t="s">
        <v>464</v>
      </c>
      <c r="Y58" s="8"/>
      <c r="Z58" s="81">
        <v>5803057.9725855803</v>
      </c>
      <c r="AA58" s="81">
        <v>1</v>
      </c>
      <c r="AB58" s="81">
        <v>99.49</v>
      </c>
      <c r="AC58" s="81">
        <v>0</v>
      </c>
      <c r="AD58" s="81">
        <v>5773.4623799999999</v>
      </c>
      <c r="AH58" s="79" t="s">
        <v>805</v>
      </c>
      <c r="AI58" s="79" t="s">
        <v>806</v>
      </c>
      <c r="AJ58" s="79" t="s">
        <v>634</v>
      </c>
    </row>
    <row r="59" spans="1:36" x14ac:dyDescent="0.2">
      <c r="A59" s="8">
        <v>170</v>
      </c>
      <c r="B59" s="8"/>
      <c r="C59" s="8" t="s">
        <v>472</v>
      </c>
      <c r="D59" s="8">
        <v>520001736</v>
      </c>
      <c r="E59" s="8" t="s">
        <v>453</v>
      </c>
      <c r="F59" s="8" t="s">
        <v>807</v>
      </c>
      <c r="G59" s="8" t="s">
        <v>808</v>
      </c>
      <c r="H59" s="8" t="s">
        <v>456</v>
      </c>
      <c r="I59" s="8" t="s">
        <v>457</v>
      </c>
      <c r="J59" s="8" t="s">
        <v>69</v>
      </c>
      <c r="K59" s="8" t="s">
        <v>69</v>
      </c>
      <c r="L59" s="8" t="s">
        <v>458</v>
      </c>
      <c r="M59" s="8" t="s">
        <v>263</v>
      </c>
      <c r="N59" s="8" t="s">
        <v>459</v>
      </c>
      <c r="O59" s="8" t="s">
        <v>70</v>
      </c>
      <c r="P59" s="8" t="s">
        <v>475</v>
      </c>
      <c r="Q59" s="8" t="s">
        <v>476</v>
      </c>
      <c r="R59" s="8" t="s">
        <v>461</v>
      </c>
      <c r="S59" s="8" t="s">
        <v>73</v>
      </c>
      <c r="T59" s="81">
        <v>3.99</v>
      </c>
      <c r="U59" s="101">
        <v>48760</v>
      </c>
      <c r="V59" s="79" t="s">
        <v>285</v>
      </c>
      <c r="W59" s="79" t="s">
        <v>692</v>
      </c>
      <c r="X59" s="8" t="s">
        <v>464</v>
      </c>
      <c r="Y59" s="8"/>
      <c r="Z59" s="81">
        <v>4090179.8507368001</v>
      </c>
      <c r="AA59" s="81">
        <v>1</v>
      </c>
      <c r="AB59" s="81">
        <v>106.2</v>
      </c>
      <c r="AC59" s="81">
        <v>0</v>
      </c>
      <c r="AD59" s="81">
        <v>4343.7709999999997</v>
      </c>
      <c r="AH59" s="79" t="s">
        <v>242</v>
      </c>
      <c r="AI59" s="79" t="s">
        <v>809</v>
      </c>
      <c r="AJ59" s="79" t="s">
        <v>92</v>
      </c>
    </row>
    <row r="60" spans="1:36" x14ac:dyDescent="0.2">
      <c r="A60" s="8">
        <v>170</v>
      </c>
      <c r="B60" s="8"/>
      <c r="C60" s="8" t="s">
        <v>588</v>
      </c>
      <c r="D60" s="8">
        <v>513257873</v>
      </c>
      <c r="E60" s="8" t="s">
        <v>453</v>
      </c>
      <c r="F60" s="8" t="s">
        <v>810</v>
      </c>
      <c r="G60" s="8" t="s">
        <v>811</v>
      </c>
      <c r="H60" s="8" t="s">
        <v>456</v>
      </c>
      <c r="I60" s="8" t="s">
        <v>457</v>
      </c>
      <c r="J60" s="8" t="s">
        <v>69</v>
      </c>
      <c r="K60" s="8" t="s">
        <v>69</v>
      </c>
      <c r="L60" s="8" t="s">
        <v>458</v>
      </c>
      <c r="M60" s="8" t="s">
        <v>263</v>
      </c>
      <c r="N60" s="8" t="s">
        <v>459</v>
      </c>
      <c r="O60" s="8" t="s">
        <v>70</v>
      </c>
      <c r="P60" s="8" t="s">
        <v>591</v>
      </c>
      <c r="Q60" s="8" t="s">
        <v>72</v>
      </c>
      <c r="R60" s="8" t="s">
        <v>461</v>
      </c>
      <c r="S60" s="8" t="s">
        <v>73</v>
      </c>
      <c r="T60" s="81">
        <v>3.59</v>
      </c>
      <c r="U60" s="101">
        <v>47542</v>
      </c>
      <c r="V60" s="79" t="s">
        <v>782</v>
      </c>
      <c r="W60" s="79" t="s">
        <v>812</v>
      </c>
      <c r="X60" s="8" t="s">
        <v>464</v>
      </c>
      <c r="Y60" s="8"/>
      <c r="Z60" s="81">
        <v>2165974.9312350801</v>
      </c>
      <c r="AA60" s="81">
        <v>1</v>
      </c>
      <c r="AB60" s="81">
        <v>108.57</v>
      </c>
      <c r="AC60" s="81">
        <v>0</v>
      </c>
      <c r="AD60" s="81">
        <v>2351.5989800000002</v>
      </c>
      <c r="AH60" s="79" t="s">
        <v>813</v>
      </c>
      <c r="AI60" s="79" t="s">
        <v>814</v>
      </c>
      <c r="AJ60" s="79" t="s">
        <v>551</v>
      </c>
    </row>
    <row r="61" spans="1:36" x14ac:dyDescent="0.2">
      <c r="A61" s="8">
        <v>170</v>
      </c>
      <c r="B61" s="8"/>
      <c r="C61" s="8" t="s">
        <v>815</v>
      </c>
      <c r="D61" s="8">
        <v>520017450</v>
      </c>
      <c r="E61" s="8" t="s">
        <v>453</v>
      </c>
      <c r="F61" s="8" t="s">
        <v>816</v>
      </c>
      <c r="G61" s="8" t="s">
        <v>817</v>
      </c>
      <c r="H61" s="8" t="s">
        <v>456</v>
      </c>
      <c r="I61" s="8" t="s">
        <v>457</v>
      </c>
      <c r="J61" s="8" t="s">
        <v>69</v>
      </c>
      <c r="K61" s="8" t="s">
        <v>69</v>
      </c>
      <c r="L61" s="8" t="s">
        <v>458</v>
      </c>
      <c r="M61" s="8" t="s">
        <v>263</v>
      </c>
      <c r="N61" s="8" t="s">
        <v>531</v>
      </c>
      <c r="O61" s="8" t="s">
        <v>70</v>
      </c>
      <c r="P61" s="8" t="s">
        <v>532</v>
      </c>
      <c r="Q61" s="8" t="s">
        <v>476</v>
      </c>
      <c r="R61" s="8" t="s">
        <v>461</v>
      </c>
      <c r="S61" s="8" t="s">
        <v>73</v>
      </c>
      <c r="T61" s="81">
        <v>3.81</v>
      </c>
      <c r="U61" s="101">
        <v>47604</v>
      </c>
      <c r="V61" s="79" t="s">
        <v>818</v>
      </c>
      <c r="W61" s="79" t="s">
        <v>699</v>
      </c>
      <c r="X61" s="8" t="s">
        <v>464</v>
      </c>
      <c r="Y61" s="8"/>
      <c r="Z61" s="81">
        <v>8105353.7005130304</v>
      </c>
      <c r="AA61" s="81">
        <v>1</v>
      </c>
      <c r="AB61" s="81">
        <v>107.59</v>
      </c>
      <c r="AC61" s="81">
        <v>0</v>
      </c>
      <c r="AD61" s="81">
        <v>8720.5500499999998</v>
      </c>
      <c r="AH61" s="79" t="s">
        <v>819</v>
      </c>
      <c r="AI61" s="79" t="s">
        <v>820</v>
      </c>
      <c r="AJ61" s="79" t="s">
        <v>127</v>
      </c>
    </row>
    <row r="62" spans="1:36" x14ac:dyDescent="0.2">
      <c r="A62" s="8">
        <v>170</v>
      </c>
      <c r="B62" s="8"/>
      <c r="C62" s="8" t="s">
        <v>522</v>
      </c>
      <c r="D62" s="8">
        <v>520037789</v>
      </c>
      <c r="E62" s="8" t="s">
        <v>453</v>
      </c>
      <c r="F62" s="8" t="s">
        <v>821</v>
      </c>
      <c r="G62" s="8" t="s">
        <v>822</v>
      </c>
      <c r="H62" s="8" t="s">
        <v>456</v>
      </c>
      <c r="I62" s="8" t="s">
        <v>457</v>
      </c>
      <c r="J62" s="8" t="s">
        <v>69</v>
      </c>
      <c r="K62" s="8" t="s">
        <v>69</v>
      </c>
      <c r="L62" s="8" t="s">
        <v>458</v>
      </c>
      <c r="M62" s="8" t="s">
        <v>263</v>
      </c>
      <c r="N62" s="8" t="s">
        <v>459</v>
      </c>
      <c r="O62" s="8" t="s">
        <v>70</v>
      </c>
      <c r="P62" s="8" t="s">
        <v>229</v>
      </c>
      <c r="Q62" s="8" t="s">
        <v>72</v>
      </c>
      <c r="R62" s="8" t="s">
        <v>461</v>
      </c>
      <c r="S62" s="8" t="s">
        <v>73</v>
      </c>
      <c r="T62" s="81">
        <v>2.89</v>
      </c>
      <c r="U62" s="101">
        <v>46935</v>
      </c>
      <c r="V62" s="79" t="s">
        <v>789</v>
      </c>
      <c r="W62" s="79" t="s">
        <v>823</v>
      </c>
      <c r="X62" s="8" t="s">
        <v>464</v>
      </c>
      <c r="Y62" s="8"/>
      <c r="Z62" s="81">
        <v>2770604.3558901101</v>
      </c>
      <c r="AA62" s="81">
        <v>1</v>
      </c>
      <c r="AB62" s="81">
        <v>110.61</v>
      </c>
      <c r="AC62" s="81">
        <v>46.997999999999998</v>
      </c>
      <c r="AD62" s="81">
        <v>3111.5630799999999</v>
      </c>
      <c r="AH62" s="79" t="s">
        <v>824</v>
      </c>
      <c r="AI62" s="79" t="s">
        <v>825</v>
      </c>
      <c r="AJ62" s="79" t="s">
        <v>137</v>
      </c>
    </row>
    <row r="63" spans="1:36" x14ac:dyDescent="0.2">
      <c r="A63" s="8">
        <v>170</v>
      </c>
      <c r="B63" s="8"/>
      <c r="C63" s="8" t="s">
        <v>620</v>
      </c>
      <c r="D63" s="8">
        <v>513992529</v>
      </c>
      <c r="E63" s="8" t="s">
        <v>453</v>
      </c>
      <c r="F63" s="8" t="s">
        <v>826</v>
      </c>
      <c r="G63" s="8" t="s">
        <v>827</v>
      </c>
      <c r="H63" s="8" t="s">
        <v>456</v>
      </c>
      <c r="I63" s="8" t="s">
        <v>457</v>
      </c>
      <c r="J63" s="8" t="s">
        <v>69</v>
      </c>
      <c r="K63" s="8" t="s">
        <v>69</v>
      </c>
      <c r="L63" s="8" t="s">
        <v>458</v>
      </c>
      <c r="M63" s="8" t="s">
        <v>263</v>
      </c>
      <c r="N63" s="8" t="s">
        <v>459</v>
      </c>
      <c r="O63" s="8" t="s">
        <v>70</v>
      </c>
      <c r="P63" s="8" t="s">
        <v>475</v>
      </c>
      <c r="Q63" s="8" t="s">
        <v>476</v>
      </c>
      <c r="R63" s="8" t="s">
        <v>461</v>
      </c>
      <c r="S63" s="8" t="s">
        <v>73</v>
      </c>
      <c r="T63" s="81">
        <v>5.9</v>
      </c>
      <c r="U63" s="101">
        <v>48665</v>
      </c>
      <c r="V63" s="79" t="s">
        <v>828</v>
      </c>
      <c r="W63" s="79" t="s">
        <v>829</v>
      </c>
      <c r="X63" s="8" t="s">
        <v>464</v>
      </c>
      <c r="Y63" s="8"/>
      <c r="Z63" s="81">
        <v>2865010.5916660698</v>
      </c>
      <c r="AA63" s="81">
        <v>1</v>
      </c>
      <c r="AB63" s="81">
        <v>108.34</v>
      </c>
      <c r="AC63" s="81">
        <v>0</v>
      </c>
      <c r="AD63" s="81">
        <v>3103.9524700000002</v>
      </c>
      <c r="AH63" s="79" t="s">
        <v>830</v>
      </c>
      <c r="AI63" s="79" t="s">
        <v>694</v>
      </c>
      <c r="AJ63" s="79" t="s">
        <v>137</v>
      </c>
    </row>
    <row r="64" spans="1:36" x14ac:dyDescent="0.2">
      <c r="A64" s="8">
        <v>170</v>
      </c>
      <c r="B64" s="8"/>
      <c r="C64" s="8" t="s">
        <v>536</v>
      </c>
      <c r="D64" s="8">
        <v>520036104</v>
      </c>
      <c r="E64" s="8" t="s">
        <v>453</v>
      </c>
      <c r="F64" s="8" t="s">
        <v>831</v>
      </c>
      <c r="G64" s="8" t="s">
        <v>832</v>
      </c>
      <c r="H64" s="8" t="s">
        <v>456</v>
      </c>
      <c r="I64" s="8" t="s">
        <v>457</v>
      </c>
      <c r="J64" s="8" t="s">
        <v>69</v>
      </c>
      <c r="K64" s="8" t="s">
        <v>69</v>
      </c>
      <c r="L64" s="8" t="s">
        <v>458</v>
      </c>
      <c r="M64" s="8" t="s">
        <v>263</v>
      </c>
      <c r="N64" s="8" t="s">
        <v>503</v>
      </c>
      <c r="O64" s="8" t="s">
        <v>70</v>
      </c>
      <c r="P64" s="8" t="s">
        <v>469</v>
      </c>
      <c r="Q64" s="8" t="s">
        <v>72</v>
      </c>
      <c r="R64" s="8" t="s">
        <v>461</v>
      </c>
      <c r="S64" s="8" t="s">
        <v>73</v>
      </c>
      <c r="T64" s="81">
        <v>3.75</v>
      </c>
      <c r="U64" s="101">
        <v>47938</v>
      </c>
      <c r="V64" s="79" t="s">
        <v>833</v>
      </c>
      <c r="W64" s="79" t="s">
        <v>834</v>
      </c>
      <c r="X64" s="8" t="s">
        <v>464</v>
      </c>
      <c r="Y64" s="8"/>
      <c r="Z64" s="81">
        <v>1223931.46717134</v>
      </c>
      <c r="AA64" s="81">
        <v>1</v>
      </c>
      <c r="AB64" s="81">
        <v>118.75</v>
      </c>
      <c r="AC64" s="81">
        <v>0</v>
      </c>
      <c r="AD64" s="81">
        <v>1453.4186199999999</v>
      </c>
      <c r="AH64" s="79" t="s">
        <v>835</v>
      </c>
      <c r="AI64" s="79" t="s">
        <v>280</v>
      </c>
      <c r="AJ64" s="79" t="s">
        <v>120</v>
      </c>
    </row>
    <row r="65" spans="1:36" x14ac:dyDescent="0.2">
      <c r="A65" s="8">
        <v>170</v>
      </c>
      <c r="B65" s="8"/>
      <c r="C65" s="8" t="s">
        <v>756</v>
      </c>
      <c r="D65" s="8">
        <v>520032046</v>
      </c>
      <c r="E65" s="8" t="s">
        <v>453</v>
      </c>
      <c r="F65" s="8" t="s">
        <v>836</v>
      </c>
      <c r="G65" s="8" t="s">
        <v>837</v>
      </c>
      <c r="H65" s="8" t="s">
        <v>456</v>
      </c>
      <c r="I65" s="8" t="s">
        <v>457</v>
      </c>
      <c r="J65" s="8" t="s">
        <v>69</v>
      </c>
      <c r="K65" s="8" t="s">
        <v>69</v>
      </c>
      <c r="L65" s="8" t="s">
        <v>458</v>
      </c>
      <c r="M65" s="8" t="s">
        <v>263</v>
      </c>
      <c r="N65" s="8" t="s">
        <v>759</v>
      </c>
      <c r="O65" s="8" t="s">
        <v>70</v>
      </c>
      <c r="P65" s="8" t="s">
        <v>562</v>
      </c>
      <c r="Q65" s="8" t="s">
        <v>476</v>
      </c>
      <c r="R65" s="8" t="s">
        <v>461</v>
      </c>
      <c r="S65" s="8" t="s">
        <v>73</v>
      </c>
      <c r="T65" s="81">
        <v>4.9800000000000004</v>
      </c>
      <c r="U65" s="101">
        <v>47665</v>
      </c>
      <c r="V65" s="79" t="s">
        <v>838</v>
      </c>
      <c r="W65" s="79" t="s">
        <v>777</v>
      </c>
      <c r="X65" s="8" t="s">
        <v>464</v>
      </c>
      <c r="Y65" s="8"/>
      <c r="Z65" s="81">
        <v>12917312.6636908</v>
      </c>
      <c r="AA65" s="81">
        <v>1</v>
      </c>
      <c r="AB65" s="81">
        <v>104.05</v>
      </c>
      <c r="AC65" s="81">
        <v>30.266999999999999</v>
      </c>
      <c r="AD65" s="81">
        <v>13470.73034</v>
      </c>
      <c r="AH65" s="79" t="s">
        <v>839</v>
      </c>
      <c r="AI65" s="79" t="s">
        <v>840</v>
      </c>
      <c r="AJ65" s="79" t="s">
        <v>841</v>
      </c>
    </row>
    <row r="66" spans="1:36" x14ac:dyDescent="0.2">
      <c r="A66" s="8">
        <v>170</v>
      </c>
      <c r="B66" s="8"/>
      <c r="C66" s="8" t="s">
        <v>842</v>
      </c>
      <c r="D66" s="8">
        <v>520025586</v>
      </c>
      <c r="E66" s="8" t="s">
        <v>453</v>
      </c>
      <c r="F66" s="8" t="s">
        <v>843</v>
      </c>
      <c r="G66" s="8" t="s">
        <v>844</v>
      </c>
      <c r="H66" s="8" t="s">
        <v>456</v>
      </c>
      <c r="I66" s="8" t="s">
        <v>457</v>
      </c>
      <c r="J66" s="8" t="s">
        <v>69</v>
      </c>
      <c r="K66" s="8" t="s">
        <v>69</v>
      </c>
      <c r="L66" s="8" t="s">
        <v>458</v>
      </c>
      <c r="M66" s="8" t="s">
        <v>263</v>
      </c>
      <c r="N66" s="8" t="s">
        <v>484</v>
      </c>
      <c r="O66" s="8" t="s">
        <v>70</v>
      </c>
      <c r="P66" s="8" t="s">
        <v>485</v>
      </c>
      <c r="Q66" s="8" t="s">
        <v>485</v>
      </c>
      <c r="R66" s="8" t="s">
        <v>485</v>
      </c>
      <c r="S66" s="8" t="s">
        <v>73</v>
      </c>
      <c r="T66" s="81">
        <v>2.44</v>
      </c>
      <c r="U66" s="101">
        <v>46934</v>
      </c>
      <c r="V66" s="79" t="s">
        <v>598</v>
      </c>
      <c r="W66" s="79" t="s">
        <v>845</v>
      </c>
      <c r="X66" s="8" t="s">
        <v>464</v>
      </c>
      <c r="Y66" s="8"/>
      <c r="Z66" s="81">
        <v>1556118.9268139501</v>
      </c>
      <c r="AA66" s="81">
        <v>1</v>
      </c>
      <c r="AB66" s="81">
        <v>117.19</v>
      </c>
      <c r="AC66" s="81">
        <v>0</v>
      </c>
      <c r="AD66" s="81">
        <v>1823.6157700000001</v>
      </c>
      <c r="AH66" s="79" t="s">
        <v>846</v>
      </c>
      <c r="AI66" s="79" t="s">
        <v>744</v>
      </c>
      <c r="AJ66" s="79" t="s">
        <v>170</v>
      </c>
    </row>
    <row r="67" spans="1:36" x14ac:dyDescent="0.2">
      <c r="A67" s="8">
        <v>170</v>
      </c>
      <c r="B67" s="8"/>
      <c r="C67" s="8" t="s">
        <v>522</v>
      </c>
      <c r="D67" s="8">
        <v>520037789</v>
      </c>
      <c r="E67" s="8" t="s">
        <v>453</v>
      </c>
      <c r="F67" s="8" t="s">
        <v>847</v>
      </c>
      <c r="G67" s="8" t="s">
        <v>848</v>
      </c>
      <c r="H67" s="8" t="s">
        <v>456</v>
      </c>
      <c r="I67" s="8" t="s">
        <v>457</v>
      </c>
      <c r="J67" s="8" t="s">
        <v>69</v>
      </c>
      <c r="K67" s="8" t="s">
        <v>69</v>
      </c>
      <c r="L67" s="8" t="s">
        <v>458</v>
      </c>
      <c r="M67" s="8" t="s">
        <v>263</v>
      </c>
      <c r="N67" s="8" t="s">
        <v>459</v>
      </c>
      <c r="O67" s="8" t="s">
        <v>70</v>
      </c>
      <c r="P67" s="8" t="s">
        <v>229</v>
      </c>
      <c r="Q67" s="8" t="s">
        <v>72</v>
      </c>
      <c r="R67" s="8" t="s">
        <v>461</v>
      </c>
      <c r="S67" s="8" t="s">
        <v>73</v>
      </c>
      <c r="T67" s="81">
        <v>3.75</v>
      </c>
      <c r="U67" s="101">
        <v>47300</v>
      </c>
      <c r="V67" s="79" t="s">
        <v>849</v>
      </c>
      <c r="W67" s="79" t="s">
        <v>574</v>
      </c>
      <c r="X67" s="8" t="s">
        <v>464</v>
      </c>
      <c r="Y67" s="8"/>
      <c r="Z67" s="81">
        <v>12296294.968494199</v>
      </c>
      <c r="AA67" s="81">
        <v>1</v>
      </c>
      <c r="AB67" s="81">
        <v>111.28</v>
      </c>
      <c r="AC67" s="81">
        <v>263.94499999999999</v>
      </c>
      <c r="AD67" s="81">
        <v>13947.26194</v>
      </c>
      <c r="AH67" s="79" t="s">
        <v>850</v>
      </c>
      <c r="AI67" s="79" t="s">
        <v>851</v>
      </c>
      <c r="AJ67" s="79" t="s">
        <v>852</v>
      </c>
    </row>
    <row r="68" spans="1:36" x14ac:dyDescent="0.2">
      <c r="A68" s="8">
        <v>170</v>
      </c>
      <c r="B68" s="8"/>
      <c r="C68" s="8" t="s">
        <v>853</v>
      </c>
      <c r="D68" s="8">
        <v>520033473</v>
      </c>
      <c r="E68" s="8" t="s">
        <v>453</v>
      </c>
      <c r="F68" s="8" t="s">
        <v>854</v>
      </c>
      <c r="G68" s="8" t="s">
        <v>855</v>
      </c>
      <c r="H68" s="8" t="s">
        <v>456</v>
      </c>
      <c r="I68" s="8" t="s">
        <v>457</v>
      </c>
      <c r="J68" s="8" t="s">
        <v>69</v>
      </c>
      <c r="K68" s="8" t="s">
        <v>69</v>
      </c>
      <c r="L68" s="8" t="s">
        <v>458</v>
      </c>
      <c r="M68" s="8" t="s">
        <v>263</v>
      </c>
      <c r="N68" s="8" t="s">
        <v>484</v>
      </c>
      <c r="O68" s="8" t="s">
        <v>70</v>
      </c>
      <c r="P68" s="8" t="s">
        <v>856</v>
      </c>
      <c r="Q68" s="8" t="s">
        <v>72</v>
      </c>
      <c r="R68" s="8" t="s">
        <v>461</v>
      </c>
      <c r="S68" s="8" t="s">
        <v>73</v>
      </c>
      <c r="T68" s="81">
        <v>2.2000000000000002</v>
      </c>
      <c r="U68" s="101">
        <v>47208</v>
      </c>
      <c r="V68" s="79" t="s">
        <v>692</v>
      </c>
      <c r="W68" s="79" t="s">
        <v>857</v>
      </c>
      <c r="X68" s="8" t="s">
        <v>464</v>
      </c>
      <c r="Y68" s="8"/>
      <c r="Z68" s="81">
        <v>957221.28930904798</v>
      </c>
      <c r="AA68" s="81">
        <v>1</v>
      </c>
      <c r="AB68" s="81">
        <v>117.53</v>
      </c>
      <c r="AC68" s="81">
        <v>0</v>
      </c>
      <c r="AD68" s="81">
        <v>1125.0221799999999</v>
      </c>
      <c r="AH68" s="79" t="s">
        <v>858</v>
      </c>
      <c r="AI68" s="79" t="s">
        <v>301</v>
      </c>
      <c r="AJ68" s="79" t="s">
        <v>128</v>
      </c>
    </row>
    <row r="69" spans="1:36" x14ac:dyDescent="0.2">
      <c r="A69" s="8">
        <v>170</v>
      </c>
      <c r="B69" s="8"/>
      <c r="C69" s="8" t="s">
        <v>859</v>
      </c>
      <c r="D69" s="8">
        <v>515434074</v>
      </c>
      <c r="E69" s="8" t="s">
        <v>453</v>
      </c>
      <c r="F69" s="8" t="s">
        <v>860</v>
      </c>
      <c r="G69" s="8" t="s">
        <v>861</v>
      </c>
      <c r="H69" s="8" t="s">
        <v>456</v>
      </c>
      <c r="I69" s="8" t="s">
        <v>457</v>
      </c>
      <c r="J69" s="8" t="s">
        <v>69</v>
      </c>
      <c r="K69" s="8" t="s">
        <v>69</v>
      </c>
      <c r="L69" s="8" t="s">
        <v>458</v>
      </c>
      <c r="M69" s="8" t="s">
        <v>263</v>
      </c>
      <c r="N69" s="8" t="s">
        <v>459</v>
      </c>
      <c r="O69" s="8" t="s">
        <v>70</v>
      </c>
      <c r="P69" s="8" t="s">
        <v>856</v>
      </c>
      <c r="Q69" s="8" t="s">
        <v>72</v>
      </c>
      <c r="R69" s="8" t="s">
        <v>461</v>
      </c>
      <c r="S69" s="8" t="s">
        <v>73</v>
      </c>
      <c r="T69" s="81">
        <v>0.5</v>
      </c>
      <c r="U69" s="101">
        <v>46022</v>
      </c>
      <c r="V69" s="79" t="s">
        <v>295</v>
      </c>
      <c r="W69" s="79" t="s">
        <v>862</v>
      </c>
      <c r="X69" s="8" t="s">
        <v>464</v>
      </c>
      <c r="Y69" s="8"/>
      <c r="Z69" s="81">
        <v>2283066.2640792201</v>
      </c>
      <c r="AA69" s="81">
        <v>1</v>
      </c>
      <c r="AB69" s="81">
        <v>119.66</v>
      </c>
      <c r="AC69" s="81">
        <v>0</v>
      </c>
      <c r="AD69" s="81">
        <v>2731.9170899999999</v>
      </c>
      <c r="AH69" s="79" t="s">
        <v>863</v>
      </c>
      <c r="AI69" s="79" t="s">
        <v>864</v>
      </c>
      <c r="AJ69" s="79" t="s">
        <v>108</v>
      </c>
    </row>
    <row r="70" spans="1:36" x14ac:dyDescent="0.2">
      <c r="A70" s="8">
        <v>170</v>
      </c>
      <c r="B70" s="8"/>
      <c r="C70" s="8" t="s">
        <v>865</v>
      </c>
      <c r="D70" s="8">
        <v>516167343</v>
      </c>
      <c r="E70" s="8" t="s">
        <v>453</v>
      </c>
      <c r="F70" s="8" t="s">
        <v>866</v>
      </c>
      <c r="G70" s="8" t="s">
        <v>867</v>
      </c>
      <c r="H70" s="8" t="s">
        <v>456</v>
      </c>
      <c r="I70" s="8" t="s">
        <v>457</v>
      </c>
      <c r="J70" s="8" t="s">
        <v>69</v>
      </c>
      <c r="K70" s="8" t="s">
        <v>69</v>
      </c>
      <c r="L70" s="8" t="s">
        <v>458</v>
      </c>
      <c r="M70" s="8" t="s">
        <v>263</v>
      </c>
      <c r="N70" s="8" t="s">
        <v>868</v>
      </c>
      <c r="O70" s="8" t="s">
        <v>70</v>
      </c>
      <c r="P70" s="8" t="s">
        <v>485</v>
      </c>
      <c r="Q70" s="8" t="s">
        <v>485</v>
      </c>
      <c r="R70" s="8" t="s">
        <v>485</v>
      </c>
      <c r="S70" s="8" t="s">
        <v>73</v>
      </c>
      <c r="T70" s="81">
        <v>0.73</v>
      </c>
      <c r="U70" s="101">
        <v>46112</v>
      </c>
      <c r="V70" s="79" t="s">
        <v>869</v>
      </c>
      <c r="W70" s="79" t="s">
        <v>368</v>
      </c>
      <c r="X70" s="8" t="s">
        <v>464</v>
      </c>
      <c r="Y70" s="8"/>
      <c r="Z70" s="81">
        <v>2912241.5200952399</v>
      </c>
      <c r="AA70" s="81">
        <v>1</v>
      </c>
      <c r="AB70" s="81">
        <v>116.68</v>
      </c>
      <c r="AC70" s="81">
        <v>0</v>
      </c>
      <c r="AD70" s="81">
        <v>3398.0034099999998</v>
      </c>
      <c r="AH70" s="79" t="s">
        <v>870</v>
      </c>
      <c r="AI70" s="79" t="s">
        <v>557</v>
      </c>
      <c r="AJ70" s="79" t="s">
        <v>218</v>
      </c>
    </row>
    <row r="71" spans="1:36" x14ac:dyDescent="0.2">
      <c r="A71" s="8">
        <v>170</v>
      </c>
      <c r="B71" s="8"/>
      <c r="C71" s="8" t="s">
        <v>671</v>
      </c>
      <c r="D71" s="8">
        <v>520035171</v>
      </c>
      <c r="E71" s="8" t="s">
        <v>453</v>
      </c>
      <c r="F71" s="8" t="s">
        <v>871</v>
      </c>
      <c r="G71" s="8" t="s">
        <v>872</v>
      </c>
      <c r="H71" s="8" t="s">
        <v>456</v>
      </c>
      <c r="I71" s="8" t="s">
        <v>457</v>
      </c>
      <c r="J71" s="8" t="s">
        <v>69</v>
      </c>
      <c r="K71" s="8" t="s">
        <v>69</v>
      </c>
      <c r="L71" s="8" t="s">
        <v>458</v>
      </c>
      <c r="M71" s="8" t="s">
        <v>263</v>
      </c>
      <c r="N71" s="8" t="s">
        <v>518</v>
      </c>
      <c r="O71" s="8" t="s">
        <v>70</v>
      </c>
      <c r="P71" s="8" t="s">
        <v>224</v>
      </c>
      <c r="Q71" s="8" t="s">
        <v>476</v>
      </c>
      <c r="R71" s="8" t="s">
        <v>461</v>
      </c>
      <c r="S71" s="8" t="s">
        <v>73</v>
      </c>
      <c r="T71" s="81">
        <v>2.63</v>
      </c>
      <c r="U71" s="101">
        <v>47573</v>
      </c>
      <c r="V71" s="79" t="s">
        <v>873</v>
      </c>
      <c r="W71" s="79" t="s">
        <v>874</v>
      </c>
      <c r="X71" s="8" t="s">
        <v>464</v>
      </c>
      <c r="Y71" s="8"/>
      <c r="Z71" s="81">
        <v>2269811.5318940901</v>
      </c>
      <c r="AA71" s="81">
        <v>1</v>
      </c>
      <c r="AB71" s="81">
        <v>115.76</v>
      </c>
      <c r="AC71" s="81">
        <v>0</v>
      </c>
      <c r="AD71" s="81">
        <v>2627.5338299999999</v>
      </c>
      <c r="AH71" s="79" t="s">
        <v>875</v>
      </c>
      <c r="AI71" s="79" t="s">
        <v>876</v>
      </c>
      <c r="AJ71" s="79" t="s">
        <v>152</v>
      </c>
    </row>
    <row r="72" spans="1:36" x14ac:dyDescent="0.2">
      <c r="A72" s="8">
        <v>170</v>
      </c>
      <c r="B72" s="8"/>
      <c r="C72" s="8" t="s">
        <v>877</v>
      </c>
      <c r="D72" s="8">
        <v>513893123</v>
      </c>
      <c r="E72" s="8" t="s">
        <v>453</v>
      </c>
      <c r="F72" s="8" t="s">
        <v>878</v>
      </c>
      <c r="G72" s="8" t="s">
        <v>879</v>
      </c>
      <c r="H72" s="8" t="s">
        <v>456</v>
      </c>
      <c r="I72" s="8" t="s">
        <v>457</v>
      </c>
      <c r="J72" s="8" t="s">
        <v>69</v>
      </c>
      <c r="K72" s="8" t="s">
        <v>69</v>
      </c>
      <c r="L72" s="8" t="s">
        <v>458</v>
      </c>
      <c r="M72" s="8" t="s">
        <v>263</v>
      </c>
      <c r="N72" s="8" t="s">
        <v>880</v>
      </c>
      <c r="O72" s="8" t="s">
        <v>70</v>
      </c>
      <c r="P72" s="8" t="s">
        <v>211</v>
      </c>
      <c r="Q72" s="8" t="s">
        <v>476</v>
      </c>
      <c r="R72" s="8" t="s">
        <v>461</v>
      </c>
      <c r="S72" s="8" t="s">
        <v>73</v>
      </c>
      <c r="T72" s="81">
        <v>0.5</v>
      </c>
      <c r="U72" s="101">
        <v>46022</v>
      </c>
      <c r="V72" s="79" t="s">
        <v>881</v>
      </c>
      <c r="W72" s="79" t="s">
        <v>882</v>
      </c>
      <c r="X72" s="8" t="s">
        <v>464</v>
      </c>
      <c r="Y72" s="8"/>
      <c r="Z72" s="81">
        <v>792706.46456488804</v>
      </c>
      <c r="AA72" s="81">
        <v>1</v>
      </c>
      <c r="AB72" s="81">
        <v>116.51</v>
      </c>
      <c r="AC72" s="81">
        <v>0</v>
      </c>
      <c r="AD72" s="81">
        <v>923.58230000000003</v>
      </c>
      <c r="AH72" s="79" t="s">
        <v>883</v>
      </c>
      <c r="AI72" s="79" t="s">
        <v>884</v>
      </c>
      <c r="AJ72" s="79" t="s">
        <v>114</v>
      </c>
    </row>
    <row r="73" spans="1:36" x14ac:dyDescent="0.2">
      <c r="A73" s="8">
        <v>170</v>
      </c>
      <c r="B73" s="8"/>
      <c r="C73" s="8" t="s">
        <v>885</v>
      </c>
      <c r="D73" s="8">
        <v>513682146</v>
      </c>
      <c r="E73" s="8" t="s">
        <v>453</v>
      </c>
      <c r="F73" s="8" t="s">
        <v>886</v>
      </c>
      <c r="G73" s="8" t="s">
        <v>887</v>
      </c>
      <c r="H73" s="8" t="s">
        <v>456</v>
      </c>
      <c r="I73" s="8" t="s">
        <v>457</v>
      </c>
      <c r="J73" s="8" t="s">
        <v>69</v>
      </c>
      <c r="K73" s="8" t="s">
        <v>69</v>
      </c>
      <c r="L73" s="8" t="s">
        <v>458</v>
      </c>
      <c r="M73" s="8" t="s">
        <v>263</v>
      </c>
      <c r="N73" s="8" t="s">
        <v>759</v>
      </c>
      <c r="O73" s="8" t="s">
        <v>70</v>
      </c>
      <c r="P73" s="8" t="s">
        <v>492</v>
      </c>
      <c r="Q73" s="8" t="s">
        <v>72</v>
      </c>
      <c r="R73" s="8" t="s">
        <v>461</v>
      </c>
      <c r="S73" s="8" t="s">
        <v>73</v>
      </c>
      <c r="T73" s="81">
        <v>0.99</v>
      </c>
      <c r="U73" s="101">
        <v>46387</v>
      </c>
      <c r="V73" s="79" t="s">
        <v>838</v>
      </c>
      <c r="W73" s="79" t="s">
        <v>564</v>
      </c>
      <c r="X73" s="8" t="s">
        <v>464</v>
      </c>
      <c r="Y73" s="8"/>
      <c r="Z73" s="81">
        <v>3626038.81614574</v>
      </c>
      <c r="AA73" s="81">
        <v>1</v>
      </c>
      <c r="AB73" s="81">
        <v>113.44</v>
      </c>
      <c r="AC73" s="81">
        <v>0</v>
      </c>
      <c r="AD73" s="81">
        <v>4113.3784299999998</v>
      </c>
      <c r="AH73" s="79" t="s">
        <v>888</v>
      </c>
      <c r="AI73" s="79" t="s">
        <v>889</v>
      </c>
      <c r="AJ73" s="79" t="s">
        <v>328</v>
      </c>
    </row>
    <row r="74" spans="1:36" x14ac:dyDescent="0.2">
      <c r="A74" s="8">
        <v>170</v>
      </c>
      <c r="B74" s="8"/>
      <c r="C74" s="8" t="s">
        <v>552</v>
      </c>
      <c r="D74" s="8">
        <v>513821488</v>
      </c>
      <c r="E74" s="8" t="s">
        <v>453</v>
      </c>
      <c r="F74" s="8" t="s">
        <v>890</v>
      </c>
      <c r="G74" s="8" t="s">
        <v>891</v>
      </c>
      <c r="H74" s="8" t="s">
        <v>456</v>
      </c>
      <c r="I74" s="8" t="s">
        <v>457</v>
      </c>
      <c r="J74" s="8" t="s">
        <v>69</v>
      </c>
      <c r="K74" s="8" t="s">
        <v>69</v>
      </c>
      <c r="L74" s="8" t="s">
        <v>458</v>
      </c>
      <c r="M74" s="8" t="s">
        <v>263</v>
      </c>
      <c r="N74" s="8" t="s">
        <v>459</v>
      </c>
      <c r="O74" s="8" t="s">
        <v>70</v>
      </c>
      <c r="P74" s="8" t="s">
        <v>229</v>
      </c>
      <c r="Q74" s="8" t="s">
        <v>72</v>
      </c>
      <c r="R74" s="8" t="s">
        <v>461</v>
      </c>
      <c r="S74" s="8" t="s">
        <v>73</v>
      </c>
      <c r="T74" s="81">
        <v>6</v>
      </c>
      <c r="U74" s="101">
        <v>49207</v>
      </c>
      <c r="V74" s="79" t="s">
        <v>892</v>
      </c>
      <c r="W74" s="79" t="s">
        <v>623</v>
      </c>
      <c r="X74" s="8" t="s">
        <v>464</v>
      </c>
      <c r="Y74" s="8"/>
      <c r="Z74" s="81">
        <v>1001099.39513794</v>
      </c>
      <c r="AA74" s="81">
        <v>1</v>
      </c>
      <c r="AB74" s="81">
        <v>114.89</v>
      </c>
      <c r="AC74" s="81">
        <v>0</v>
      </c>
      <c r="AD74" s="81">
        <v>1150.1631</v>
      </c>
      <c r="AH74" s="79" t="s">
        <v>280</v>
      </c>
      <c r="AI74" s="79" t="s">
        <v>893</v>
      </c>
      <c r="AJ74" s="79" t="s">
        <v>128</v>
      </c>
    </row>
    <row r="75" spans="1:36" x14ac:dyDescent="0.2">
      <c r="A75" s="8">
        <v>170</v>
      </c>
      <c r="B75" s="8"/>
      <c r="C75" s="8" t="s">
        <v>894</v>
      </c>
      <c r="D75" s="8">
        <v>513686154</v>
      </c>
      <c r="E75" s="8" t="s">
        <v>453</v>
      </c>
      <c r="F75" s="8" t="s">
        <v>895</v>
      </c>
      <c r="G75" s="8" t="s">
        <v>896</v>
      </c>
      <c r="H75" s="8" t="s">
        <v>456</v>
      </c>
      <c r="I75" s="8" t="s">
        <v>457</v>
      </c>
      <c r="J75" s="8" t="s">
        <v>69</v>
      </c>
      <c r="K75" s="8" t="s">
        <v>69</v>
      </c>
      <c r="L75" s="8" t="s">
        <v>458</v>
      </c>
      <c r="M75" s="8" t="s">
        <v>263</v>
      </c>
      <c r="N75" s="8" t="s">
        <v>759</v>
      </c>
      <c r="O75" s="8" t="s">
        <v>70</v>
      </c>
      <c r="P75" s="8" t="s">
        <v>71</v>
      </c>
      <c r="Q75" s="8" t="s">
        <v>72</v>
      </c>
      <c r="R75" s="8" t="s">
        <v>461</v>
      </c>
      <c r="S75" s="8" t="s">
        <v>73</v>
      </c>
      <c r="T75" s="81">
        <v>2.5099999999999998</v>
      </c>
      <c r="U75" s="101">
        <v>47513</v>
      </c>
      <c r="V75" s="79" t="s">
        <v>356</v>
      </c>
      <c r="W75" s="79" t="s">
        <v>897</v>
      </c>
      <c r="X75" s="8" t="s">
        <v>464</v>
      </c>
      <c r="Y75" s="8"/>
      <c r="Z75" s="81">
        <v>352099.19332266599</v>
      </c>
      <c r="AA75" s="81">
        <v>1</v>
      </c>
      <c r="AB75" s="81">
        <v>114.77</v>
      </c>
      <c r="AC75" s="81">
        <v>0</v>
      </c>
      <c r="AD75" s="81">
        <v>404.10424</v>
      </c>
      <c r="AH75" s="79" t="s">
        <v>106</v>
      </c>
      <c r="AI75" s="79" t="s">
        <v>137</v>
      </c>
      <c r="AJ75" s="79" t="s">
        <v>102</v>
      </c>
    </row>
    <row r="76" spans="1:36" x14ac:dyDescent="0.2">
      <c r="A76" s="8">
        <v>170</v>
      </c>
      <c r="B76" s="8"/>
      <c r="C76" s="8" t="s">
        <v>885</v>
      </c>
      <c r="D76" s="8">
        <v>513682146</v>
      </c>
      <c r="E76" s="8" t="s">
        <v>453</v>
      </c>
      <c r="F76" s="8" t="s">
        <v>898</v>
      </c>
      <c r="G76" s="8" t="s">
        <v>899</v>
      </c>
      <c r="H76" s="8" t="s">
        <v>456</v>
      </c>
      <c r="I76" s="8" t="s">
        <v>457</v>
      </c>
      <c r="J76" s="8" t="s">
        <v>69</v>
      </c>
      <c r="K76" s="8" t="s">
        <v>69</v>
      </c>
      <c r="L76" s="8" t="s">
        <v>458</v>
      </c>
      <c r="M76" s="8" t="s">
        <v>263</v>
      </c>
      <c r="N76" s="8" t="s">
        <v>759</v>
      </c>
      <c r="O76" s="8" t="s">
        <v>70</v>
      </c>
      <c r="P76" s="8" t="s">
        <v>492</v>
      </c>
      <c r="Q76" s="8" t="s">
        <v>72</v>
      </c>
      <c r="R76" s="8" t="s">
        <v>461</v>
      </c>
      <c r="S76" s="8" t="s">
        <v>73</v>
      </c>
      <c r="T76" s="81">
        <v>1.98</v>
      </c>
      <c r="U76" s="101">
        <v>46934</v>
      </c>
      <c r="V76" s="79" t="s">
        <v>838</v>
      </c>
      <c r="W76" s="79" t="s">
        <v>777</v>
      </c>
      <c r="X76" s="8" t="s">
        <v>464</v>
      </c>
      <c r="Y76" s="8"/>
      <c r="Z76" s="81">
        <v>5894005.08159074</v>
      </c>
      <c r="AA76" s="81">
        <v>1</v>
      </c>
      <c r="AB76" s="81">
        <v>111.76</v>
      </c>
      <c r="AC76" s="81">
        <v>0</v>
      </c>
      <c r="AD76" s="81">
        <v>6587.1400800000001</v>
      </c>
      <c r="AH76" s="79" t="s">
        <v>900</v>
      </c>
      <c r="AI76" s="79" t="s">
        <v>901</v>
      </c>
      <c r="AJ76" s="79" t="s">
        <v>164</v>
      </c>
    </row>
    <row r="77" spans="1:36" x14ac:dyDescent="0.2">
      <c r="A77" s="8">
        <v>170</v>
      </c>
      <c r="B77" s="8"/>
      <c r="C77" s="8" t="s">
        <v>768</v>
      </c>
      <c r="D77" s="8">
        <v>520026683</v>
      </c>
      <c r="E77" s="8" t="s">
        <v>453</v>
      </c>
      <c r="F77" s="8" t="s">
        <v>902</v>
      </c>
      <c r="G77" s="8" t="s">
        <v>903</v>
      </c>
      <c r="H77" s="8" t="s">
        <v>456</v>
      </c>
      <c r="I77" s="8" t="s">
        <v>457</v>
      </c>
      <c r="J77" s="8" t="s">
        <v>69</v>
      </c>
      <c r="K77" s="8" t="s">
        <v>69</v>
      </c>
      <c r="L77" s="8" t="s">
        <v>458</v>
      </c>
      <c r="M77" s="8" t="s">
        <v>263</v>
      </c>
      <c r="N77" s="8" t="s">
        <v>459</v>
      </c>
      <c r="O77" s="8" t="s">
        <v>70</v>
      </c>
      <c r="P77" s="8" t="s">
        <v>532</v>
      </c>
      <c r="Q77" s="8" t="s">
        <v>476</v>
      </c>
      <c r="R77" s="8" t="s">
        <v>461</v>
      </c>
      <c r="S77" s="8" t="s">
        <v>73</v>
      </c>
      <c r="T77" s="81">
        <v>4.87</v>
      </c>
      <c r="U77" s="101">
        <v>48218</v>
      </c>
      <c r="V77" s="79" t="s">
        <v>904</v>
      </c>
      <c r="W77" s="79" t="s">
        <v>599</v>
      </c>
      <c r="X77" s="8" t="s">
        <v>464</v>
      </c>
      <c r="Y77" s="8"/>
      <c r="Z77" s="81">
        <v>18629918.120141398</v>
      </c>
      <c r="AA77" s="81">
        <v>1</v>
      </c>
      <c r="AB77" s="81">
        <v>107.4</v>
      </c>
      <c r="AC77" s="81">
        <v>0</v>
      </c>
      <c r="AD77" s="81">
        <v>20008.532060000001</v>
      </c>
      <c r="AH77" s="79" t="s">
        <v>905</v>
      </c>
      <c r="AI77" s="79" t="s">
        <v>906</v>
      </c>
      <c r="AJ77" s="79" t="s">
        <v>907</v>
      </c>
    </row>
    <row r="78" spans="1:36" x14ac:dyDescent="0.2">
      <c r="A78" s="8">
        <v>170</v>
      </c>
      <c r="B78" s="8"/>
      <c r="C78" s="8" t="s">
        <v>582</v>
      </c>
      <c r="D78" s="8">
        <v>513623314</v>
      </c>
      <c r="E78" s="8" t="s">
        <v>453</v>
      </c>
      <c r="F78" s="8" t="s">
        <v>908</v>
      </c>
      <c r="G78" s="8" t="s">
        <v>909</v>
      </c>
      <c r="H78" s="8" t="s">
        <v>456</v>
      </c>
      <c r="I78" s="8" t="s">
        <v>457</v>
      </c>
      <c r="J78" s="8" t="s">
        <v>69</v>
      </c>
      <c r="K78" s="8" t="s">
        <v>69</v>
      </c>
      <c r="L78" s="8" t="s">
        <v>458</v>
      </c>
      <c r="M78" s="8" t="s">
        <v>263</v>
      </c>
      <c r="N78" s="8" t="s">
        <v>459</v>
      </c>
      <c r="O78" s="8" t="s">
        <v>70</v>
      </c>
      <c r="P78" s="8" t="s">
        <v>475</v>
      </c>
      <c r="Q78" s="8" t="s">
        <v>476</v>
      </c>
      <c r="R78" s="8" t="s">
        <v>461</v>
      </c>
      <c r="S78" s="8" t="s">
        <v>73</v>
      </c>
      <c r="T78" s="81">
        <v>3.77</v>
      </c>
      <c r="U78" s="101">
        <v>47937</v>
      </c>
      <c r="V78" s="79" t="s">
        <v>910</v>
      </c>
      <c r="W78" s="79" t="s">
        <v>599</v>
      </c>
      <c r="X78" s="8" t="s">
        <v>464</v>
      </c>
      <c r="Y78" s="8"/>
      <c r="Z78" s="81">
        <v>208650.189663269</v>
      </c>
      <c r="AA78" s="81">
        <v>1</v>
      </c>
      <c r="AB78" s="81">
        <v>110.9</v>
      </c>
      <c r="AC78" s="81">
        <v>0</v>
      </c>
      <c r="AD78" s="81">
        <v>231.39305999999999</v>
      </c>
      <c r="AH78" s="79" t="s">
        <v>167</v>
      </c>
      <c r="AI78" s="79" t="s">
        <v>170</v>
      </c>
      <c r="AJ78" s="79" t="s">
        <v>111</v>
      </c>
    </row>
    <row r="79" spans="1:36" x14ac:dyDescent="0.2">
      <c r="A79" s="8">
        <v>170</v>
      </c>
      <c r="B79" s="8"/>
      <c r="C79" s="8" t="s">
        <v>677</v>
      </c>
      <c r="D79" s="8">
        <v>513569780</v>
      </c>
      <c r="E79" s="8" t="s">
        <v>453</v>
      </c>
      <c r="F79" s="8" t="s">
        <v>911</v>
      </c>
      <c r="G79" s="8" t="s">
        <v>912</v>
      </c>
      <c r="H79" s="8" t="s">
        <v>456</v>
      </c>
      <c r="I79" s="8" t="s">
        <v>457</v>
      </c>
      <c r="J79" s="8" t="s">
        <v>69</v>
      </c>
      <c r="K79" s="8" t="s">
        <v>69</v>
      </c>
      <c r="L79" s="8" t="s">
        <v>458</v>
      </c>
      <c r="M79" s="8" t="s">
        <v>263</v>
      </c>
      <c r="N79" s="8" t="s">
        <v>459</v>
      </c>
      <c r="O79" s="8" t="s">
        <v>70</v>
      </c>
      <c r="P79" s="8" t="s">
        <v>562</v>
      </c>
      <c r="Q79" s="8" t="s">
        <v>476</v>
      </c>
      <c r="R79" s="8" t="s">
        <v>461</v>
      </c>
      <c r="S79" s="8" t="s">
        <v>73</v>
      </c>
      <c r="T79" s="81">
        <v>12.79</v>
      </c>
      <c r="U79" s="101">
        <v>53327</v>
      </c>
      <c r="V79" s="79" t="s">
        <v>913</v>
      </c>
      <c r="W79" s="79" t="s">
        <v>266</v>
      </c>
      <c r="X79" s="8" t="s">
        <v>464</v>
      </c>
      <c r="Y79" s="8"/>
      <c r="Z79" s="81">
        <v>3711104.0606161901</v>
      </c>
      <c r="AA79" s="81">
        <v>1</v>
      </c>
      <c r="AB79" s="81">
        <v>92.47</v>
      </c>
      <c r="AC79" s="81">
        <v>0</v>
      </c>
      <c r="AD79" s="81">
        <v>3431.6579200000001</v>
      </c>
      <c r="AH79" s="79" t="s">
        <v>914</v>
      </c>
      <c r="AI79" s="79" t="s">
        <v>915</v>
      </c>
      <c r="AJ79" s="79" t="s">
        <v>218</v>
      </c>
    </row>
    <row r="80" spans="1:36" x14ac:dyDescent="0.2">
      <c r="A80" s="8">
        <v>170</v>
      </c>
      <c r="B80" s="8"/>
      <c r="C80" s="8" t="s">
        <v>916</v>
      </c>
      <c r="D80" s="8">
        <v>516117181</v>
      </c>
      <c r="E80" s="8" t="s">
        <v>453</v>
      </c>
      <c r="F80" s="8" t="s">
        <v>917</v>
      </c>
      <c r="G80" s="8" t="s">
        <v>918</v>
      </c>
      <c r="H80" s="8" t="s">
        <v>456</v>
      </c>
      <c r="I80" s="8" t="s">
        <v>457</v>
      </c>
      <c r="J80" s="8" t="s">
        <v>69</v>
      </c>
      <c r="K80" s="8" t="s">
        <v>69</v>
      </c>
      <c r="L80" s="8" t="s">
        <v>458</v>
      </c>
      <c r="M80" s="8" t="s">
        <v>263</v>
      </c>
      <c r="N80" s="8" t="s">
        <v>459</v>
      </c>
      <c r="O80" s="8" t="s">
        <v>70</v>
      </c>
      <c r="P80" s="8" t="s">
        <v>856</v>
      </c>
      <c r="Q80" s="8" t="s">
        <v>72</v>
      </c>
      <c r="R80" s="8" t="s">
        <v>461</v>
      </c>
      <c r="S80" s="8" t="s">
        <v>73</v>
      </c>
      <c r="T80" s="81">
        <v>4.67</v>
      </c>
      <c r="U80" s="101">
        <v>47664</v>
      </c>
      <c r="V80" s="79" t="s">
        <v>919</v>
      </c>
      <c r="W80" s="79" t="s">
        <v>920</v>
      </c>
      <c r="X80" s="8" t="s">
        <v>464</v>
      </c>
      <c r="Y80" s="8"/>
      <c r="Z80" s="81">
        <v>524572.20736747701</v>
      </c>
      <c r="AA80" s="81">
        <v>1</v>
      </c>
      <c r="AB80" s="81">
        <v>104.1</v>
      </c>
      <c r="AC80" s="81">
        <v>0</v>
      </c>
      <c r="AD80" s="81">
        <v>546.07966999999996</v>
      </c>
      <c r="AH80" s="79" t="s">
        <v>751</v>
      </c>
      <c r="AI80" s="79" t="s">
        <v>92</v>
      </c>
      <c r="AJ80" s="79" t="s">
        <v>93</v>
      </c>
    </row>
    <row r="81" spans="1:36" x14ac:dyDescent="0.2">
      <c r="A81" s="8">
        <v>170</v>
      </c>
      <c r="B81" s="8"/>
      <c r="C81" s="8" t="s">
        <v>729</v>
      </c>
      <c r="D81" s="8">
        <v>515327120</v>
      </c>
      <c r="E81" s="8" t="s">
        <v>453</v>
      </c>
      <c r="F81" s="8" t="s">
        <v>921</v>
      </c>
      <c r="G81" s="8" t="s">
        <v>922</v>
      </c>
      <c r="H81" s="8" t="s">
        <v>456</v>
      </c>
      <c r="I81" s="8" t="s">
        <v>457</v>
      </c>
      <c r="J81" s="8" t="s">
        <v>69</v>
      </c>
      <c r="K81" s="8" t="s">
        <v>69</v>
      </c>
      <c r="L81" s="8" t="s">
        <v>458</v>
      </c>
      <c r="M81" s="8" t="s">
        <v>263</v>
      </c>
      <c r="N81" s="8" t="s">
        <v>459</v>
      </c>
      <c r="O81" s="8" t="s">
        <v>70</v>
      </c>
      <c r="P81" s="8" t="s">
        <v>475</v>
      </c>
      <c r="Q81" s="8" t="s">
        <v>476</v>
      </c>
      <c r="R81" s="8" t="s">
        <v>461</v>
      </c>
      <c r="S81" s="8" t="s">
        <v>73</v>
      </c>
      <c r="T81" s="81">
        <v>3.72</v>
      </c>
      <c r="U81" s="101">
        <v>47483</v>
      </c>
      <c r="V81" s="79" t="s">
        <v>923</v>
      </c>
      <c r="W81" s="79" t="s">
        <v>790</v>
      </c>
      <c r="X81" s="8" t="s">
        <v>464</v>
      </c>
      <c r="Y81" s="8"/>
      <c r="Z81" s="81">
        <v>3215392.94529062</v>
      </c>
      <c r="AA81" s="81">
        <v>1</v>
      </c>
      <c r="AB81" s="81">
        <v>107.79</v>
      </c>
      <c r="AC81" s="81">
        <v>0</v>
      </c>
      <c r="AD81" s="81">
        <v>3465.8720600000001</v>
      </c>
      <c r="AH81" s="79" t="s">
        <v>924</v>
      </c>
      <c r="AI81" s="79" t="s">
        <v>217</v>
      </c>
      <c r="AJ81" s="79" t="s">
        <v>218</v>
      </c>
    </row>
    <row r="82" spans="1:36" x14ac:dyDescent="0.2">
      <c r="A82" s="8">
        <v>170</v>
      </c>
      <c r="B82" s="8"/>
      <c r="C82" s="8" t="s">
        <v>588</v>
      </c>
      <c r="D82" s="8">
        <v>513257873</v>
      </c>
      <c r="E82" s="8" t="s">
        <v>453</v>
      </c>
      <c r="F82" s="8" t="s">
        <v>925</v>
      </c>
      <c r="G82" s="8" t="s">
        <v>926</v>
      </c>
      <c r="H82" s="8" t="s">
        <v>456</v>
      </c>
      <c r="I82" s="8" t="s">
        <v>457</v>
      </c>
      <c r="J82" s="8" t="s">
        <v>69</v>
      </c>
      <c r="K82" s="8" t="s">
        <v>69</v>
      </c>
      <c r="L82" s="8" t="s">
        <v>458</v>
      </c>
      <c r="M82" s="8" t="s">
        <v>263</v>
      </c>
      <c r="N82" s="8" t="s">
        <v>459</v>
      </c>
      <c r="O82" s="8" t="s">
        <v>70</v>
      </c>
      <c r="P82" s="8" t="s">
        <v>591</v>
      </c>
      <c r="Q82" s="8" t="s">
        <v>72</v>
      </c>
      <c r="R82" s="8" t="s">
        <v>461</v>
      </c>
      <c r="S82" s="8" t="s">
        <v>73</v>
      </c>
      <c r="T82" s="81">
        <v>5.1100000000000003</v>
      </c>
      <c r="U82" s="101">
        <v>48304</v>
      </c>
      <c r="V82" s="79" t="s">
        <v>927</v>
      </c>
      <c r="W82" s="79" t="s">
        <v>928</v>
      </c>
      <c r="X82" s="8" t="s">
        <v>464</v>
      </c>
      <c r="Y82" s="8"/>
      <c r="Z82" s="81">
        <v>1286745.30970947</v>
      </c>
      <c r="AA82" s="81">
        <v>1</v>
      </c>
      <c r="AB82" s="81">
        <v>103.36</v>
      </c>
      <c r="AC82" s="81">
        <v>0</v>
      </c>
      <c r="AD82" s="81">
        <v>1329.9799499999999</v>
      </c>
      <c r="AH82" s="79" t="s">
        <v>929</v>
      </c>
      <c r="AI82" s="79" t="s">
        <v>930</v>
      </c>
      <c r="AJ82" s="79" t="s">
        <v>120</v>
      </c>
    </row>
    <row r="83" spans="1:36" x14ac:dyDescent="0.2">
      <c r="A83" s="8">
        <v>170</v>
      </c>
      <c r="B83" s="8"/>
      <c r="C83" s="8" t="s">
        <v>842</v>
      </c>
      <c r="D83" s="8">
        <v>520025586</v>
      </c>
      <c r="E83" s="8" t="s">
        <v>453</v>
      </c>
      <c r="F83" s="8" t="s">
        <v>931</v>
      </c>
      <c r="G83" s="8" t="s">
        <v>932</v>
      </c>
      <c r="H83" s="8" t="s">
        <v>456</v>
      </c>
      <c r="I83" s="8" t="s">
        <v>457</v>
      </c>
      <c r="J83" s="8" t="s">
        <v>69</v>
      </c>
      <c r="K83" s="8" t="s">
        <v>69</v>
      </c>
      <c r="L83" s="8" t="s">
        <v>458</v>
      </c>
      <c r="M83" s="8" t="s">
        <v>263</v>
      </c>
      <c r="N83" s="8" t="s">
        <v>484</v>
      </c>
      <c r="O83" s="8" t="s">
        <v>70</v>
      </c>
      <c r="P83" s="8" t="s">
        <v>485</v>
      </c>
      <c r="Q83" s="8" t="s">
        <v>485</v>
      </c>
      <c r="R83" s="8" t="s">
        <v>485</v>
      </c>
      <c r="S83" s="8" t="s">
        <v>73</v>
      </c>
      <c r="T83" s="81">
        <v>3.73</v>
      </c>
      <c r="U83" s="101">
        <v>47664</v>
      </c>
      <c r="V83" s="79" t="s">
        <v>892</v>
      </c>
      <c r="W83" s="79" t="s">
        <v>933</v>
      </c>
      <c r="X83" s="8" t="s">
        <v>464</v>
      </c>
      <c r="Y83" s="8"/>
      <c r="Z83" s="81">
        <v>1816971.83915588</v>
      </c>
      <c r="AA83" s="81">
        <v>1</v>
      </c>
      <c r="AB83" s="81">
        <v>110</v>
      </c>
      <c r="AC83" s="81">
        <v>0</v>
      </c>
      <c r="AD83" s="81">
        <v>1998.66902</v>
      </c>
      <c r="AH83" s="79" t="s">
        <v>934</v>
      </c>
      <c r="AI83" s="79" t="s">
        <v>421</v>
      </c>
      <c r="AJ83" s="79" t="s">
        <v>129</v>
      </c>
    </row>
    <row r="84" spans="1:36" x14ac:dyDescent="0.2">
      <c r="A84" s="8">
        <v>170</v>
      </c>
      <c r="B84" s="8"/>
      <c r="C84" s="8" t="s">
        <v>576</v>
      </c>
      <c r="D84" s="8">
        <v>510960719</v>
      </c>
      <c r="E84" s="8" t="s">
        <v>453</v>
      </c>
      <c r="F84" s="8" t="s">
        <v>935</v>
      </c>
      <c r="G84" s="8" t="s">
        <v>936</v>
      </c>
      <c r="H84" s="8" t="s">
        <v>456</v>
      </c>
      <c r="I84" s="8" t="s">
        <v>457</v>
      </c>
      <c r="J84" s="8" t="s">
        <v>69</v>
      </c>
      <c r="K84" s="8" t="s">
        <v>69</v>
      </c>
      <c r="L84" s="8" t="s">
        <v>458</v>
      </c>
      <c r="M84" s="8" t="s">
        <v>263</v>
      </c>
      <c r="N84" s="8" t="s">
        <v>459</v>
      </c>
      <c r="O84" s="8" t="s">
        <v>70</v>
      </c>
      <c r="P84" s="8" t="s">
        <v>426</v>
      </c>
      <c r="Q84" s="8" t="s">
        <v>72</v>
      </c>
      <c r="R84" s="8" t="s">
        <v>461</v>
      </c>
      <c r="S84" s="8" t="s">
        <v>73</v>
      </c>
      <c r="T84" s="81">
        <v>6.42</v>
      </c>
      <c r="U84" s="101">
        <v>49858</v>
      </c>
      <c r="V84" s="79" t="s">
        <v>937</v>
      </c>
      <c r="W84" s="79" t="s">
        <v>661</v>
      </c>
      <c r="X84" s="8" t="s">
        <v>464</v>
      </c>
      <c r="Y84" s="8"/>
      <c r="Z84" s="81">
        <v>23843988.608717401</v>
      </c>
      <c r="AA84" s="81">
        <v>1</v>
      </c>
      <c r="AB84" s="81">
        <v>101.93</v>
      </c>
      <c r="AC84" s="81">
        <v>699.08600000000001</v>
      </c>
      <c r="AD84" s="81">
        <v>25003.263989999999</v>
      </c>
      <c r="AH84" s="79" t="s">
        <v>938</v>
      </c>
      <c r="AI84" s="79" t="s">
        <v>939</v>
      </c>
      <c r="AJ84" s="79" t="s">
        <v>940</v>
      </c>
    </row>
    <row r="85" spans="1:36" x14ac:dyDescent="0.2">
      <c r="A85" s="8">
        <v>170</v>
      </c>
      <c r="B85" s="8"/>
      <c r="C85" s="8" t="s">
        <v>576</v>
      </c>
      <c r="D85" s="8">
        <v>510960719</v>
      </c>
      <c r="E85" s="8" t="s">
        <v>453</v>
      </c>
      <c r="F85" s="8" t="s">
        <v>941</v>
      </c>
      <c r="G85" s="8" t="s">
        <v>942</v>
      </c>
      <c r="H85" s="8" t="s">
        <v>456</v>
      </c>
      <c r="I85" s="8" t="s">
        <v>457</v>
      </c>
      <c r="J85" s="8" t="s">
        <v>69</v>
      </c>
      <c r="K85" s="8" t="s">
        <v>69</v>
      </c>
      <c r="L85" s="8" t="s">
        <v>458</v>
      </c>
      <c r="M85" s="8" t="s">
        <v>263</v>
      </c>
      <c r="N85" s="8" t="s">
        <v>459</v>
      </c>
      <c r="O85" s="8" t="s">
        <v>70</v>
      </c>
      <c r="P85" s="8" t="s">
        <v>426</v>
      </c>
      <c r="Q85" s="8" t="s">
        <v>72</v>
      </c>
      <c r="R85" s="8" t="s">
        <v>461</v>
      </c>
      <c r="S85" s="8" t="s">
        <v>73</v>
      </c>
      <c r="T85" s="81">
        <v>9.8800000000000008</v>
      </c>
      <c r="U85" s="101">
        <v>51503</v>
      </c>
      <c r="V85" s="79" t="s">
        <v>943</v>
      </c>
      <c r="W85" s="79" t="s">
        <v>623</v>
      </c>
      <c r="X85" s="8" t="s">
        <v>464</v>
      </c>
      <c r="Y85" s="8"/>
      <c r="Z85" s="81">
        <v>47546492.692284599</v>
      </c>
      <c r="AA85" s="81">
        <v>1</v>
      </c>
      <c r="AB85" s="81">
        <v>102.05</v>
      </c>
      <c r="AC85" s="81">
        <v>463.26600000000002</v>
      </c>
      <c r="AD85" s="81">
        <v>48984.46198</v>
      </c>
      <c r="AH85" s="79" t="s">
        <v>944</v>
      </c>
      <c r="AI85" s="79" t="s">
        <v>945</v>
      </c>
      <c r="AJ85" s="79" t="s">
        <v>946</v>
      </c>
    </row>
    <row r="86" spans="1:36" x14ac:dyDescent="0.2">
      <c r="A86" s="8">
        <v>170</v>
      </c>
      <c r="B86" s="8"/>
      <c r="C86" s="8" t="s">
        <v>558</v>
      </c>
      <c r="D86" s="8">
        <v>520000472</v>
      </c>
      <c r="E86" s="8" t="s">
        <v>453</v>
      </c>
      <c r="F86" s="8" t="s">
        <v>947</v>
      </c>
      <c r="G86" s="8" t="s">
        <v>948</v>
      </c>
      <c r="H86" s="8" t="s">
        <v>456</v>
      </c>
      <c r="I86" s="8" t="s">
        <v>457</v>
      </c>
      <c r="J86" s="8" t="s">
        <v>69</v>
      </c>
      <c r="K86" s="8" t="s">
        <v>69</v>
      </c>
      <c r="L86" s="8" t="s">
        <v>458</v>
      </c>
      <c r="M86" s="8" t="s">
        <v>263</v>
      </c>
      <c r="N86" s="8" t="s">
        <v>759</v>
      </c>
      <c r="O86" s="8" t="s">
        <v>70</v>
      </c>
      <c r="P86" s="8" t="s">
        <v>562</v>
      </c>
      <c r="Q86" s="8" t="s">
        <v>476</v>
      </c>
      <c r="R86" s="8" t="s">
        <v>461</v>
      </c>
      <c r="S86" s="8" t="s">
        <v>73</v>
      </c>
      <c r="T86" s="81">
        <v>10.199999999999999</v>
      </c>
      <c r="U86" s="101">
        <v>49825</v>
      </c>
      <c r="V86" s="79" t="s">
        <v>949</v>
      </c>
      <c r="W86" s="79" t="s">
        <v>783</v>
      </c>
      <c r="X86" s="8" t="s">
        <v>464</v>
      </c>
      <c r="Y86" s="8"/>
      <c r="Z86" s="81">
        <v>37664854.740942903</v>
      </c>
      <c r="AA86" s="81">
        <v>1</v>
      </c>
      <c r="AB86" s="81">
        <v>98.88</v>
      </c>
      <c r="AC86" s="81">
        <v>0</v>
      </c>
      <c r="AD86" s="81">
        <v>37243.008370000003</v>
      </c>
      <c r="AH86" s="79" t="s">
        <v>950</v>
      </c>
      <c r="AI86" s="79" t="s">
        <v>951</v>
      </c>
      <c r="AJ86" s="79" t="s">
        <v>952</v>
      </c>
    </row>
    <row r="87" spans="1:36" x14ac:dyDescent="0.2">
      <c r="A87" s="8">
        <v>170</v>
      </c>
      <c r="B87" s="8"/>
      <c r="C87" s="8" t="s">
        <v>522</v>
      </c>
      <c r="D87" s="8">
        <v>520037789</v>
      </c>
      <c r="E87" s="8" t="s">
        <v>453</v>
      </c>
      <c r="F87" s="8" t="s">
        <v>953</v>
      </c>
      <c r="G87" s="8" t="s">
        <v>954</v>
      </c>
      <c r="H87" s="8" t="s">
        <v>456</v>
      </c>
      <c r="I87" s="8" t="s">
        <v>457</v>
      </c>
      <c r="J87" s="8" t="s">
        <v>69</v>
      </c>
      <c r="K87" s="8" t="s">
        <v>69</v>
      </c>
      <c r="L87" s="8" t="s">
        <v>458</v>
      </c>
      <c r="M87" s="8" t="s">
        <v>263</v>
      </c>
      <c r="N87" s="8" t="s">
        <v>459</v>
      </c>
      <c r="O87" s="8" t="s">
        <v>70</v>
      </c>
      <c r="P87" s="8" t="s">
        <v>229</v>
      </c>
      <c r="Q87" s="8" t="s">
        <v>72</v>
      </c>
      <c r="R87" s="8" t="s">
        <v>461</v>
      </c>
      <c r="S87" s="8" t="s">
        <v>73</v>
      </c>
      <c r="T87" s="81">
        <v>4.6900000000000004</v>
      </c>
      <c r="U87" s="101">
        <v>47665</v>
      </c>
      <c r="V87" s="79" t="s">
        <v>663</v>
      </c>
      <c r="W87" s="79" t="s">
        <v>955</v>
      </c>
      <c r="X87" s="8" t="s">
        <v>464</v>
      </c>
      <c r="Y87" s="8"/>
      <c r="Z87" s="81">
        <v>3012536.14757396</v>
      </c>
      <c r="AA87" s="81">
        <v>1</v>
      </c>
      <c r="AB87" s="81">
        <v>102.52</v>
      </c>
      <c r="AC87" s="81">
        <v>44.607999999999997</v>
      </c>
      <c r="AD87" s="81">
        <v>3133.0600899999999</v>
      </c>
      <c r="AH87" s="79" t="s">
        <v>956</v>
      </c>
      <c r="AI87" s="79" t="s">
        <v>957</v>
      </c>
      <c r="AJ87" s="79" t="s">
        <v>137</v>
      </c>
    </row>
    <row r="88" spans="1:36" x14ac:dyDescent="0.2">
      <c r="A88" s="8">
        <v>170</v>
      </c>
      <c r="B88" s="8"/>
      <c r="C88" s="8" t="s">
        <v>756</v>
      </c>
      <c r="D88" s="8">
        <v>520032046</v>
      </c>
      <c r="E88" s="8" t="s">
        <v>453</v>
      </c>
      <c r="F88" s="8" t="s">
        <v>958</v>
      </c>
      <c r="G88" s="8" t="s">
        <v>959</v>
      </c>
      <c r="H88" s="8" t="s">
        <v>456</v>
      </c>
      <c r="I88" s="8" t="s">
        <v>457</v>
      </c>
      <c r="J88" s="8" t="s">
        <v>69</v>
      </c>
      <c r="K88" s="8" t="s">
        <v>69</v>
      </c>
      <c r="L88" s="8" t="s">
        <v>458</v>
      </c>
      <c r="M88" s="8" t="s">
        <v>263</v>
      </c>
      <c r="N88" s="8" t="s">
        <v>759</v>
      </c>
      <c r="O88" s="8" t="s">
        <v>70</v>
      </c>
      <c r="P88" s="8" t="s">
        <v>562</v>
      </c>
      <c r="Q88" s="8" t="s">
        <v>476</v>
      </c>
      <c r="R88" s="8" t="s">
        <v>461</v>
      </c>
      <c r="S88" s="8" t="s">
        <v>73</v>
      </c>
      <c r="T88" s="81">
        <v>3.31</v>
      </c>
      <c r="U88" s="101">
        <v>47047</v>
      </c>
      <c r="V88" s="79" t="s">
        <v>295</v>
      </c>
      <c r="W88" s="79" t="s">
        <v>960</v>
      </c>
      <c r="X88" s="8" t="s">
        <v>464</v>
      </c>
      <c r="Y88" s="8"/>
      <c r="Z88" s="81">
        <v>24892859.4344288</v>
      </c>
      <c r="AA88" s="81">
        <v>1</v>
      </c>
      <c r="AB88" s="81">
        <v>105.48</v>
      </c>
      <c r="AC88" s="81">
        <v>0</v>
      </c>
      <c r="AD88" s="81">
        <v>26256.988130000002</v>
      </c>
      <c r="AH88" s="79" t="s">
        <v>961</v>
      </c>
      <c r="AI88" s="79" t="s">
        <v>910</v>
      </c>
      <c r="AJ88" s="79" t="s">
        <v>962</v>
      </c>
    </row>
    <row r="89" spans="1:36" x14ac:dyDescent="0.2">
      <c r="A89" s="8">
        <v>170</v>
      </c>
      <c r="B89" s="8"/>
      <c r="C89" s="8" t="s">
        <v>595</v>
      </c>
      <c r="D89" s="8">
        <v>520024126</v>
      </c>
      <c r="E89" s="8" t="s">
        <v>453</v>
      </c>
      <c r="F89" s="8" t="s">
        <v>963</v>
      </c>
      <c r="G89" s="8" t="s">
        <v>964</v>
      </c>
      <c r="H89" s="8" t="s">
        <v>456</v>
      </c>
      <c r="I89" s="8" t="s">
        <v>457</v>
      </c>
      <c r="J89" s="8" t="s">
        <v>69</v>
      </c>
      <c r="K89" s="8" t="s">
        <v>69</v>
      </c>
      <c r="L89" s="8" t="s">
        <v>458</v>
      </c>
      <c r="M89" s="8" t="s">
        <v>263</v>
      </c>
      <c r="N89" s="8" t="s">
        <v>459</v>
      </c>
      <c r="O89" s="8" t="s">
        <v>70</v>
      </c>
      <c r="P89" s="8" t="s">
        <v>532</v>
      </c>
      <c r="Q89" s="8" t="s">
        <v>476</v>
      </c>
      <c r="R89" s="8" t="s">
        <v>461</v>
      </c>
      <c r="S89" s="8" t="s">
        <v>73</v>
      </c>
      <c r="T89" s="81">
        <v>5.12</v>
      </c>
      <c r="U89" s="101">
        <v>48852</v>
      </c>
      <c r="V89" s="79" t="s">
        <v>140</v>
      </c>
      <c r="W89" s="79" t="s">
        <v>555</v>
      </c>
      <c r="X89" s="8" t="s">
        <v>464</v>
      </c>
      <c r="Y89" s="8"/>
      <c r="Z89" s="81">
        <v>35113754.150551997</v>
      </c>
      <c r="AA89" s="81">
        <v>1</v>
      </c>
      <c r="AB89" s="81">
        <v>100.33</v>
      </c>
      <c r="AC89" s="81">
        <v>0</v>
      </c>
      <c r="AD89" s="81">
        <v>35229.629540000002</v>
      </c>
      <c r="AH89" s="79" t="s">
        <v>965</v>
      </c>
      <c r="AI89" s="79" t="s">
        <v>966</v>
      </c>
      <c r="AJ89" s="79" t="s">
        <v>967</v>
      </c>
    </row>
    <row r="90" spans="1:36" x14ac:dyDescent="0.2">
      <c r="A90" s="8">
        <v>170</v>
      </c>
      <c r="B90" s="8"/>
      <c r="C90" s="8" t="s">
        <v>885</v>
      </c>
      <c r="D90" s="8">
        <v>513682146</v>
      </c>
      <c r="E90" s="8" t="s">
        <v>453</v>
      </c>
      <c r="F90" s="8" t="s">
        <v>968</v>
      </c>
      <c r="G90" s="8" t="s">
        <v>969</v>
      </c>
      <c r="H90" s="8" t="s">
        <v>456</v>
      </c>
      <c r="I90" s="8" t="s">
        <v>457</v>
      </c>
      <c r="J90" s="8" t="s">
        <v>69</v>
      </c>
      <c r="K90" s="8" t="s">
        <v>69</v>
      </c>
      <c r="L90" s="8" t="s">
        <v>458</v>
      </c>
      <c r="M90" s="8" t="s">
        <v>263</v>
      </c>
      <c r="N90" s="8" t="s">
        <v>759</v>
      </c>
      <c r="O90" s="8" t="s">
        <v>70</v>
      </c>
      <c r="P90" s="8" t="s">
        <v>492</v>
      </c>
      <c r="Q90" s="8" t="s">
        <v>72</v>
      </c>
      <c r="R90" s="8" t="s">
        <v>461</v>
      </c>
      <c r="S90" s="8" t="s">
        <v>73</v>
      </c>
      <c r="T90" s="81">
        <v>2.19</v>
      </c>
      <c r="U90" s="101">
        <v>47391</v>
      </c>
      <c r="V90" s="79" t="s">
        <v>838</v>
      </c>
      <c r="W90" s="79" t="s">
        <v>970</v>
      </c>
      <c r="X90" s="8" t="s">
        <v>464</v>
      </c>
      <c r="Y90" s="8"/>
      <c r="Z90" s="81">
        <v>860153.92482830898</v>
      </c>
      <c r="AA90" s="81">
        <v>1</v>
      </c>
      <c r="AB90" s="81">
        <v>108.23</v>
      </c>
      <c r="AC90" s="81">
        <v>0</v>
      </c>
      <c r="AD90" s="81">
        <v>930.94458999999995</v>
      </c>
      <c r="AH90" s="79" t="s">
        <v>115</v>
      </c>
      <c r="AI90" s="79" t="s">
        <v>884</v>
      </c>
      <c r="AJ90" s="79" t="s">
        <v>114</v>
      </c>
    </row>
    <row r="91" spans="1:36" x14ac:dyDescent="0.2">
      <c r="A91" s="8">
        <v>170</v>
      </c>
      <c r="B91" s="8"/>
      <c r="C91" s="8" t="s">
        <v>75</v>
      </c>
      <c r="D91" s="8">
        <v>520018078</v>
      </c>
      <c r="E91" s="8" t="s">
        <v>453</v>
      </c>
      <c r="F91" s="8" t="s">
        <v>971</v>
      </c>
      <c r="G91" s="8" t="s">
        <v>972</v>
      </c>
      <c r="H91" s="8" t="s">
        <v>456</v>
      </c>
      <c r="I91" s="8" t="s">
        <v>457</v>
      </c>
      <c r="J91" s="8" t="s">
        <v>69</v>
      </c>
      <c r="K91" s="8" t="s">
        <v>69</v>
      </c>
      <c r="L91" s="8" t="s">
        <v>458</v>
      </c>
      <c r="M91" s="8" t="s">
        <v>263</v>
      </c>
      <c r="N91" s="8" t="s">
        <v>759</v>
      </c>
      <c r="O91" s="8" t="s">
        <v>70</v>
      </c>
      <c r="P91" s="8" t="s">
        <v>562</v>
      </c>
      <c r="Q91" s="8" t="s">
        <v>476</v>
      </c>
      <c r="R91" s="8" t="s">
        <v>461</v>
      </c>
      <c r="S91" s="8" t="s">
        <v>73</v>
      </c>
      <c r="T91" s="81">
        <v>4.3899999999999997</v>
      </c>
      <c r="U91" s="101">
        <v>47447</v>
      </c>
      <c r="V91" s="79" t="s">
        <v>295</v>
      </c>
      <c r="W91" s="79" t="s">
        <v>960</v>
      </c>
      <c r="X91" s="8" t="s">
        <v>464</v>
      </c>
      <c r="Y91" s="8"/>
      <c r="Z91" s="81">
        <v>28265177.2727217</v>
      </c>
      <c r="AA91" s="81">
        <v>1</v>
      </c>
      <c r="AB91" s="81">
        <v>102.6</v>
      </c>
      <c r="AC91" s="81">
        <v>0</v>
      </c>
      <c r="AD91" s="81">
        <v>29000.07188</v>
      </c>
      <c r="AH91" s="79" t="s">
        <v>973</v>
      </c>
      <c r="AI91" s="79" t="s">
        <v>974</v>
      </c>
      <c r="AJ91" s="79" t="s">
        <v>975</v>
      </c>
    </row>
    <row r="92" spans="1:36" x14ac:dyDescent="0.2">
      <c r="A92" s="8">
        <v>170</v>
      </c>
      <c r="B92" s="8"/>
      <c r="C92" s="8" t="s">
        <v>976</v>
      </c>
      <c r="D92" s="8">
        <v>520029935</v>
      </c>
      <c r="E92" s="8" t="s">
        <v>453</v>
      </c>
      <c r="F92" s="8" t="s">
        <v>977</v>
      </c>
      <c r="G92" s="8" t="s">
        <v>978</v>
      </c>
      <c r="H92" s="8" t="s">
        <v>456</v>
      </c>
      <c r="I92" s="8" t="s">
        <v>457</v>
      </c>
      <c r="J92" s="8" t="s">
        <v>69</v>
      </c>
      <c r="K92" s="8" t="s">
        <v>69</v>
      </c>
      <c r="L92" s="8" t="s">
        <v>458</v>
      </c>
      <c r="M92" s="8" t="s">
        <v>263</v>
      </c>
      <c r="N92" s="8" t="s">
        <v>759</v>
      </c>
      <c r="O92" s="8" t="s">
        <v>70</v>
      </c>
      <c r="P92" s="8" t="s">
        <v>562</v>
      </c>
      <c r="Q92" s="8" t="s">
        <v>476</v>
      </c>
      <c r="R92" s="8" t="s">
        <v>461</v>
      </c>
      <c r="S92" s="8" t="s">
        <v>73</v>
      </c>
      <c r="T92" s="81">
        <v>3.5</v>
      </c>
      <c r="U92" s="101">
        <v>48441</v>
      </c>
      <c r="V92" s="79" t="s">
        <v>838</v>
      </c>
      <c r="W92" s="79" t="s">
        <v>686</v>
      </c>
      <c r="X92" s="8" t="s">
        <v>464</v>
      </c>
      <c r="Y92" s="8"/>
      <c r="Z92" s="81">
        <v>33202343.050209198</v>
      </c>
      <c r="AA92" s="81">
        <v>1</v>
      </c>
      <c r="AB92" s="81">
        <v>105.05</v>
      </c>
      <c r="AC92" s="81">
        <v>0</v>
      </c>
      <c r="AD92" s="81">
        <v>34879.061370000003</v>
      </c>
      <c r="AH92" s="79" t="s">
        <v>979</v>
      </c>
      <c r="AI92" s="79" t="s">
        <v>980</v>
      </c>
      <c r="AJ92" s="79" t="s">
        <v>800</v>
      </c>
    </row>
    <row r="93" spans="1:36" x14ac:dyDescent="0.2">
      <c r="A93" s="8">
        <v>170</v>
      </c>
      <c r="B93" s="8"/>
      <c r="C93" s="8" t="s">
        <v>981</v>
      </c>
      <c r="D93" s="8">
        <v>513141879</v>
      </c>
      <c r="E93" s="8" t="s">
        <v>453</v>
      </c>
      <c r="F93" s="8" t="s">
        <v>982</v>
      </c>
      <c r="G93" s="8" t="s">
        <v>983</v>
      </c>
      <c r="H93" s="8" t="s">
        <v>456</v>
      </c>
      <c r="I93" s="8" t="s">
        <v>457</v>
      </c>
      <c r="J93" s="8" t="s">
        <v>69</v>
      </c>
      <c r="K93" s="8" t="s">
        <v>69</v>
      </c>
      <c r="L93" s="8" t="s">
        <v>458</v>
      </c>
      <c r="M93" s="8" t="s">
        <v>263</v>
      </c>
      <c r="N93" s="8" t="s">
        <v>759</v>
      </c>
      <c r="O93" s="8" t="s">
        <v>70</v>
      </c>
      <c r="P93" s="8" t="s">
        <v>562</v>
      </c>
      <c r="Q93" s="8" t="s">
        <v>476</v>
      </c>
      <c r="R93" s="8" t="s">
        <v>461</v>
      </c>
      <c r="S93" s="8" t="s">
        <v>73</v>
      </c>
      <c r="T93" s="81">
        <v>1.42</v>
      </c>
      <c r="U93" s="101">
        <v>46728</v>
      </c>
      <c r="V93" s="79" t="s">
        <v>295</v>
      </c>
      <c r="W93" s="79" t="s">
        <v>823</v>
      </c>
      <c r="X93" s="8" t="s">
        <v>464</v>
      </c>
      <c r="Y93" s="8"/>
      <c r="Z93" s="81">
        <v>2257329.02833245</v>
      </c>
      <c r="AA93" s="81">
        <v>1</v>
      </c>
      <c r="AB93" s="81">
        <v>110.36</v>
      </c>
      <c r="AC93" s="81">
        <v>0</v>
      </c>
      <c r="AD93" s="81">
        <v>2491.1883200000002</v>
      </c>
      <c r="AH93" s="79" t="s">
        <v>984</v>
      </c>
      <c r="AI93" s="79" t="s">
        <v>985</v>
      </c>
      <c r="AJ93" s="79" t="s">
        <v>110</v>
      </c>
    </row>
    <row r="94" spans="1:36" x14ac:dyDescent="0.2">
      <c r="A94" s="8">
        <v>170</v>
      </c>
      <c r="B94" s="8"/>
      <c r="C94" s="8" t="s">
        <v>79</v>
      </c>
      <c r="D94" s="8">
        <v>520000118</v>
      </c>
      <c r="E94" s="8" t="s">
        <v>453</v>
      </c>
      <c r="F94" s="8" t="s">
        <v>986</v>
      </c>
      <c r="G94" s="8" t="s">
        <v>987</v>
      </c>
      <c r="H94" s="8" t="s">
        <v>456</v>
      </c>
      <c r="I94" s="8" t="s">
        <v>457</v>
      </c>
      <c r="J94" s="8" t="s">
        <v>69</v>
      </c>
      <c r="K94" s="8" t="s">
        <v>69</v>
      </c>
      <c r="L94" s="8" t="s">
        <v>458</v>
      </c>
      <c r="M94" s="8" t="s">
        <v>263</v>
      </c>
      <c r="N94" s="8" t="s">
        <v>759</v>
      </c>
      <c r="O94" s="8" t="s">
        <v>70</v>
      </c>
      <c r="P94" s="8" t="s">
        <v>562</v>
      </c>
      <c r="Q94" s="8" t="s">
        <v>476</v>
      </c>
      <c r="R94" s="8" t="s">
        <v>461</v>
      </c>
      <c r="S94" s="8" t="s">
        <v>73</v>
      </c>
      <c r="T94" s="81">
        <v>3.34</v>
      </c>
      <c r="U94" s="101">
        <v>48191</v>
      </c>
      <c r="V94" s="79" t="s">
        <v>295</v>
      </c>
      <c r="W94" s="79" t="s">
        <v>534</v>
      </c>
      <c r="X94" s="8" t="s">
        <v>464</v>
      </c>
      <c r="Y94" s="8"/>
      <c r="Z94" s="81">
        <v>39840.380791386</v>
      </c>
      <c r="AA94" s="81">
        <v>1</v>
      </c>
      <c r="AB94" s="81">
        <v>105.19</v>
      </c>
      <c r="AC94" s="81">
        <v>0</v>
      </c>
      <c r="AD94" s="81">
        <v>41.908099999999997</v>
      </c>
      <c r="AH94" s="79" t="s">
        <v>93</v>
      </c>
      <c r="AI94" s="79" t="s">
        <v>109</v>
      </c>
      <c r="AJ94" s="79" t="s">
        <v>74</v>
      </c>
    </row>
    <row r="95" spans="1:36" x14ac:dyDescent="0.2">
      <c r="A95" s="8">
        <v>170</v>
      </c>
      <c r="B95" s="8"/>
      <c r="C95" s="8" t="s">
        <v>877</v>
      </c>
      <c r="D95" s="8">
        <v>513893123</v>
      </c>
      <c r="E95" s="8" t="s">
        <v>453</v>
      </c>
      <c r="F95" s="8" t="s">
        <v>988</v>
      </c>
      <c r="G95" s="8" t="s">
        <v>989</v>
      </c>
      <c r="H95" s="8" t="s">
        <v>456</v>
      </c>
      <c r="I95" s="8" t="s">
        <v>457</v>
      </c>
      <c r="J95" s="8" t="s">
        <v>69</v>
      </c>
      <c r="K95" s="8" t="s">
        <v>69</v>
      </c>
      <c r="L95" s="8" t="s">
        <v>458</v>
      </c>
      <c r="M95" s="8" t="s">
        <v>263</v>
      </c>
      <c r="N95" s="8" t="s">
        <v>880</v>
      </c>
      <c r="O95" s="8" t="s">
        <v>70</v>
      </c>
      <c r="P95" s="8" t="s">
        <v>211</v>
      </c>
      <c r="Q95" s="8" t="s">
        <v>476</v>
      </c>
      <c r="R95" s="8" t="s">
        <v>461</v>
      </c>
      <c r="S95" s="8" t="s">
        <v>73</v>
      </c>
      <c r="T95" s="81">
        <v>2.79</v>
      </c>
      <c r="U95" s="101">
        <v>48060</v>
      </c>
      <c r="V95" s="79" t="s">
        <v>270</v>
      </c>
      <c r="W95" s="79" t="s">
        <v>990</v>
      </c>
      <c r="X95" s="8" t="s">
        <v>464</v>
      </c>
      <c r="Y95" s="8"/>
      <c r="Z95" s="81">
        <v>8536887.57489012</v>
      </c>
      <c r="AA95" s="81">
        <v>1</v>
      </c>
      <c r="AB95" s="81">
        <v>108.19</v>
      </c>
      <c r="AC95" s="81">
        <v>0</v>
      </c>
      <c r="AD95" s="81">
        <v>9236.0586700000003</v>
      </c>
      <c r="AH95" s="79" t="s">
        <v>991</v>
      </c>
      <c r="AI95" s="79" t="s">
        <v>992</v>
      </c>
      <c r="AJ95" s="79" t="s">
        <v>134</v>
      </c>
    </row>
    <row r="96" spans="1:36" x14ac:dyDescent="0.2">
      <c r="A96" s="8">
        <v>170</v>
      </c>
      <c r="B96" s="8"/>
      <c r="C96" s="8" t="s">
        <v>544</v>
      </c>
      <c r="D96" s="8">
        <v>520031931</v>
      </c>
      <c r="E96" s="8" t="s">
        <v>453</v>
      </c>
      <c r="F96" s="8" t="s">
        <v>993</v>
      </c>
      <c r="G96" s="8" t="s">
        <v>994</v>
      </c>
      <c r="H96" s="8" t="s">
        <v>456</v>
      </c>
      <c r="I96" s="8" t="s">
        <v>457</v>
      </c>
      <c r="J96" s="8" t="s">
        <v>69</v>
      </c>
      <c r="K96" s="8" t="s">
        <v>69</v>
      </c>
      <c r="L96" s="8" t="s">
        <v>458</v>
      </c>
      <c r="M96" s="8" t="s">
        <v>263</v>
      </c>
      <c r="N96" s="8" t="s">
        <v>547</v>
      </c>
      <c r="O96" s="8" t="s">
        <v>70</v>
      </c>
      <c r="P96" s="8" t="s">
        <v>532</v>
      </c>
      <c r="Q96" s="8" t="s">
        <v>476</v>
      </c>
      <c r="R96" s="8" t="s">
        <v>461</v>
      </c>
      <c r="S96" s="8" t="s">
        <v>73</v>
      </c>
      <c r="T96" s="81">
        <v>7.69</v>
      </c>
      <c r="U96" s="101">
        <v>49461</v>
      </c>
      <c r="V96" s="79" t="s">
        <v>995</v>
      </c>
      <c r="W96" s="79" t="s">
        <v>668</v>
      </c>
      <c r="X96" s="8" t="s">
        <v>464</v>
      </c>
      <c r="Y96" s="8"/>
      <c r="Z96" s="81">
        <v>2166476.9699964998</v>
      </c>
      <c r="AA96" s="81">
        <v>1</v>
      </c>
      <c r="AB96" s="81">
        <v>96.89</v>
      </c>
      <c r="AC96" s="81">
        <v>0</v>
      </c>
      <c r="AD96" s="81">
        <v>2099.0995400000002</v>
      </c>
      <c r="AH96" s="79" t="s">
        <v>996</v>
      </c>
      <c r="AI96" s="79" t="s">
        <v>238</v>
      </c>
      <c r="AJ96" s="79" t="s">
        <v>116</v>
      </c>
    </row>
    <row r="97" spans="1:36" x14ac:dyDescent="0.2">
      <c r="A97" s="8">
        <v>170</v>
      </c>
      <c r="B97" s="8"/>
      <c r="C97" s="8" t="s">
        <v>653</v>
      </c>
      <c r="D97" s="8">
        <v>520044520</v>
      </c>
      <c r="E97" s="8" t="s">
        <v>453</v>
      </c>
      <c r="F97" s="8" t="s">
        <v>997</v>
      </c>
      <c r="G97" s="8" t="s">
        <v>998</v>
      </c>
      <c r="H97" s="8" t="s">
        <v>456</v>
      </c>
      <c r="I97" s="8" t="s">
        <v>457</v>
      </c>
      <c r="J97" s="8" t="s">
        <v>69</v>
      </c>
      <c r="K97" s="8" t="s">
        <v>69</v>
      </c>
      <c r="L97" s="8" t="s">
        <v>458</v>
      </c>
      <c r="M97" s="8" t="s">
        <v>263</v>
      </c>
      <c r="N97" s="8" t="s">
        <v>459</v>
      </c>
      <c r="O97" s="8" t="s">
        <v>70</v>
      </c>
      <c r="P97" s="8" t="s">
        <v>211</v>
      </c>
      <c r="Q97" s="8" t="s">
        <v>476</v>
      </c>
      <c r="R97" s="8" t="s">
        <v>461</v>
      </c>
      <c r="S97" s="8" t="s">
        <v>73</v>
      </c>
      <c r="T97" s="81">
        <v>6.34</v>
      </c>
      <c r="U97" s="101">
        <v>50770</v>
      </c>
      <c r="V97" s="79" t="s">
        <v>999</v>
      </c>
      <c r="W97" s="79" t="s">
        <v>857</v>
      </c>
      <c r="X97" s="8" t="s">
        <v>464</v>
      </c>
      <c r="Y97" s="8"/>
      <c r="Z97" s="81">
        <v>2916457.2457537102</v>
      </c>
      <c r="AA97" s="81">
        <v>1</v>
      </c>
      <c r="AB97" s="81">
        <v>96.38</v>
      </c>
      <c r="AC97" s="81">
        <v>0</v>
      </c>
      <c r="AD97" s="81">
        <v>2810.8814900000002</v>
      </c>
      <c r="AH97" s="79" t="s">
        <v>1000</v>
      </c>
      <c r="AI97" s="79" t="s">
        <v>637</v>
      </c>
      <c r="AJ97" s="79" t="s">
        <v>108</v>
      </c>
    </row>
    <row r="98" spans="1:36" x14ac:dyDescent="0.2">
      <c r="A98" s="8">
        <v>170</v>
      </c>
      <c r="B98" s="8"/>
      <c r="C98" s="8" t="s">
        <v>671</v>
      </c>
      <c r="D98" s="8">
        <v>520035171</v>
      </c>
      <c r="E98" s="8" t="s">
        <v>453</v>
      </c>
      <c r="F98" s="8" t="s">
        <v>1001</v>
      </c>
      <c r="G98" s="8" t="s">
        <v>1002</v>
      </c>
      <c r="H98" s="8" t="s">
        <v>456</v>
      </c>
      <c r="I98" s="8" t="s">
        <v>457</v>
      </c>
      <c r="J98" s="8" t="s">
        <v>69</v>
      </c>
      <c r="K98" s="8" t="s">
        <v>69</v>
      </c>
      <c r="L98" s="8" t="s">
        <v>458</v>
      </c>
      <c r="M98" s="8" t="s">
        <v>263</v>
      </c>
      <c r="N98" s="8" t="s">
        <v>518</v>
      </c>
      <c r="O98" s="8" t="s">
        <v>70</v>
      </c>
      <c r="P98" s="8" t="s">
        <v>224</v>
      </c>
      <c r="Q98" s="8" t="s">
        <v>476</v>
      </c>
      <c r="R98" s="8" t="s">
        <v>461</v>
      </c>
      <c r="S98" s="8" t="s">
        <v>73</v>
      </c>
      <c r="T98" s="81">
        <v>3.34</v>
      </c>
      <c r="U98" s="101">
        <v>47938</v>
      </c>
      <c r="V98" s="79" t="s">
        <v>1003</v>
      </c>
      <c r="W98" s="79" t="s">
        <v>1004</v>
      </c>
      <c r="X98" s="8" t="s">
        <v>464</v>
      </c>
      <c r="Y98" s="8"/>
      <c r="Z98" s="81">
        <v>1163986.103905</v>
      </c>
      <c r="AA98" s="81">
        <v>1</v>
      </c>
      <c r="AB98" s="81">
        <v>104.31</v>
      </c>
      <c r="AC98" s="81">
        <v>0</v>
      </c>
      <c r="AD98" s="81">
        <v>1214.1539</v>
      </c>
      <c r="AH98" s="79" t="s">
        <v>716</v>
      </c>
      <c r="AI98" s="79" t="s">
        <v>1005</v>
      </c>
      <c r="AJ98" s="79" t="s">
        <v>139</v>
      </c>
    </row>
    <row r="99" spans="1:36" x14ac:dyDescent="0.2">
      <c r="A99" s="8">
        <v>170</v>
      </c>
      <c r="B99" s="8"/>
      <c r="C99" s="8" t="s">
        <v>645</v>
      </c>
      <c r="D99" s="8">
        <v>510560188</v>
      </c>
      <c r="E99" s="8" t="s">
        <v>453</v>
      </c>
      <c r="F99" s="8" t="s">
        <v>1006</v>
      </c>
      <c r="G99" s="8" t="s">
        <v>1007</v>
      </c>
      <c r="H99" s="8" t="s">
        <v>456</v>
      </c>
      <c r="I99" s="8" t="s">
        <v>457</v>
      </c>
      <c r="J99" s="8" t="s">
        <v>69</v>
      </c>
      <c r="K99" s="8" t="s">
        <v>69</v>
      </c>
      <c r="L99" s="8" t="s">
        <v>458</v>
      </c>
      <c r="M99" s="8" t="s">
        <v>263</v>
      </c>
      <c r="N99" s="8" t="s">
        <v>518</v>
      </c>
      <c r="O99" s="8" t="s">
        <v>70</v>
      </c>
      <c r="P99" s="8" t="s">
        <v>211</v>
      </c>
      <c r="Q99" s="8" t="s">
        <v>476</v>
      </c>
      <c r="R99" s="8" t="s">
        <v>461</v>
      </c>
      <c r="S99" s="8" t="s">
        <v>73</v>
      </c>
      <c r="T99" s="81">
        <v>4.46</v>
      </c>
      <c r="U99" s="101">
        <v>47937</v>
      </c>
      <c r="V99" s="79" t="s">
        <v>1008</v>
      </c>
      <c r="W99" s="79" t="s">
        <v>1009</v>
      </c>
      <c r="X99" s="8" t="s">
        <v>464</v>
      </c>
      <c r="Y99" s="8"/>
      <c r="Z99" s="81">
        <v>367410.857548306</v>
      </c>
      <c r="AA99" s="81">
        <v>1</v>
      </c>
      <c r="AB99" s="81">
        <v>106.78</v>
      </c>
      <c r="AC99" s="81">
        <v>0</v>
      </c>
      <c r="AD99" s="81">
        <v>392.32130999999998</v>
      </c>
      <c r="AH99" s="79" t="s">
        <v>1010</v>
      </c>
      <c r="AI99" s="79" t="s">
        <v>137</v>
      </c>
      <c r="AJ99" s="79" t="s">
        <v>102</v>
      </c>
    </row>
    <row r="100" spans="1:36" x14ac:dyDescent="0.2">
      <c r="A100" s="8">
        <v>170</v>
      </c>
      <c r="B100" s="8"/>
      <c r="C100" s="8" t="s">
        <v>1011</v>
      </c>
      <c r="D100" s="8">
        <v>515846558</v>
      </c>
      <c r="E100" s="8" t="s">
        <v>453</v>
      </c>
      <c r="F100" s="8" t="s">
        <v>1012</v>
      </c>
      <c r="G100" s="8" t="s">
        <v>1013</v>
      </c>
      <c r="H100" s="8" t="s">
        <v>456</v>
      </c>
      <c r="I100" s="8" t="s">
        <v>457</v>
      </c>
      <c r="J100" s="8" t="s">
        <v>69</v>
      </c>
      <c r="K100" s="8" t="s">
        <v>69</v>
      </c>
      <c r="L100" s="8" t="s">
        <v>458</v>
      </c>
      <c r="M100" s="8" t="s">
        <v>263</v>
      </c>
      <c r="N100" s="8" t="s">
        <v>484</v>
      </c>
      <c r="O100" s="8" t="s">
        <v>70</v>
      </c>
      <c r="P100" s="8" t="s">
        <v>591</v>
      </c>
      <c r="Q100" s="8" t="s">
        <v>72</v>
      </c>
      <c r="R100" s="8" t="s">
        <v>461</v>
      </c>
      <c r="S100" s="8" t="s">
        <v>73</v>
      </c>
      <c r="T100" s="81">
        <v>4.01</v>
      </c>
      <c r="U100" s="101">
        <v>48852</v>
      </c>
      <c r="V100" s="79" t="s">
        <v>274</v>
      </c>
      <c r="W100" s="79" t="s">
        <v>990</v>
      </c>
      <c r="X100" s="8" t="s">
        <v>464</v>
      </c>
      <c r="Y100" s="8"/>
      <c r="Z100" s="81">
        <v>2502102.52130942</v>
      </c>
      <c r="AA100" s="81">
        <v>1</v>
      </c>
      <c r="AB100" s="81">
        <v>103.72</v>
      </c>
      <c r="AC100" s="81">
        <v>0</v>
      </c>
      <c r="AD100" s="81">
        <v>2595.18073</v>
      </c>
      <c r="AH100" s="79" t="s">
        <v>1014</v>
      </c>
      <c r="AI100" s="79" t="s">
        <v>151</v>
      </c>
      <c r="AJ100" s="79" t="s">
        <v>152</v>
      </c>
    </row>
    <row r="101" spans="1:36" x14ac:dyDescent="0.2">
      <c r="A101" s="8">
        <v>170</v>
      </c>
      <c r="B101" s="8"/>
      <c r="C101" s="8" t="s">
        <v>1015</v>
      </c>
      <c r="D101" s="8">
        <v>520034505</v>
      </c>
      <c r="E101" s="8" t="s">
        <v>453</v>
      </c>
      <c r="F101" s="8" t="s">
        <v>1016</v>
      </c>
      <c r="G101" s="8" t="s">
        <v>1017</v>
      </c>
      <c r="H101" s="8" t="s">
        <v>456</v>
      </c>
      <c r="I101" s="8" t="s">
        <v>457</v>
      </c>
      <c r="J101" s="8" t="s">
        <v>69</v>
      </c>
      <c r="K101" s="8" t="s">
        <v>69</v>
      </c>
      <c r="L101" s="8" t="s">
        <v>458</v>
      </c>
      <c r="M101" s="8" t="s">
        <v>263</v>
      </c>
      <c r="N101" s="8" t="s">
        <v>503</v>
      </c>
      <c r="O101" s="8" t="s">
        <v>70</v>
      </c>
      <c r="P101" s="8" t="s">
        <v>412</v>
      </c>
      <c r="Q101" s="8" t="s">
        <v>476</v>
      </c>
      <c r="R101" s="8" t="s">
        <v>461</v>
      </c>
      <c r="S101" s="8" t="s">
        <v>73</v>
      </c>
      <c r="T101" s="81">
        <v>3.55</v>
      </c>
      <c r="U101" s="101">
        <v>48319</v>
      </c>
      <c r="V101" s="79" t="s">
        <v>1018</v>
      </c>
      <c r="W101" s="79" t="s">
        <v>1019</v>
      </c>
      <c r="X101" s="8" t="s">
        <v>464</v>
      </c>
      <c r="Y101" s="8"/>
      <c r="Z101" s="81">
        <v>2124266.0024270699</v>
      </c>
      <c r="AA101" s="81">
        <v>1</v>
      </c>
      <c r="AB101" s="81">
        <v>107.9</v>
      </c>
      <c r="AC101" s="81">
        <v>0</v>
      </c>
      <c r="AD101" s="81">
        <v>2292.08302</v>
      </c>
      <c r="AH101" s="79" t="s">
        <v>1020</v>
      </c>
      <c r="AI101" s="79" t="s">
        <v>1021</v>
      </c>
      <c r="AJ101" s="79" t="s">
        <v>551</v>
      </c>
    </row>
    <row r="102" spans="1:36" x14ac:dyDescent="0.2">
      <c r="A102" s="8">
        <v>170</v>
      </c>
      <c r="B102" s="8"/>
      <c r="C102" s="8" t="s">
        <v>472</v>
      </c>
      <c r="D102" s="8">
        <v>520001736</v>
      </c>
      <c r="E102" s="8" t="s">
        <v>453</v>
      </c>
      <c r="F102" s="8" t="s">
        <v>1022</v>
      </c>
      <c r="G102" s="8" t="s">
        <v>1023</v>
      </c>
      <c r="H102" s="8" t="s">
        <v>456</v>
      </c>
      <c r="I102" s="8" t="s">
        <v>457</v>
      </c>
      <c r="J102" s="8" t="s">
        <v>69</v>
      </c>
      <c r="K102" s="8" t="s">
        <v>69</v>
      </c>
      <c r="L102" s="8" t="s">
        <v>458</v>
      </c>
      <c r="M102" s="8" t="s">
        <v>263</v>
      </c>
      <c r="N102" s="8" t="s">
        <v>459</v>
      </c>
      <c r="O102" s="8" t="s">
        <v>70</v>
      </c>
      <c r="P102" s="8" t="s">
        <v>475</v>
      </c>
      <c r="Q102" s="8" t="s">
        <v>476</v>
      </c>
      <c r="R102" s="8" t="s">
        <v>461</v>
      </c>
      <c r="S102" s="8" t="s">
        <v>73</v>
      </c>
      <c r="T102" s="81">
        <v>4.45</v>
      </c>
      <c r="U102" s="101">
        <v>49490</v>
      </c>
      <c r="V102" s="79" t="s">
        <v>275</v>
      </c>
      <c r="W102" s="79" t="s">
        <v>511</v>
      </c>
      <c r="X102" s="8" t="s">
        <v>464</v>
      </c>
      <c r="Y102" s="8"/>
      <c r="Z102" s="81">
        <v>8011483.9424617803</v>
      </c>
      <c r="AA102" s="81">
        <v>1</v>
      </c>
      <c r="AB102" s="81">
        <v>102.74</v>
      </c>
      <c r="AC102" s="81">
        <v>0</v>
      </c>
      <c r="AD102" s="81">
        <v>8230.9986000000008</v>
      </c>
      <c r="AH102" s="79" t="s">
        <v>1024</v>
      </c>
      <c r="AI102" s="79" t="s">
        <v>1025</v>
      </c>
      <c r="AJ102" s="79" t="s">
        <v>1026</v>
      </c>
    </row>
    <row r="103" spans="1:36" x14ac:dyDescent="0.2">
      <c r="A103" s="8">
        <v>170</v>
      </c>
      <c r="B103" s="8"/>
      <c r="C103" s="8" t="s">
        <v>1027</v>
      </c>
      <c r="D103" s="8">
        <v>516269248</v>
      </c>
      <c r="E103" s="8" t="s">
        <v>453</v>
      </c>
      <c r="F103" s="8" t="s">
        <v>1028</v>
      </c>
      <c r="G103" s="8" t="s">
        <v>1029</v>
      </c>
      <c r="H103" s="8" t="s">
        <v>456</v>
      </c>
      <c r="I103" s="8" t="s">
        <v>457</v>
      </c>
      <c r="J103" s="8" t="s">
        <v>69</v>
      </c>
      <c r="K103" s="8" t="s">
        <v>69</v>
      </c>
      <c r="L103" s="8" t="s">
        <v>458</v>
      </c>
      <c r="M103" s="8" t="s">
        <v>263</v>
      </c>
      <c r="N103" s="8" t="s">
        <v>561</v>
      </c>
      <c r="O103" s="8" t="s">
        <v>70</v>
      </c>
      <c r="P103" s="8" t="s">
        <v>90</v>
      </c>
      <c r="Q103" s="8" t="s">
        <v>476</v>
      </c>
      <c r="R103" s="8" t="s">
        <v>461</v>
      </c>
      <c r="S103" s="8" t="s">
        <v>73</v>
      </c>
      <c r="T103" s="81">
        <v>3.21</v>
      </c>
      <c r="U103" s="101">
        <v>48121</v>
      </c>
      <c r="V103" s="79" t="s">
        <v>631</v>
      </c>
      <c r="W103" s="79" t="s">
        <v>990</v>
      </c>
      <c r="X103" s="8" t="s">
        <v>464</v>
      </c>
      <c r="Y103" s="8"/>
      <c r="Z103" s="81">
        <v>7191367.1453470699</v>
      </c>
      <c r="AA103" s="81">
        <v>1</v>
      </c>
      <c r="AB103" s="81">
        <v>112.88</v>
      </c>
      <c r="AC103" s="81">
        <v>0</v>
      </c>
      <c r="AD103" s="81">
        <v>8117.6152300000003</v>
      </c>
      <c r="AH103" s="79" t="s">
        <v>1030</v>
      </c>
      <c r="AI103" s="79" t="s">
        <v>604</v>
      </c>
      <c r="AJ103" s="79" t="s">
        <v>162</v>
      </c>
    </row>
    <row r="104" spans="1:36" x14ac:dyDescent="0.2">
      <c r="A104" s="8">
        <v>170</v>
      </c>
      <c r="B104" s="8"/>
      <c r="C104" s="8" t="s">
        <v>756</v>
      </c>
      <c r="D104" s="8">
        <v>520032046</v>
      </c>
      <c r="E104" s="8" t="s">
        <v>453</v>
      </c>
      <c r="F104" s="8" t="s">
        <v>1031</v>
      </c>
      <c r="G104" s="8" t="s">
        <v>1032</v>
      </c>
      <c r="H104" s="8" t="s">
        <v>456</v>
      </c>
      <c r="I104" s="8" t="s">
        <v>457</v>
      </c>
      <c r="J104" s="8" t="s">
        <v>69</v>
      </c>
      <c r="K104" s="8" t="s">
        <v>69</v>
      </c>
      <c r="L104" s="8" t="s">
        <v>458</v>
      </c>
      <c r="M104" s="8" t="s">
        <v>263</v>
      </c>
      <c r="N104" s="8" t="s">
        <v>759</v>
      </c>
      <c r="O104" s="8" t="s">
        <v>70</v>
      </c>
      <c r="P104" s="8" t="s">
        <v>562</v>
      </c>
      <c r="Q104" s="8" t="s">
        <v>476</v>
      </c>
      <c r="R104" s="8" t="s">
        <v>461</v>
      </c>
      <c r="S104" s="8" t="s">
        <v>73</v>
      </c>
      <c r="T104" s="81">
        <v>3.21</v>
      </c>
      <c r="U104" s="101">
        <v>47950</v>
      </c>
      <c r="V104" s="79" t="s">
        <v>295</v>
      </c>
      <c r="W104" s="79" t="s">
        <v>960</v>
      </c>
      <c r="X104" s="8" t="s">
        <v>464</v>
      </c>
      <c r="Y104" s="8"/>
      <c r="Z104" s="81">
        <v>3283714.9900120199</v>
      </c>
      <c r="AA104" s="81">
        <v>1</v>
      </c>
      <c r="AB104" s="81">
        <v>104.36</v>
      </c>
      <c r="AC104" s="81">
        <v>0</v>
      </c>
      <c r="AD104" s="81">
        <v>3426.8849599999999</v>
      </c>
      <c r="AH104" s="79" t="s">
        <v>1033</v>
      </c>
      <c r="AI104" s="79" t="s">
        <v>915</v>
      </c>
      <c r="AJ104" s="79" t="s">
        <v>218</v>
      </c>
    </row>
    <row r="105" spans="1:36" x14ac:dyDescent="0.2">
      <c r="A105" s="8">
        <v>170</v>
      </c>
      <c r="B105" s="8"/>
      <c r="C105" s="8" t="s">
        <v>859</v>
      </c>
      <c r="D105" s="8">
        <v>515434074</v>
      </c>
      <c r="E105" s="8" t="s">
        <v>453</v>
      </c>
      <c r="F105" s="8" t="s">
        <v>1034</v>
      </c>
      <c r="G105" s="8" t="s">
        <v>1035</v>
      </c>
      <c r="H105" s="8" t="s">
        <v>456</v>
      </c>
      <c r="I105" s="8" t="s">
        <v>457</v>
      </c>
      <c r="J105" s="8" t="s">
        <v>69</v>
      </c>
      <c r="K105" s="8" t="s">
        <v>69</v>
      </c>
      <c r="L105" s="8" t="s">
        <v>458</v>
      </c>
      <c r="M105" s="8" t="s">
        <v>263</v>
      </c>
      <c r="N105" s="8" t="s">
        <v>459</v>
      </c>
      <c r="O105" s="8" t="s">
        <v>70</v>
      </c>
      <c r="P105" s="8" t="s">
        <v>856</v>
      </c>
      <c r="Q105" s="8" t="s">
        <v>72</v>
      </c>
      <c r="R105" s="8" t="s">
        <v>461</v>
      </c>
      <c r="S105" s="8" t="s">
        <v>73</v>
      </c>
      <c r="T105" s="81">
        <v>1.74</v>
      </c>
      <c r="U105" s="101">
        <v>46477</v>
      </c>
      <c r="V105" s="79" t="s">
        <v>652</v>
      </c>
      <c r="W105" s="79" t="s">
        <v>623</v>
      </c>
      <c r="X105" s="8" t="s">
        <v>464</v>
      </c>
      <c r="Y105" s="8"/>
      <c r="Z105" s="81">
        <v>1328032.3718000301</v>
      </c>
      <c r="AA105" s="81">
        <v>1</v>
      </c>
      <c r="AB105" s="81">
        <v>108.03</v>
      </c>
      <c r="AC105" s="81">
        <v>0</v>
      </c>
      <c r="AD105" s="81">
        <v>1434.67337</v>
      </c>
      <c r="AH105" s="79" t="s">
        <v>1036</v>
      </c>
      <c r="AI105" s="79" t="s">
        <v>1037</v>
      </c>
      <c r="AJ105" s="79" t="s">
        <v>120</v>
      </c>
    </row>
    <row r="106" spans="1:36" x14ac:dyDescent="0.2">
      <c r="A106" s="8">
        <v>170</v>
      </c>
      <c r="B106" s="8"/>
      <c r="C106" s="8" t="s">
        <v>1038</v>
      </c>
      <c r="D106" s="8">
        <v>512882747</v>
      </c>
      <c r="E106" s="8" t="s">
        <v>453</v>
      </c>
      <c r="F106" s="8" t="s">
        <v>1039</v>
      </c>
      <c r="G106" s="8" t="s">
        <v>1040</v>
      </c>
      <c r="H106" s="8" t="s">
        <v>456</v>
      </c>
      <c r="I106" s="8" t="s">
        <v>457</v>
      </c>
      <c r="J106" s="8" t="s">
        <v>69</v>
      </c>
      <c r="K106" s="8" t="s">
        <v>69</v>
      </c>
      <c r="L106" s="8" t="s">
        <v>458</v>
      </c>
      <c r="M106" s="8" t="s">
        <v>263</v>
      </c>
      <c r="N106" s="8" t="s">
        <v>868</v>
      </c>
      <c r="O106" s="8" t="s">
        <v>70</v>
      </c>
      <c r="P106" s="8" t="s">
        <v>485</v>
      </c>
      <c r="Q106" s="8" t="s">
        <v>485</v>
      </c>
      <c r="R106" s="8" t="s">
        <v>485</v>
      </c>
      <c r="S106" s="8" t="s">
        <v>73</v>
      </c>
      <c r="T106" s="81">
        <v>1.77</v>
      </c>
      <c r="U106" s="101">
        <v>46752</v>
      </c>
      <c r="V106" s="79" t="s">
        <v>623</v>
      </c>
      <c r="W106" s="79" t="s">
        <v>692</v>
      </c>
      <c r="X106" s="8" t="s">
        <v>464</v>
      </c>
      <c r="Y106" s="8"/>
      <c r="Z106" s="81">
        <v>2061738.46401893</v>
      </c>
      <c r="AA106" s="81">
        <v>1</v>
      </c>
      <c r="AB106" s="81">
        <v>112.49</v>
      </c>
      <c r="AC106" s="81">
        <v>0</v>
      </c>
      <c r="AD106" s="81">
        <v>2319.2496000000001</v>
      </c>
      <c r="AH106" s="79" t="s">
        <v>1041</v>
      </c>
      <c r="AI106" s="79" t="s">
        <v>146</v>
      </c>
      <c r="AJ106" s="79" t="s">
        <v>551</v>
      </c>
    </row>
    <row r="107" spans="1:36" x14ac:dyDescent="0.2">
      <c r="A107" s="8">
        <v>170</v>
      </c>
      <c r="B107" s="8"/>
      <c r="C107" s="8" t="s">
        <v>1042</v>
      </c>
      <c r="D107" s="8">
        <v>520038332</v>
      </c>
      <c r="E107" s="8" t="s">
        <v>453</v>
      </c>
      <c r="F107" s="8" t="s">
        <v>1043</v>
      </c>
      <c r="G107" s="8" t="s">
        <v>1044</v>
      </c>
      <c r="H107" s="8" t="s">
        <v>456</v>
      </c>
      <c r="I107" s="8" t="s">
        <v>457</v>
      </c>
      <c r="J107" s="8" t="s">
        <v>69</v>
      </c>
      <c r="K107" s="8" t="s">
        <v>69</v>
      </c>
      <c r="L107" s="8" t="s">
        <v>458</v>
      </c>
      <c r="M107" s="8" t="s">
        <v>263</v>
      </c>
      <c r="N107" s="8" t="s">
        <v>459</v>
      </c>
      <c r="O107" s="8" t="s">
        <v>70</v>
      </c>
      <c r="P107" s="8" t="s">
        <v>485</v>
      </c>
      <c r="Q107" s="8" t="s">
        <v>485</v>
      </c>
      <c r="R107" s="8" t="s">
        <v>485</v>
      </c>
      <c r="S107" s="8" t="s">
        <v>73</v>
      </c>
      <c r="T107" s="81">
        <v>1.67</v>
      </c>
      <c r="U107" s="101">
        <v>46478</v>
      </c>
      <c r="V107" s="79" t="s">
        <v>656</v>
      </c>
      <c r="W107" s="79" t="s">
        <v>1045</v>
      </c>
      <c r="X107" s="8" t="s">
        <v>464</v>
      </c>
      <c r="Y107" s="8"/>
      <c r="Z107" s="81">
        <v>6443712.9858165998</v>
      </c>
      <c r="AA107" s="81">
        <v>1</v>
      </c>
      <c r="AB107" s="81">
        <v>110.1</v>
      </c>
      <c r="AC107" s="81">
        <v>0</v>
      </c>
      <c r="AD107" s="81">
        <v>7094.5280000000002</v>
      </c>
      <c r="AH107" s="79" t="s">
        <v>1046</v>
      </c>
      <c r="AI107" s="79" t="s">
        <v>1047</v>
      </c>
      <c r="AJ107" s="79" t="s">
        <v>175</v>
      </c>
    </row>
    <row r="108" spans="1:36" x14ac:dyDescent="0.2">
      <c r="A108" s="8">
        <v>170</v>
      </c>
      <c r="B108" s="8"/>
      <c r="C108" s="8" t="s">
        <v>1048</v>
      </c>
      <c r="D108" s="8">
        <v>512607888</v>
      </c>
      <c r="E108" s="8" t="s">
        <v>453</v>
      </c>
      <c r="F108" s="8" t="s">
        <v>1049</v>
      </c>
      <c r="G108" s="8" t="s">
        <v>1050</v>
      </c>
      <c r="H108" s="8" t="s">
        <v>456</v>
      </c>
      <c r="I108" s="8" t="s">
        <v>457</v>
      </c>
      <c r="J108" s="8" t="s">
        <v>69</v>
      </c>
      <c r="K108" s="8" t="s">
        <v>69</v>
      </c>
      <c r="L108" s="8" t="s">
        <v>458</v>
      </c>
      <c r="M108" s="8" t="s">
        <v>263</v>
      </c>
      <c r="N108" s="8" t="s">
        <v>1051</v>
      </c>
      <c r="O108" s="8" t="s">
        <v>70</v>
      </c>
      <c r="P108" s="8" t="s">
        <v>224</v>
      </c>
      <c r="Q108" s="8" t="s">
        <v>476</v>
      </c>
      <c r="R108" s="8" t="s">
        <v>461</v>
      </c>
      <c r="S108" s="8" t="s">
        <v>73</v>
      </c>
      <c r="T108" s="81">
        <v>3.41</v>
      </c>
      <c r="U108" s="101">
        <v>48579</v>
      </c>
      <c r="V108" s="79" t="s">
        <v>833</v>
      </c>
      <c r="W108" s="79" t="s">
        <v>1009</v>
      </c>
      <c r="X108" s="8" t="s">
        <v>464</v>
      </c>
      <c r="Y108" s="8"/>
      <c r="Z108" s="81">
        <v>629945.69524584594</v>
      </c>
      <c r="AA108" s="81">
        <v>1</v>
      </c>
      <c r="AB108" s="81">
        <v>111.12</v>
      </c>
      <c r="AC108" s="81">
        <v>0</v>
      </c>
      <c r="AD108" s="81">
        <v>699.99566000000004</v>
      </c>
      <c r="AH108" s="79" t="s">
        <v>676</v>
      </c>
      <c r="AI108" s="79" t="s">
        <v>786</v>
      </c>
      <c r="AJ108" s="79" t="s">
        <v>86</v>
      </c>
    </row>
    <row r="109" spans="1:36" x14ac:dyDescent="0.2">
      <c r="A109" s="8">
        <v>170</v>
      </c>
      <c r="B109" s="8"/>
      <c r="C109" s="8" t="s">
        <v>1052</v>
      </c>
      <c r="D109" s="8">
        <v>511519829</v>
      </c>
      <c r="E109" s="8" t="s">
        <v>453</v>
      </c>
      <c r="F109" s="8" t="s">
        <v>1053</v>
      </c>
      <c r="G109" s="8" t="s">
        <v>1054</v>
      </c>
      <c r="H109" s="8" t="s">
        <v>456</v>
      </c>
      <c r="I109" s="8" t="s">
        <v>457</v>
      </c>
      <c r="J109" s="8" t="s">
        <v>69</v>
      </c>
      <c r="K109" s="8" t="s">
        <v>69</v>
      </c>
      <c r="L109" s="8" t="s">
        <v>458</v>
      </c>
      <c r="M109" s="8" t="s">
        <v>263</v>
      </c>
      <c r="N109" s="8" t="s">
        <v>459</v>
      </c>
      <c r="O109" s="8" t="s">
        <v>70</v>
      </c>
      <c r="P109" s="8" t="s">
        <v>485</v>
      </c>
      <c r="Q109" s="8" t="s">
        <v>485</v>
      </c>
      <c r="R109" s="8" t="s">
        <v>485</v>
      </c>
      <c r="S109" s="8" t="s">
        <v>73</v>
      </c>
      <c r="T109" s="81">
        <v>1.45</v>
      </c>
      <c r="U109" s="101">
        <v>46387</v>
      </c>
      <c r="V109" s="79" t="s">
        <v>1055</v>
      </c>
      <c r="W109" s="79" t="s">
        <v>539</v>
      </c>
      <c r="X109" s="8" t="s">
        <v>464</v>
      </c>
      <c r="Y109" s="8"/>
      <c r="Z109" s="81">
        <v>4703453.0461611003</v>
      </c>
      <c r="AA109" s="81">
        <v>1</v>
      </c>
      <c r="AB109" s="81">
        <v>108.93</v>
      </c>
      <c r="AC109" s="81">
        <v>0</v>
      </c>
      <c r="AD109" s="81">
        <v>5123.4714000000004</v>
      </c>
      <c r="AH109" s="79" t="s">
        <v>1056</v>
      </c>
      <c r="AI109" s="79" t="s">
        <v>830</v>
      </c>
      <c r="AJ109" s="79" t="s">
        <v>644</v>
      </c>
    </row>
    <row r="110" spans="1:36" x14ac:dyDescent="0.2">
      <c r="A110" s="8">
        <v>170</v>
      </c>
      <c r="B110" s="8"/>
      <c r="C110" s="8" t="s">
        <v>79</v>
      </c>
      <c r="D110" s="8">
        <v>520000118</v>
      </c>
      <c r="E110" s="8" t="s">
        <v>453</v>
      </c>
      <c r="F110" s="8" t="s">
        <v>1057</v>
      </c>
      <c r="G110" s="8" t="s">
        <v>1058</v>
      </c>
      <c r="H110" s="8" t="s">
        <v>456</v>
      </c>
      <c r="I110" s="8" t="s">
        <v>457</v>
      </c>
      <c r="J110" s="8" t="s">
        <v>69</v>
      </c>
      <c r="K110" s="8" t="s">
        <v>69</v>
      </c>
      <c r="L110" s="8" t="s">
        <v>458</v>
      </c>
      <c r="M110" s="8" t="s">
        <v>263</v>
      </c>
      <c r="N110" s="8" t="s">
        <v>759</v>
      </c>
      <c r="O110" s="8" t="s">
        <v>70</v>
      </c>
      <c r="P110" s="8" t="s">
        <v>71</v>
      </c>
      <c r="Q110" s="8" t="s">
        <v>72</v>
      </c>
      <c r="R110" s="8" t="s">
        <v>461</v>
      </c>
      <c r="S110" s="8" t="s">
        <v>73</v>
      </c>
      <c r="T110" s="81">
        <v>3.72</v>
      </c>
      <c r="U110" s="101">
        <v>48547</v>
      </c>
      <c r="V110" s="79" t="s">
        <v>1059</v>
      </c>
      <c r="W110" s="79" t="s">
        <v>681</v>
      </c>
      <c r="X110" s="8" t="s">
        <v>464</v>
      </c>
      <c r="Y110" s="8"/>
      <c r="Z110" s="81">
        <v>3598113.6456357199</v>
      </c>
      <c r="AA110" s="81">
        <v>1</v>
      </c>
      <c r="AB110" s="81">
        <v>105.13</v>
      </c>
      <c r="AC110" s="81">
        <v>0</v>
      </c>
      <c r="AD110" s="81">
        <v>3782.69688</v>
      </c>
      <c r="AH110" s="79" t="s">
        <v>800</v>
      </c>
      <c r="AI110" s="79" t="s">
        <v>633</v>
      </c>
      <c r="AJ110" s="79" t="s">
        <v>101</v>
      </c>
    </row>
    <row r="111" spans="1:36" x14ac:dyDescent="0.2">
      <c r="A111" s="8">
        <v>170</v>
      </c>
      <c r="B111" s="8"/>
      <c r="C111" s="8" t="s">
        <v>877</v>
      </c>
      <c r="D111" s="8">
        <v>513893123</v>
      </c>
      <c r="E111" s="8" t="s">
        <v>453</v>
      </c>
      <c r="F111" s="8" t="s">
        <v>1060</v>
      </c>
      <c r="G111" s="8" t="s">
        <v>1061</v>
      </c>
      <c r="H111" s="8" t="s">
        <v>456</v>
      </c>
      <c r="I111" s="8" t="s">
        <v>457</v>
      </c>
      <c r="J111" s="8" t="s">
        <v>69</v>
      </c>
      <c r="K111" s="8" t="s">
        <v>69</v>
      </c>
      <c r="L111" s="8" t="s">
        <v>458</v>
      </c>
      <c r="M111" s="8" t="s">
        <v>263</v>
      </c>
      <c r="N111" s="8" t="s">
        <v>880</v>
      </c>
      <c r="O111" s="8" t="s">
        <v>70</v>
      </c>
      <c r="P111" s="8" t="s">
        <v>211</v>
      </c>
      <c r="Q111" s="8" t="s">
        <v>476</v>
      </c>
      <c r="R111" s="8" t="s">
        <v>461</v>
      </c>
      <c r="S111" s="8" t="s">
        <v>73</v>
      </c>
      <c r="T111" s="81">
        <v>1.06</v>
      </c>
      <c r="U111" s="101">
        <v>46477</v>
      </c>
      <c r="V111" s="79" t="s">
        <v>1062</v>
      </c>
      <c r="W111" s="79" t="s">
        <v>1045</v>
      </c>
      <c r="X111" s="8" t="s">
        <v>464</v>
      </c>
      <c r="Y111" s="8"/>
      <c r="Z111" s="81">
        <v>1386569.5022766001</v>
      </c>
      <c r="AA111" s="81">
        <v>1</v>
      </c>
      <c r="AB111" s="81">
        <v>109.8</v>
      </c>
      <c r="AC111" s="81">
        <v>0</v>
      </c>
      <c r="AD111" s="81">
        <v>1522.4533100000001</v>
      </c>
      <c r="AH111" s="79" t="s">
        <v>864</v>
      </c>
      <c r="AI111" s="79" t="s">
        <v>737</v>
      </c>
      <c r="AJ111" s="79" t="s">
        <v>118</v>
      </c>
    </row>
    <row r="112" spans="1:36" x14ac:dyDescent="0.2">
      <c r="A112" s="8">
        <v>170</v>
      </c>
      <c r="B112" s="8"/>
      <c r="C112" s="8" t="s">
        <v>756</v>
      </c>
      <c r="D112" s="8">
        <v>520032046</v>
      </c>
      <c r="E112" s="8" t="s">
        <v>453</v>
      </c>
      <c r="F112" s="8" t="s">
        <v>1063</v>
      </c>
      <c r="G112" s="8" t="s">
        <v>1064</v>
      </c>
      <c r="H112" s="8" t="s">
        <v>456</v>
      </c>
      <c r="I112" s="8" t="s">
        <v>457</v>
      </c>
      <c r="J112" s="8" t="s">
        <v>69</v>
      </c>
      <c r="K112" s="8" t="s">
        <v>69</v>
      </c>
      <c r="L112" s="8" t="s">
        <v>458</v>
      </c>
      <c r="M112" s="8" t="s">
        <v>263</v>
      </c>
      <c r="N112" s="8" t="s">
        <v>759</v>
      </c>
      <c r="O112" s="8" t="s">
        <v>70</v>
      </c>
      <c r="P112" s="8" t="s">
        <v>562</v>
      </c>
      <c r="Q112" s="8" t="s">
        <v>476</v>
      </c>
      <c r="R112" s="8" t="s">
        <v>461</v>
      </c>
      <c r="S112" s="8" t="s">
        <v>73</v>
      </c>
      <c r="T112" s="81">
        <v>3.28</v>
      </c>
      <c r="U112" s="101">
        <v>48190</v>
      </c>
      <c r="V112" s="79" t="s">
        <v>869</v>
      </c>
      <c r="W112" s="79" t="s">
        <v>725</v>
      </c>
      <c r="X112" s="8" t="s">
        <v>464</v>
      </c>
      <c r="Y112" s="8"/>
      <c r="Z112" s="81">
        <v>8902126.9288625605</v>
      </c>
      <c r="AA112" s="81">
        <v>1</v>
      </c>
      <c r="AB112" s="81">
        <v>106.26</v>
      </c>
      <c r="AC112" s="81">
        <v>0</v>
      </c>
      <c r="AD112" s="81">
        <v>9459.4000699999997</v>
      </c>
      <c r="AH112" s="79" t="s">
        <v>1065</v>
      </c>
      <c r="AI112" s="79" t="s">
        <v>1066</v>
      </c>
      <c r="AJ112" s="79" t="s">
        <v>1005</v>
      </c>
    </row>
    <row r="113" spans="1:36" x14ac:dyDescent="0.2">
      <c r="A113" s="8">
        <v>170</v>
      </c>
      <c r="B113" s="8"/>
      <c r="C113" s="8" t="s">
        <v>1067</v>
      </c>
      <c r="D113" s="8">
        <v>512025891</v>
      </c>
      <c r="E113" s="8" t="s">
        <v>453</v>
      </c>
      <c r="F113" s="8" t="s">
        <v>1068</v>
      </c>
      <c r="G113" s="8" t="s">
        <v>1069</v>
      </c>
      <c r="H113" s="8" t="s">
        <v>456</v>
      </c>
      <c r="I113" s="8" t="s">
        <v>457</v>
      </c>
      <c r="J113" s="8" t="s">
        <v>69</v>
      </c>
      <c r="K113" s="8" t="s">
        <v>69</v>
      </c>
      <c r="L113" s="8" t="s">
        <v>458</v>
      </c>
      <c r="M113" s="8" t="s">
        <v>263</v>
      </c>
      <c r="N113" s="8" t="s">
        <v>630</v>
      </c>
      <c r="O113" s="8" t="s">
        <v>70</v>
      </c>
      <c r="P113" s="8" t="s">
        <v>591</v>
      </c>
      <c r="Q113" s="8" t="s">
        <v>72</v>
      </c>
      <c r="R113" s="8" t="s">
        <v>461</v>
      </c>
      <c r="S113" s="8" t="s">
        <v>73</v>
      </c>
      <c r="T113" s="81">
        <v>1.45</v>
      </c>
      <c r="U113" s="101">
        <v>46888</v>
      </c>
      <c r="V113" s="79" t="s">
        <v>928</v>
      </c>
      <c r="W113" s="79" t="s">
        <v>1004</v>
      </c>
      <c r="X113" s="8" t="s">
        <v>464</v>
      </c>
      <c r="Y113" s="8"/>
      <c r="Z113" s="81">
        <v>607233.58107925602</v>
      </c>
      <c r="AA113" s="81">
        <v>1</v>
      </c>
      <c r="AB113" s="81">
        <v>109.13</v>
      </c>
      <c r="AC113" s="81">
        <v>0</v>
      </c>
      <c r="AD113" s="81">
        <v>662.67400999999995</v>
      </c>
      <c r="AH113" s="79" t="s">
        <v>744</v>
      </c>
      <c r="AI113" s="79" t="s">
        <v>171</v>
      </c>
      <c r="AJ113" s="79" t="s">
        <v>93</v>
      </c>
    </row>
    <row r="114" spans="1:36" x14ac:dyDescent="0.2">
      <c r="A114" s="8">
        <v>170</v>
      </c>
      <c r="B114" s="8"/>
      <c r="C114" s="8" t="s">
        <v>859</v>
      </c>
      <c r="D114" s="8">
        <v>515434074</v>
      </c>
      <c r="E114" s="8" t="s">
        <v>453</v>
      </c>
      <c r="F114" s="8" t="s">
        <v>1070</v>
      </c>
      <c r="G114" s="8" t="s">
        <v>1071</v>
      </c>
      <c r="H114" s="8" t="s">
        <v>456</v>
      </c>
      <c r="I114" s="8" t="s">
        <v>457</v>
      </c>
      <c r="J114" s="8" t="s">
        <v>69</v>
      </c>
      <c r="K114" s="8" t="s">
        <v>69</v>
      </c>
      <c r="L114" s="8" t="s">
        <v>458</v>
      </c>
      <c r="M114" s="8" t="s">
        <v>263</v>
      </c>
      <c r="N114" s="8" t="s">
        <v>459</v>
      </c>
      <c r="O114" s="8" t="s">
        <v>70</v>
      </c>
      <c r="P114" s="8" t="s">
        <v>856</v>
      </c>
      <c r="Q114" s="8" t="s">
        <v>72</v>
      </c>
      <c r="R114" s="8" t="s">
        <v>461</v>
      </c>
      <c r="S114" s="8" t="s">
        <v>73</v>
      </c>
      <c r="T114" s="81">
        <v>1.25</v>
      </c>
      <c r="U114" s="101">
        <v>46295</v>
      </c>
      <c r="V114" s="79" t="s">
        <v>652</v>
      </c>
      <c r="W114" s="79" t="s">
        <v>478</v>
      </c>
      <c r="X114" s="8" t="s">
        <v>464</v>
      </c>
      <c r="Y114" s="8"/>
      <c r="Z114" s="81">
        <v>3932094.1778373001</v>
      </c>
      <c r="AA114" s="81">
        <v>1</v>
      </c>
      <c r="AB114" s="81">
        <v>105.16</v>
      </c>
      <c r="AC114" s="81">
        <v>0</v>
      </c>
      <c r="AD114" s="81">
        <v>4134.9902400000001</v>
      </c>
      <c r="AH114" s="79" t="s">
        <v>1072</v>
      </c>
      <c r="AI114" s="79" t="s">
        <v>751</v>
      </c>
      <c r="AJ114" s="79" t="s">
        <v>212</v>
      </c>
    </row>
    <row r="115" spans="1:36" x14ac:dyDescent="0.2">
      <c r="A115" s="8">
        <v>170</v>
      </c>
      <c r="B115" s="8"/>
      <c r="C115" s="8" t="s">
        <v>1073</v>
      </c>
      <c r="D115" s="8">
        <v>512096793</v>
      </c>
      <c r="E115" s="8" t="s">
        <v>453</v>
      </c>
      <c r="F115" s="8" t="s">
        <v>1074</v>
      </c>
      <c r="G115" s="8" t="s">
        <v>1075</v>
      </c>
      <c r="H115" s="8" t="s">
        <v>456</v>
      </c>
      <c r="I115" s="8" t="s">
        <v>457</v>
      </c>
      <c r="J115" s="8" t="s">
        <v>69</v>
      </c>
      <c r="K115" s="8" t="s">
        <v>69</v>
      </c>
      <c r="L115" s="8" t="s">
        <v>458</v>
      </c>
      <c r="M115" s="8" t="s">
        <v>263</v>
      </c>
      <c r="N115" s="8" t="s">
        <v>459</v>
      </c>
      <c r="O115" s="8" t="s">
        <v>70</v>
      </c>
      <c r="P115" s="8" t="s">
        <v>224</v>
      </c>
      <c r="Q115" s="8" t="s">
        <v>476</v>
      </c>
      <c r="R115" s="8" t="s">
        <v>461</v>
      </c>
      <c r="S115" s="8" t="s">
        <v>73</v>
      </c>
      <c r="T115" s="81">
        <v>3.16</v>
      </c>
      <c r="U115" s="101">
        <v>47483</v>
      </c>
      <c r="V115" s="79" t="s">
        <v>1076</v>
      </c>
      <c r="W115" s="79" t="s">
        <v>741</v>
      </c>
      <c r="X115" s="8" t="s">
        <v>464</v>
      </c>
      <c r="Y115" s="8"/>
      <c r="Z115" s="81">
        <v>1095045.6400432501</v>
      </c>
      <c r="AA115" s="81">
        <v>1</v>
      </c>
      <c r="AB115" s="81">
        <v>108.56</v>
      </c>
      <c r="AC115" s="81">
        <v>0</v>
      </c>
      <c r="AD115" s="81">
        <v>1188.7815499999999</v>
      </c>
      <c r="AH115" s="79" t="s">
        <v>276</v>
      </c>
      <c r="AI115" s="79" t="s">
        <v>1077</v>
      </c>
      <c r="AJ115" s="79" t="s">
        <v>139</v>
      </c>
    </row>
    <row r="116" spans="1:36" x14ac:dyDescent="0.2">
      <c r="A116" s="8">
        <v>170</v>
      </c>
      <c r="B116" s="8"/>
      <c r="C116" s="8" t="s">
        <v>466</v>
      </c>
      <c r="D116" s="8">
        <v>520025438</v>
      </c>
      <c r="E116" s="8" t="s">
        <v>453</v>
      </c>
      <c r="F116" s="8" t="s">
        <v>1078</v>
      </c>
      <c r="G116" s="8" t="s">
        <v>1079</v>
      </c>
      <c r="H116" s="8" t="s">
        <v>456</v>
      </c>
      <c r="I116" s="8" t="s">
        <v>457</v>
      </c>
      <c r="J116" s="8" t="s">
        <v>69</v>
      </c>
      <c r="K116" s="8" t="s">
        <v>69</v>
      </c>
      <c r="L116" s="8" t="s">
        <v>458</v>
      </c>
      <c r="M116" s="8" t="s">
        <v>263</v>
      </c>
      <c r="N116" s="8" t="s">
        <v>459</v>
      </c>
      <c r="O116" s="8" t="s">
        <v>70</v>
      </c>
      <c r="P116" s="8" t="s">
        <v>469</v>
      </c>
      <c r="Q116" s="8" t="s">
        <v>72</v>
      </c>
      <c r="R116" s="8" t="s">
        <v>461</v>
      </c>
      <c r="S116" s="8" t="s">
        <v>73</v>
      </c>
      <c r="T116" s="81">
        <v>3.56</v>
      </c>
      <c r="U116" s="101">
        <v>47299</v>
      </c>
      <c r="V116" s="79" t="s">
        <v>1080</v>
      </c>
      <c r="W116" s="79" t="s">
        <v>674</v>
      </c>
      <c r="X116" s="8" t="s">
        <v>464</v>
      </c>
      <c r="Y116" s="8"/>
      <c r="Z116" s="81">
        <v>20340441.689392101</v>
      </c>
      <c r="AA116" s="81">
        <v>1</v>
      </c>
      <c r="AB116" s="81">
        <v>110.37</v>
      </c>
      <c r="AC116" s="81">
        <v>0</v>
      </c>
      <c r="AD116" s="81">
        <v>22449.745490000001</v>
      </c>
      <c r="AH116" s="79" t="s">
        <v>1081</v>
      </c>
      <c r="AI116" s="79" t="s">
        <v>1082</v>
      </c>
      <c r="AJ116" s="79" t="s">
        <v>107</v>
      </c>
    </row>
    <row r="117" spans="1:36" x14ac:dyDescent="0.2">
      <c r="A117" s="8">
        <v>170</v>
      </c>
      <c r="B117" s="8"/>
      <c r="C117" s="8" t="s">
        <v>522</v>
      </c>
      <c r="D117" s="8">
        <v>520037789</v>
      </c>
      <c r="E117" s="8" t="s">
        <v>453</v>
      </c>
      <c r="F117" s="8" t="s">
        <v>1083</v>
      </c>
      <c r="G117" s="8" t="s">
        <v>1084</v>
      </c>
      <c r="H117" s="8" t="s">
        <v>456</v>
      </c>
      <c r="I117" s="8" t="s">
        <v>457</v>
      </c>
      <c r="J117" s="8" t="s">
        <v>69</v>
      </c>
      <c r="K117" s="8" t="s">
        <v>69</v>
      </c>
      <c r="L117" s="8" t="s">
        <v>458</v>
      </c>
      <c r="M117" s="8" t="s">
        <v>263</v>
      </c>
      <c r="N117" s="8" t="s">
        <v>459</v>
      </c>
      <c r="O117" s="8" t="s">
        <v>70</v>
      </c>
      <c r="P117" s="8" t="s">
        <v>229</v>
      </c>
      <c r="Q117" s="8" t="s">
        <v>72</v>
      </c>
      <c r="R117" s="8" t="s">
        <v>461</v>
      </c>
      <c r="S117" s="8" t="s">
        <v>73</v>
      </c>
      <c r="T117" s="81">
        <v>5.6</v>
      </c>
      <c r="U117" s="101">
        <v>50041</v>
      </c>
      <c r="V117" s="79" t="s">
        <v>1085</v>
      </c>
      <c r="W117" s="79" t="s">
        <v>1086</v>
      </c>
      <c r="X117" s="8" t="s">
        <v>464</v>
      </c>
      <c r="Y117" s="8"/>
      <c r="Z117" s="81">
        <v>1565450.45286769</v>
      </c>
      <c r="AA117" s="81">
        <v>1</v>
      </c>
      <c r="AB117" s="81">
        <v>111.6</v>
      </c>
      <c r="AC117" s="81">
        <v>34.735999999999997</v>
      </c>
      <c r="AD117" s="81">
        <v>1781.7788800000001</v>
      </c>
      <c r="AH117" s="79" t="s">
        <v>295</v>
      </c>
      <c r="AI117" s="79" t="s">
        <v>852</v>
      </c>
      <c r="AJ117" s="79" t="s">
        <v>196</v>
      </c>
    </row>
    <row r="118" spans="1:36" x14ac:dyDescent="0.2">
      <c r="A118" s="8">
        <v>170</v>
      </c>
      <c r="B118" s="8"/>
      <c r="C118" s="8" t="s">
        <v>653</v>
      </c>
      <c r="D118" s="8">
        <v>520044520</v>
      </c>
      <c r="E118" s="8" t="s">
        <v>453</v>
      </c>
      <c r="F118" s="8" t="s">
        <v>1087</v>
      </c>
      <c r="G118" s="8" t="s">
        <v>1088</v>
      </c>
      <c r="H118" s="8" t="s">
        <v>456</v>
      </c>
      <c r="I118" s="8" t="s">
        <v>457</v>
      </c>
      <c r="J118" s="8" t="s">
        <v>69</v>
      </c>
      <c r="K118" s="8" t="s">
        <v>69</v>
      </c>
      <c r="L118" s="8" t="s">
        <v>458</v>
      </c>
      <c r="M118" s="8" t="s">
        <v>263</v>
      </c>
      <c r="N118" s="8" t="s">
        <v>459</v>
      </c>
      <c r="O118" s="8" t="s">
        <v>70</v>
      </c>
      <c r="P118" s="8" t="s">
        <v>211</v>
      </c>
      <c r="Q118" s="8" t="s">
        <v>476</v>
      </c>
      <c r="R118" s="8" t="s">
        <v>461</v>
      </c>
      <c r="S118" s="8" t="s">
        <v>73</v>
      </c>
      <c r="T118" s="81">
        <v>0.5</v>
      </c>
      <c r="U118" s="101">
        <v>46022</v>
      </c>
      <c r="V118" s="79" t="s">
        <v>892</v>
      </c>
      <c r="W118" s="79" t="s">
        <v>736</v>
      </c>
      <c r="X118" s="8" t="s">
        <v>464</v>
      </c>
      <c r="Y118" s="8"/>
      <c r="Z118" s="81">
        <v>496450.83052892302</v>
      </c>
      <c r="AA118" s="81">
        <v>1</v>
      </c>
      <c r="AB118" s="81">
        <v>117.96</v>
      </c>
      <c r="AC118" s="81">
        <v>0</v>
      </c>
      <c r="AD118" s="81">
        <v>585.61339999999996</v>
      </c>
      <c r="AH118" s="79" t="s">
        <v>527</v>
      </c>
      <c r="AI118" s="79" t="s">
        <v>205</v>
      </c>
      <c r="AJ118" s="79" t="s">
        <v>93</v>
      </c>
    </row>
    <row r="119" spans="1:36" x14ac:dyDescent="0.2">
      <c r="A119" s="8">
        <v>170</v>
      </c>
      <c r="B119" s="8"/>
      <c r="C119" s="8" t="s">
        <v>507</v>
      </c>
      <c r="D119" s="8">
        <v>511659401</v>
      </c>
      <c r="E119" s="8" t="s">
        <v>453</v>
      </c>
      <c r="F119" s="8" t="s">
        <v>1089</v>
      </c>
      <c r="G119" s="8" t="s">
        <v>1090</v>
      </c>
      <c r="H119" s="8" t="s">
        <v>456</v>
      </c>
      <c r="I119" s="8" t="s">
        <v>457</v>
      </c>
      <c r="J119" s="8" t="s">
        <v>69</v>
      </c>
      <c r="K119" s="8" t="s">
        <v>69</v>
      </c>
      <c r="L119" s="8" t="s">
        <v>458</v>
      </c>
      <c r="M119" s="8" t="s">
        <v>263</v>
      </c>
      <c r="N119" s="8" t="s">
        <v>459</v>
      </c>
      <c r="O119" s="8" t="s">
        <v>70</v>
      </c>
      <c r="P119" s="8" t="s">
        <v>229</v>
      </c>
      <c r="Q119" s="8" t="s">
        <v>72</v>
      </c>
      <c r="R119" s="8" t="s">
        <v>461</v>
      </c>
      <c r="S119" s="8" t="s">
        <v>73</v>
      </c>
      <c r="T119" s="81">
        <v>7.53</v>
      </c>
      <c r="U119" s="101">
        <v>50890</v>
      </c>
      <c r="V119" s="79" t="s">
        <v>1091</v>
      </c>
      <c r="W119" s="79" t="s">
        <v>882</v>
      </c>
      <c r="X119" s="8" t="s">
        <v>464</v>
      </c>
      <c r="Y119" s="8"/>
      <c r="Z119" s="81">
        <v>2840951.95590876</v>
      </c>
      <c r="AA119" s="81">
        <v>1</v>
      </c>
      <c r="AB119" s="81">
        <v>106.51</v>
      </c>
      <c r="AC119" s="81">
        <v>0</v>
      </c>
      <c r="AD119" s="81">
        <v>3025.8979300000001</v>
      </c>
      <c r="AH119" s="79" t="s">
        <v>1092</v>
      </c>
      <c r="AI119" s="79" t="s">
        <v>728</v>
      </c>
      <c r="AJ119" s="79" t="s">
        <v>167</v>
      </c>
    </row>
    <row r="120" spans="1:36" x14ac:dyDescent="0.2">
      <c r="A120" s="8">
        <v>170</v>
      </c>
      <c r="B120" s="8"/>
      <c r="C120" s="8" t="s">
        <v>558</v>
      </c>
      <c r="D120" s="8">
        <v>520000472</v>
      </c>
      <c r="E120" s="8" t="s">
        <v>453</v>
      </c>
      <c r="F120" s="8" t="s">
        <v>1093</v>
      </c>
      <c r="G120" s="8" t="s">
        <v>1094</v>
      </c>
      <c r="H120" s="8" t="s">
        <v>456</v>
      </c>
      <c r="I120" s="8" t="s">
        <v>457</v>
      </c>
      <c r="J120" s="8" t="s">
        <v>69</v>
      </c>
      <c r="K120" s="8" t="s">
        <v>69</v>
      </c>
      <c r="L120" s="8" t="s">
        <v>458</v>
      </c>
      <c r="M120" s="8" t="s">
        <v>263</v>
      </c>
      <c r="N120" s="8" t="s">
        <v>561</v>
      </c>
      <c r="O120" s="8" t="s">
        <v>70</v>
      </c>
      <c r="P120" s="8" t="s">
        <v>698</v>
      </c>
      <c r="Q120" s="8" t="s">
        <v>476</v>
      </c>
      <c r="R120" s="8" t="s">
        <v>461</v>
      </c>
      <c r="S120" s="8" t="s">
        <v>73</v>
      </c>
      <c r="T120" s="81">
        <v>7.14</v>
      </c>
      <c r="U120" s="101">
        <v>48742</v>
      </c>
      <c r="V120" s="79" t="s">
        <v>674</v>
      </c>
      <c r="W120" s="79" t="s">
        <v>686</v>
      </c>
      <c r="X120" s="8" t="s">
        <v>464</v>
      </c>
      <c r="Y120" s="8"/>
      <c r="Z120" s="81">
        <v>43849747.657718398</v>
      </c>
      <c r="AA120" s="81">
        <v>1</v>
      </c>
      <c r="AB120" s="81">
        <v>109.5</v>
      </c>
      <c r="AC120" s="81">
        <v>0</v>
      </c>
      <c r="AD120" s="81">
        <v>48015.473680000003</v>
      </c>
      <c r="AH120" s="79" t="s">
        <v>348</v>
      </c>
      <c r="AI120" s="79" t="s">
        <v>1095</v>
      </c>
      <c r="AJ120" s="79" t="s">
        <v>1096</v>
      </c>
    </row>
    <row r="121" spans="1:36" x14ac:dyDescent="0.2">
      <c r="A121" s="8">
        <v>170</v>
      </c>
      <c r="B121" s="8"/>
      <c r="C121" s="8" t="s">
        <v>558</v>
      </c>
      <c r="D121" s="8">
        <v>520000472</v>
      </c>
      <c r="E121" s="8" t="s">
        <v>453</v>
      </c>
      <c r="F121" s="8" t="s">
        <v>1097</v>
      </c>
      <c r="G121" s="8" t="s">
        <v>1098</v>
      </c>
      <c r="H121" s="8" t="s">
        <v>456</v>
      </c>
      <c r="I121" s="8" t="s">
        <v>457</v>
      </c>
      <c r="J121" s="8" t="s">
        <v>69</v>
      </c>
      <c r="K121" s="8" t="s">
        <v>69</v>
      </c>
      <c r="L121" s="8" t="s">
        <v>458</v>
      </c>
      <c r="M121" s="8" t="s">
        <v>263</v>
      </c>
      <c r="N121" s="8" t="s">
        <v>561</v>
      </c>
      <c r="O121" s="8" t="s">
        <v>70</v>
      </c>
      <c r="P121" s="8" t="s">
        <v>698</v>
      </c>
      <c r="Q121" s="8" t="s">
        <v>476</v>
      </c>
      <c r="R121" s="8" t="s">
        <v>461</v>
      </c>
      <c r="S121" s="8" t="s">
        <v>73</v>
      </c>
      <c r="T121" s="81">
        <v>10.06</v>
      </c>
      <c r="U121" s="101">
        <v>50203</v>
      </c>
      <c r="V121" s="79" t="s">
        <v>928</v>
      </c>
      <c r="W121" s="79" t="s">
        <v>783</v>
      </c>
      <c r="X121" s="8" t="s">
        <v>464</v>
      </c>
      <c r="Y121" s="8"/>
      <c r="Z121" s="81">
        <v>41320458.537560798</v>
      </c>
      <c r="AA121" s="81">
        <v>1</v>
      </c>
      <c r="AB121" s="81">
        <v>110.87</v>
      </c>
      <c r="AC121" s="81">
        <v>0</v>
      </c>
      <c r="AD121" s="81">
        <v>45811.992380000003</v>
      </c>
      <c r="AH121" s="79" t="s">
        <v>1099</v>
      </c>
      <c r="AI121" s="79" t="s">
        <v>1100</v>
      </c>
      <c r="AJ121" s="79" t="s">
        <v>707</v>
      </c>
    </row>
    <row r="122" spans="1:36" x14ac:dyDescent="0.2">
      <c r="A122" s="8">
        <v>170</v>
      </c>
      <c r="B122" s="8"/>
      <c r="C122" s="8" t="s">
        <v>756</v>
      </c>
      <c r="D122" s="8">
        <v>520032046</v>
      </c>
      <c r="E122" s="8" t="s">
        <v>453</v>
      </c>
      <c r="F122" s="8" t="s">
        <v>1101</v>
      </c>
      <c r="G122" s="8" t="s">
        <v>1102</v>
      </c>
      <c r="H122" s="8" t="s">
        <v>456</v>
      </c>
      <c r="I122" s="8" t="s">
        <v>457</v>
      </c>
      <c r="J122" s="8" t="s">
        <v>69</v>
      </c>
      <c r="K122" s="8" t="s">
        <v>69</v>
      </c>
      <c r="L122" s="8" t="s">
        <v>458</v>
      </c>
      <c r="M122" s="8" t="s">
        <v>263</v>
      </c>
      <c r="N122" s="8" t="s">
        <v>759</v>
      </c>
      <c r="O122" s="8" t="s">
        <v>70</v>
      </c>
      <c r="P122" s="8" t="s">
        <v>562</v>
      </c>
      <c r="Q122" s="8" t="s">
        <v>476</v>
      </c>
      <c r="R122" s="8" t="s">
        <v>461</v>
      </c>
      <c r="S122" s="8" t="s">
        <v>73</v>
      </c>
      <c r="T122" s="81">
        <v>4.22</v>
      </c>
      <c r="U122" s="101">
        <v>48742</v>
      </c>
      <c r="V122" s="79" t="s">
        <v>1103</v>
      </c>
      <c r="W122" s="79" t="s">
        <v>1104</v>
      </c>
      <c r="X122" s="8" t="s">
        <v>464</v>
      </c>
      <c r="Y122" s="8"/>
      <c r="Z122" s="81">
        <v>19645614.6628315</v>
      </c>
      <c r="AA122" s="81">
        <v>1</v>
      </c>
      <c r="AB122" s="81">
        <v>103.97</v>
      </c>
      <c r="AC122" s="81">
        <v>0</v>
      </c>
      <c r="AD122" s="81">
        <v>20425.545559999999</v>
      </c>
      <c r="AH122" s="79" t="s">
        <v>1105</v>
      </c>
      <c r="AI122" s="79" t="s">
        <v>1106</v>
      </c>
      <c r="AJ122" s="79" t="s">
        <v>1107</v>
      </c>
    </row>
    <row r="123" spans="1:36" x14ac:dyDescent="0.2">
      <c r="A123" s="8">
        <v>170</v>
      </c>
      <c r="B123" s="8"/>
      <c r="C123" s="8" t="s">
        <v>1108</v>
      </c>
      <c r="D123" s="8">
        <v>520042847</v>
      </c>
      <c r="E123" s="8" t="s">
        <v>453</v>
      </c>
      <c r="F123" s="8" t="s">
        <v>1109</v>
      </c>
      <c r="G123" s="8" t="s">
        <v>1110</v>
      </c>
      <c r="H123" s="8" t="s">
        <v>456</v>
      </c>
      <c r="I123" s="8" t="s">
        <v>457</v>
      </c>
      <c r="J123" s="8" t="s">
        <v>69</v>
      </c>
      <c r="K123" s="8" t="s">
        <v>69</v>
      </c>
      <c r="L123" s="8" t="s">
        <v>458</v>
      </c>
      <c r="M123" s="8" t="s">
        <v>263</v>
      </c>
      <c r="N123" s="8" t="s">
        <v>484</v>
      </c>
      <c r="O123" s="8" t="s">
        <v>70</v>
      </c>
      <c r="P123" s="8" t="s">
        <v>591</v>
      </c>
      <c r="Q123" s="8" t="s">
        <v>72</v>
      </c>
      <c r="R123" s="8" t="s">
        <v>461</v>
      </c>
      <c r="S123" s="8" t="s">
        <v>73</v>
      </c>
      <c r="T123" s="81">
        <v>3.4</v>
      </c>
      <c r="U123" s="101">
        <v>47664</v>
      </c>
      <c r="V123" s="79" t="s">
        <v>674</v>
      </c>
      <c r="W123" s="79" t="s">
        <v>1111</v>
      </c>
      <c r="X123" s="8" t="s">
        <v>464</v>
      </c>
      <c r="Y123" s="8"/>
      <c r="Z123" s="81">
        <v>2782045.3539688499</v>
      </c>
      <c r="AA123" s="81">
        <v>1</v>
      </c>
      <c r="AB123" s="81">
        <v>105.42</v>
      </c>
      <c r="AC123" s="81">
        <v>0</v>
      </c>
      <c r="AD123" s="81">
        <v>2932.83221</v>
      </c>
      <c r="AH123" s="79" t="s">
        <v>991</v>
      </c>
      <c r="AI123" s="79" t="s">
        <v>1112</v>
      </c>
      <c r="AJ123" s="79" t="s">
        <v>167</v>
      </c>
    </row>
    <row r="124" spans="1:36" x14ac:dyDescent="0.2">
      <c r="A124" s="8">
        <v>170</v>
      </c>
      <c r="B124" s="8"/>
      <c r="C124" s="8" t="s">
        <v>1113</v>
      </c>
      <c r="D124" s="8">
        <v>514353671</v>
      </c>
      <c r="E124" s="8" t="s">
        <v>453</v>
      </c>
      <c r="F124" s="8" t="s">
        <v>1114</v>
      </c>
      <c r="G124" s="8" t="s">
        <v>1115</v>
      </c>
      <c r="H124" s="8" t="s">
        <v>456</v>
      </c>
      <c r="I124" s="8" t="s">
        <v>457</v>
      </c>
      <c r="J124" s="8" t="s">
        <v>69</v>
      </c>
      <c r="K124" s="8" t="s">
        <v>69</v>
      </c>
      <c r="L124" s="8" t="s">
        <v>458</v>
      </c>
      <c r="M124" s="8" t="s">
        <v>263</v>
      </c>
      <c r="N124" s="8" t="s">
        <v>459</v>
      </c>
      <c r="O124" s="8" t="s">
        <v>70</v>
      </c>
      <c r="P124" s="8" t="s">
        <v>1116</v>
      </c>
      <c r="Q124" s="8" t="s">
        <v>72</v>
      </c>
      <c r="R124" s="8" t="s">
        <v>461</v>
      </c>
      <c r="S124" s="8" t="s">
        <v>73</v>
      </c>
      <c r="T124" s="81">
        <v>3.09</v>
      </c>
      <c r="U124" s="101">
        <v>47300</v>
      </c>
      <c r="V124" s="79" t="s">
        <v>1117</v>
      </c>
      <c r="W124" s="79" t="s">
        <v>1118</v>
      </c>
      <c r="X124" s="8" t="s">
        <v>464</v>
      </c>
      <c r="Y124" s="8"/>
      <c r="Z124" s="81">
        <v>1520085.6989914901</v>
      </c>
      <c r="AA124" s="81">
        <v>1</v>
      </c>
      <c r="AB124" s="81">
        <v>105</v>
      </c>
      <c r="AC124" s="81">
        <v>69.772000000000006</v>
      </c>
      <c r="AD124" s="81">
        <v>1665.8617099999999</v>
      </c>
      <c r="AH124" s="79" t="s">
        <v>520</v>
      </c>
      <c r="AI124" s="79" t="s">
        <v>1119</v>
      </c>
      <c r="AJ124" s="79" t="s">
        <v>196</v>
      </c>
    </row>
    <row r="125" spans="1:36" x14ac:dyDescent="0.2">
      <c r="A125" s="8">
        <v>170</v>
      </c>
      <c r="B125" s="8"/>
      <c r="C125" s="8" t="s">
        <v>1120</v>
      </c>
      <c r="D125" s="8">
        <v>520038274</v>
      </c>
      <c r="E125" s="8" t="s">
        <v>453</v>
      </c>
      <c r="F125" s="8" t="s">
        <v>1121</v>
      </c>
      <c r="G125" s="8" t="s">
        <v>1122</v>
      </c>
      <c r="H125" s="8" t="s">
        <v>456</v>
      </c>
      <c r="I125" s="8" t="s">
        <v>457</v>
      </c>
      <c r="J125" s="8" t="s">
        <v>69</v>
      </c>
      <c r="K125" s="8" t="s">
        <v>69</v>
      </c>
      <c r="L125" s="8" t="s">
        <v>1123</v>
      </c>
      <c r="M125" s="8" t="s">
        <v>263</v>
      </c>
      <c r="N125" s="8" t="s">
        <v>503</v>
      </c>
      <c r="O125" s="8" t="s">
        <v>70</v>
      </c>
      <c r="P125" s="8" t="s">
        <v>224</v>
      </c>
      <c r="Q125" s="8" t="s">
        <v>476</v>
      </c>
      <c r="R125" s="8" t="s">
        <v>461</v>
      </c>
      <c r="S125" s="8" t="s">
        <v>73</v>
      </c>
      <c r="T125" s="81">
        <v>2.12</v>
      </c>
      <c r="U125" s="101">
        <v>47149</v>
      </c>
      <c r="V125" s="79" t="s">
        <v>563</v>
      </c>
      <c r="W125" s="79" t="s">
        <v>641</v>
      </c>
      <c r="X125" s="8" t="s">
        <v>464</v>
      </c>
      <c r="Y125" s="8"/>
      <c r="Z125" s="81">
        <v>1493068.2407485801</v>
      </c>
      <c r="AA125" s="81">
        <v>1</v>
      </c>
      <c r="AB125" s="81">
        <v>111.11</v>
      </c>
      <c r="AC125" s="81">
        <v>0</v>
      </c>
      <c r="AD125" s="81">
        <v>1658.94812</v>
      </c>
      <c r="AH125" s="79" t="s">
        <v>1124</v>
      </c>
      <c r="AI125" s="79" t="s">
        <v>1119</v>
      </c>
      <c r="AJ125" s="79" t="s">
        <v>196</v>
      </c>
    </row>
    <row r="126" spans="1:36" x14ac:dyDescent="0.2">
      <c r="A126" s="8">
        <v>170</v>
      </c>
      <c r="B126" s="8"/>
      <c r="C126" s="8" t="s">
        <v>1120</v>
      </c>
      <c r="D126" s="8">
        <v>520038274</v>
      </c>
      <c r="E126" s="8" t="s">
        <v>453</v>
      </c>
      <c r="F126" s="8" t="s">
        <v>1121</v>
      </c>
      <c r="G126" s="8" t="s">
        <v>1122</v>
      </c>
      <c r="H126" s="8" t="s">
        <v>456</v>
      </c>
      <c r="I126" s="8" t="s">
        <v>457</v>
      </c>
      <c r="J126" s="8" t="s">
        <v>69</v>
      </c>
      <c r="K126" s="8" t="s">
        <v>69</v>
      </c>
      <c r="L126" s="8" t="s">
        <v>458</v>
      </c>
      <c r="M126" s="8" t="s">
        <v>263</v>
      </c>
      <c r="N126" s="8" t="s">
        <v>503</v>
      </c>
      <c r="O126" s="8" t="s">
        <v>70</v>
      </c>
      <c r="P126" s="8" t="s">
        <v>224</v>
      </c>
      <c r="Q126" s="8" t="s">
        <v>476</v>
      </c>
      <c r="R126" s="8" t="s">
        <v>461</v>
      </c>
      <c r="S126" s="8" t="s">
        <v>73</v>
      </c>
      <c r="T126" s="81">
        <v>2.12</v>
      </c>
      <c r="U126" s="101">
        <v>47149</v>
      </c>
      <c r="V126" s="79" t="s">
        <v>563</v>
      </c>
      <c r="W126" s="79" t="s">
        <v>641</v>
      </c>
      <c r="X126" s="8" t="s">
        <v>464</v>
      </c>
      <c r="Y126" s="8"/>
      <c r="Z126" s="81">
        <v>884170.814168785</v>
      </c>
      <c r="AA126" s="81">
        <v>1</v>
      </c>
      <c r="AB126" s="81">
        <v>111.11</v>
      </c>
      <c r="AC126" s="81">
        <v>0</v>
      </c>
      <c r="AD126" s="81">
        <v>982.40219000000002</v>
      </c>
      <c r="AH126" s="79" t="s">
        <v>707</v>
      </c>
      <c r="AI126" s="79" t="s">
        <v>1125</v>
      </c>
      <c r="AJ126" s="79" t="s">
        <v>114</v>
      </c>
    </row>
    <row r="127" spans="1:36" x14ac:dyDescent="0.2">
      <c r="A127" s="8">
        <v>170</v>
      </c>
      <c r="B127" s="8"/>
      <c r="C127" s="8" t="s">
        <v>1027</v>
      </c>
      <c r="D127" s="8">
        <v>516269248</v>
      </c>
      <c r="E127" s="8" t="s">
        <v>453</v>
      </c>
      <c r="F127" s="8" t="s">
        <v>1126</v>
      </c>
      <c r="G127" s="8" t="s">
        <v>1127</v>
      </c>
      <c r="H127" s="8" t="s">
        <v>456</v>
      </c>
      <c r="I127" s="8" t="s">
        <v>457</v>
      </c>
      <c r="J127" s="8" t="s">
        <v>69</v>
      </c>
      <c r="K127" s="8" t="s">
        <v>69</v>
      </c>
      <c r="L127" s="8" t="s">
        <v>458</v>
      </c>
      <c r="M127" s="8" t="s">
        <v>263</v>
      </c>
      <c r="N127" s="8" t="s">
        <v>561</v>
      </c>
      <c r="O127" s="8" t="s">
        <v>70</v>
      </c>
      <c r="P127" s="8" t="s">
        <v>90</v>
      </c>
      <c r="Q127" s="8" t="s">
        <v>476</v>
      </c>
      <c r="R127" s="8" t="s">
        <v>461</v>
      </c>
      <c r="S127" s="8" t="s">
        <v>73</v>
      </c>
      <c r="T127" s="81">
        <v>5.56</v>
      </c>
      <c r="U127" s="101">
        <v>49217</v>
      </c>
      <c r="V127" s="79" t="s">
        <v>1128</v>
      </c>
      <c r="W127" s="79" t="s">
        <v>1128</v>
      </c>
      <c r="X127" s="8" t="s">
        <v>464</v>
      </c>
      <c r="Y127" s="8"/>
      <c r="Z127" s="81">
        <v>5713946.4891563198</v>
      </c>
      <c r="AA127" s="81">
        <v>1</v>
      </c>
      <c r="AB127" s="81">
        <v>109.3</v>
      </c>
      <c r="AC127" s="81">
        <v>0</v>
      </c>
      <c r="AD127" s="81">
        <v>6245.3435099999997</v>
      </c>
      <c r="AH127" s="79" t="s">
        <v>1129</v>
      </c>
      <c r="AI127" s="79" t="s">
        <v>1130</v>
      </c>
      <c r="AJ127" s="79" t="s">
        <v>85</v>
      </c>
    </row>
    <row r="128" spans="1:36" x14ac:dyDescent="0.2">
      <c r="A128" s="8">
        <v>170</v>
      </c>
      <c r="B128" s="8"/>
      <c r="C128" s="8" t="s">
        <v>671</v>
      </c>
      <c r="D128" s="8">
        <v>520035171</v>
      </c>
      <c r="E128" s="8" t="s">
        <v>453</v>
      </c>
      <c r="F128" s="8" t="s">
        <v>1001</v>
      </c>
      <c r="G128" s="8" t="s">
        <v>1002</v>
      </c>
      <c r="H128" s="8" t="s">
        <v>456</v>
      </c>
      <c r="I128" s="8" t="s">
        <v>457</v>
      </c>
      <c r="J128" s="8" t="s">
        <v>69</v>
      </c>
      <c r="K128" s="8" t="s">
        <v>69</v>
      </c>
      <c r="L128" s="8" t="s">
        <v>1123</v>
      </c>
      <c r="M128" s="8" t="s">
        <v>263</v>
      </c>
      <c r="N128" s="8" t="s">
        <v>518</v>
      </c>
      <c r="O128" s="8" t="s">
        <v>70</v>
      </c>
      <c r="P128" s="8" t="s">
        <v>224</v>
      </c>
      <c r="Q128" s="8" t="s">
        <v>476</v>
      </c>
      <c r="R128" s="8" t="s">
        <v>461</v>
      </c>
      <c r="S128" s="8" t="s">
        <v>73</v>
      </c>
      <c r="T128" s="81">
        <v>3.34</v>
      </c>
      <c r="U128" s="101">
        <v>47938</v>
      </c>
      <c r="V128" s="79" t="s">
        <v>1003</v>
      </c>
      <c r="W128" s="79" t="s">
        <v>1004</v>
      </c>
      <c r="X128" s="8" t="s">
        <v>464</v>
      </c>
      <c r="Y128" s="8"/>
      <c r="Z128" s="81">
        <v>6292624.7694384502</v>
      </c>
      <c r="AA128" s="81">
        <v>1</v>
      </c>
      <c r="AB128" s="81">
        <v>104.168768</v>
      </c>
      <c r="AC128" s="81">
        <v>0</v>
      </c>
      <c r="AD128" s="81">
        <v>6554.9497499999998</v>
      </c>
      <c r="AH128" s="79" t="s">
        <v>1131</v>
      </c>
      <c r="AI128" s="79" t="s">
        <v>400</v>
      </c>
      <c r="AJ128" s="79" t="s">
        <v>164</v>
      </c>
    </row>
    <row r="129" spans="1:36" x14ac:dyDescent="0.2">
      <c r="A129" s="8">
        <v>170</v>
      </c>
      <c r="B129" s="8"/>
      <c r="C129" s="8" t="s">
        <v>1113</v>
      </c>
      <c r="D129" s="8">
        <v>514353671</v>
      </c>
      <c r="E129" s="8" t="s">
        <v>453</v>
      </c>
      <c r="F129" s="8" t="s">
        <v>1132</v>
      </c>
      <c r="G129" s="8" t="s">
        <v>1133</v>
      </c>
      <c r="H129" s="8" t="s">
        <v>456</v>
      </c>
      <c r="I129" s="8" t="s">
        <v>457</v>
      </c>
      <c r="J129" s="8" t="s">
        <v>69</v>
      </c>
      <c r="K129" s="8" t="s">
        <v>69</v>
      </c>
      <c r="L129" s="8" t="s">
        <v>458</v>
      </c>
      <c r="M129" s="8" t="s">
        <v>263</v>
      </c>
      <c r="N129" s="8" t="s">
        <v>459</v>
      </c>
      <c r="O129" s="8" t="s">
        <v>70</v>
      </c>
      <c r="P129" s="8" t="s">
        <v>856</v>
      </c>
      <c r="Q129" s="8" t="s">
        <v>72</v>
      </c>
      <c r="R129" s="8" t="s">
        <v>461</v>
      </c>
      <c r="S129" s="8" t="s">
        <v>73</v>
      </c>
      <c r="T129" s="81">
        <v>2.44</v>
      </c>
      <c r="U129" s="101">
        <v>46813</v>
      </c>
      <c r="V129" s="79" t="s">
        <v>1134</v>
      </c>
      <c r="W129" s="79" t="s">
        <v>1135</v>
      </c>
      <c r="X129" s="8" t="s">
        <v>464</v>
      </c>
      <c r="Y129" s="8"/>
      <c r="Z129" s="81">
        <v>909381.78569288598</v>
      </c>
      <c r="AA129" s="81">
        <v>1</v>
      </c>
      <c r="AB129" s="81">
        <v>111.57</v>
      </c>
      <c r="AC129" s="81">
        <v>0</v>
      </c>
      <c r="AD129" s="81">
        <v>1014.59726</v>
      </c>
      <c r="AH129" s="79" t="s">
        <v>365</v>
      </c>
      <c r="AI129" s="79" t="s">
        <v>619</v>
      </c>
      <c r="AJ129" s="79" t="s">
        <v>128</v>
      </c>
    </row>
    <row r="130" spans="1:36" x14ac:dyDescent="0.2">
      <c r="A130" s="8">
        <v>170</v>
      </c>
      <c r="B130" s="8"/>
      <c r="C130" s="8" t="s">
        <v>885</v>
      </c>
      <c r="D130" s="8">
        <v>513682146</v>
      </c>
      <c r="E130" s="8" t="s">
        <v>453</v>
      </c>
      <c r="F130" s="8" t="s">
        <v>1136</v>
      </c>
      <c r="G130" s="8" t="s">
        <v>1137</v>
      </c>
      <c r="H130" s="8" t="s">
        <v>456</v>
      </c>
      <c r="I130" s="8" t="s">
        <v>457</v>
      </c>
      <c r="J130" s="8" t="s">
        <v>69</v>
      </c>
      <c r="K130" s="8" t="s">
        <v>69</v>
      </c>
      <c r="L130" s="8" t="s">
        <v>458</v>
      </c>
      <c r="M130" s="8" t="s">
        <v>263</v>
      </c>
      <c r="N130" s="8" t="s">
        <v>759</v>
      </c>
      <c r="O130" s="8" t="s">
        <v>70</v>
      </c>
      <c r="P130" s="8" t="s">
        <v>492</v>
      </c>
      <c r="Q130" s="8" t="s">
        <v>72</v>
      </c>
      <c r="R130" s="8" t="s">
        <v>461</v>
      </c>
      <c r="S130" s="8" t="s">
        <v>73</v>
      </c>
      <c r="T130" s="81">
        <v>3.88</v>
      </c>
      <c r="U130" s="101">
        <v>47879</v>
      </c>
      <c r="V130" s="79" t="s">
        <v>1104</v>
      </c>
      <c r="W130" s="79" t="s">
        <v>266</v>
      </c>
      <c r="X130" s="8" t="s">
        <v>464</v>
      </c>
      <c r="Y130" s="8"/>
      <c r="Z130" s="81">
        <v>5199653.0526667098</v>
      </c>
      <c r="AA130" s="81">
        <v>1</v>
      </c>
      <c r="AB130" s="81">
        <v>105.24</v>
      </c>
      <c r="AC130" s="81">
        <v>0</v>
      </c>
      <c r="AD130" s="81">
        <v>5472.1148700000003</v>
      </c>
      <c r="AH130" s="79" t="s">
        <v>1138</v>
      </c>
      <c r="AI130" s="79" t="s">
        <v>669</v>
      </c>
      <c r="AJ130" s="79" t="s">
        <v>786</v>
      </c>
    </row>
    <row r="131" spans="1:36" x14ac:dyDescent="0.2">
      <c r="A131" s="8">
        <v>170</v>
      </c>
      <c r="B131" s="8"/>
      <c r="C131" s="8" t="s">
        <v>75</v>
      </c>
      <c r="D131" s="8">
        <v>520018078</v>
      </c>
      <c r="E131" s="8" t="s">
        <v>453</v>
      </c>
      <c r="F131" s="8" t="s">
        <v>1139</v>
      </c>
      <c r="G131" s="8" t="s">
        <v>1140</v>
      </c>
      <c r="H131" s="8" t="s">
        <v>456</v>
      </c>
      <c r="I131" s="8" t="s">
        <v>457</v>
      </c>
      <c r="J131" s="8" t="s">
        <v>69</v>
      </c>
      <c r="K131" s="8" t="s">
        <v>69</v>
      </c>
      <c r="L131" s="8" t="s">
        <v>458</v>
      </c>
      <c r="M131" s="8" t="s">
        <v>263</v>
      </c>
      <c r="N131" s="8" t="s">
        <v>759</v>
      </c>
      <c r="O131" s="8" t="s">
        <v>70</v>
      </c>
      <c r="P131" s="8" t="s">
        <v>71</v>
      </c>
      <c r="Q131" s="8" t="s">
        <v>72</v>
      </c>
      <c r="R131" s="8" t="s">
        <v>461</v>
      </c>
      <c r="S131" s="8" t="s">
        <v>73</v>
      </c>
      <c r="T131" s="81">
        <v>2.09</v>
      </c>
      <c r="U131" s="101">
        <v>47361</v>
      </c>
      <c r="V131" s="79" t="s">
        <v>1141</v>
      </c>
      <c r="W131" s="79" t="s">
        <v>823</v>
      </c>
      <c r="X131" s="8" t="s">
        <v>464</v>
      </c>
      <c r="Y131" s="8"/>
      <c r="Z131" s="81">
        <v>2345477.3917894098</v>
      </c>
      <c r="AA131" s="81">
        <v>1</v>
      </c>
      <c r="AB131" s="81">
        <v>104.2</v>
      </c>
      <c r="AC131" s="81">
        <v>0</v>
      </c>
      <c r="AD131" s="81">
        <v>2443.9874399999999</v>
      </c>
      <c r="AH131" s="79" t="s">
        <v>360</v>
      </c>
      <c r="AI131" s="79" t="s">
        <v>587</v>
      </c>
      <c r="AJ131" s="79" t="s">
        <v>110</v>
      </c>
    </row>
    <row r="132" spans="1:36" x14ac:dyDescent="0.2">
      <c r="A132" s="8">
        <v>170</v>
      </c>
      <c r="B132" s="8"/>
      <c r="C132" s="8" t="s">
        <v>75</v>
      </c>
      <c r="D132" s="8">
        <v>520018078</v>
      </c>
      <c r="E132" s="8" t="s">
        <v>453</v>
      </c>
      <c r="F132" s="8" t="s">
        <v>1142</v>
      </c>
      <c r="G132" s="8" t="s">
        <v>1143</v>
      </c>
      <c r="H132" s="8" t="s">
        <v>456</v>
      </c>
      <c r="I132" s="8" t="s">
        <v>457</v>
      </c>
      <c r="J132" s="8" t="s">
        <v>69</v>
      </c>
      <c r="K132" s="8" t="s">
        <v>69</v>
      </c>
      <c r="L132" s="8" t="s">
        <v>458</v>
      </c>
      <c r="M132" s="8" t="s">
        <v>263</v>
      </c>
      <c r="N132" s="8" t="s">
        <v>759</v>
      </c>
      <c r="O132" s="8" t="s">
        <v>70</v>
      </c>
      <c r="P132" s="8" t="s">
        <v>71</v>
      </c>
      <c r="Q132" s="8" t="s">
        <v>72</v>
      </c>
      <c r="R132" s="8" t="s">
        <v>461</v>
      </c>
      <c r="S132" s="8" t="s">
        <v>73</v>
      </c>
      <c r="T132" s="81">
        <v>4.3899999999999997</v>
      </c>
      <c r="U132" s="101">
        <v>48913</v>
      </c>
      <c r="V132" s="79" t="s">
        <v>271</v>
      </c>
      <c r="W132" s="79" t="s">
        <v>1144</v>
      </c>
      <c r="X132" s="8" t="s">
        <v>464</v>
      </c>
      <c r="Y132" s="8"/>
      <c r="Z132" s="81">
        <v>8059115.1647745296</v>
      </c>
      <c r="AA132" s="81">
        <v>1</v>
      </c>
      <c r="AB132" s="81">
        <v>102.52</v>
      </c>
      <c r="AC132" s="81">
        <v>0</v>
      </c>
      <c r="AD132" s="81">
        <v>8262.2048699999996</v>
      </c>
      <c r="AH132" s="79" t="s">
        <v>1145</v>
      </c>
      <c r="AI132" s="79" t="s">
        <v>805</v>
      </c>
      <c r="AJ132" s="79" t="s">
        <v>1026</v>
      </c>
    </row>
    <row r="133" spans="1:36" x14ac:dyDescent="0.2">
      <c r="A133" s="8">
        <v>170</v>
      </c>
      <c r="B133" s="8"/>
      <c r="C133" s="8" t="s">
        <v>528</v>
      </c>
      <c r="D133" s="8">
        <v>514290345</v>
      </c>
      <c r="E133" s="8" t="s">
        <v>453</v>
      </c>
      <c r="F133" s="8" t="s">
        <v>1146</v>
      </c>
      <c r="G133" s="8" t="s">
        <v>1147</v>
      </c>
      <c r="H133" s="8" t="s">
        <v>456</v>
      </c>
      <c r="I133" s="8" t="s">
        <v>457</v>
      </c>
      <c r="J133" s="8" t="s">
        <v>69</v>
      </c>
      <c r="K133" s="8" t="s">
        <v>69</v>
      </c>
      <c r="L133" s="8" t="s">
        <v>458</v>
      </c>
      <c r="M133" s="8" t="s">
        <v>263</v>
      </c>
      <c r="N133" s="8" t="s">
        <v>531</v>
      </c>
      <c r="O133" s="8" t="s">
        <v>70</v>
      </c>
      <c r="P133" s="8" t="s">
        <v>532</v>
      </c>
      <c r="Q133" s="8" t="s">
        <v>476</v>
      </c>
      <c r="R133" s="8" t="s">
        <v>461</v>
      </c>
      <c r="S133" s="8" t="s">
        <v>73</v>
      </c>
      <c r="T133" s="81">
        <v>4.43</v>
      </c>
      <c r="U133" s="101">
        <v>48638</v>
      </c>
      <c r="V133" s="79" t="s">
        <v>1148</v>
      </c>
      <c r="W133" s="79" t="s">
        <v>1091</v>
      </c>
      <c r="X133" s="8" t="s">
        <v>464</v>
      </c>
      <c r="Y133" s="8"/>
      <c r="Z133" s="81">
        <v>2764365.3351308</v>
      </c>
      <c r="AA133" s="81">
        <v>1</v>
      </c>
      <c r="AB133" s="81">
        <v>103.78</v>
      </c>
      <c r="AC133" s="81">
        <v>0</v>
      </c>
      <c r="AD133" s="81">
        <v>2868.8583400000002</v>
      </c>
      <c r="AH133" s="79" t="s">
        <v>581</v>
      </c>
      <c r="AI133" s="79" t="s">
        <v>107</v>
      </c>
      <c r="AJ133" s="79" t="s">
        <v>108</v>
      </c>
    </row>
    <row r="134" spans="1:36" x14ac:dyDescent="0.2">
      <c r="A134" s="8">
        <v>170</v>
      </c>
      <c r="B134" s="8"/>
      <c r="C134" s="8" t="s">
        <v>756</v>
      </c>
      <c r="D134" s="8">
        <v>520032046</v>
      </c>
      <c r="E134" s="8" t="s">
        <v>453</v>
      </c>
      <c r="F134" s="8" t="s">
        <v>1149</v>
      </c>
      <c r="G134" s="8" t="s">
        <v>1150</v>
      </c>
      <c r="H134" s="8" t="s">
        <v>456</v>
      </c>
      <c r="I134" s="8" t="s">
        <v>457</v>
      </c>
      <c r="J134" s="8" t="s">
        <v>69</v>
      </c>
      <c r="K134" s="8" t="s">
        <v>69</v>
      </c>
      <c r="L134" s="8" t="s">
        <v>458</v>
      </c>
      <c r="M134" s="8" t="s">
        <v>263</v>
      </c>
      <c r="N134" s="8" t="s">
        <v>759</v>
      </c>
      <c r="O134" s="8" t="s">
        <v>70</v>
      </c>
      <c r="P134" s="8" t="s">
        <v>71</v>
      </c>
      <c r="Q134" s="8" t="s">
        <v>72</v>
      </c>
      <c r="R134" s="8" t="s">
        <v>461</v>
      </c>
      <c r="S134" s="8" t="s">
        <v>73</v>
      </c>
      <c r="T134" s="81">
        <v>4.2</v>
      </c>
      <c r="U134" s="101">
        <v>48938</v>
      </c>
      <c r="V134" s="79" t="s">
        <v>1151</v>
      </c>
      <c r="W134" s="79" t="s">
        <v>960</v>
      </c>
      <c r="X134" s="8" t="s">
        <v>464</v>
      </c>
      <c r="Y134" s="8"/>
      <c r="Z134" s="81">
        <v>14152505.7662527</v>
      </c>
      <c r="AA134" s="81">
        <v>1</v>
      </c>
      <c r="AB134" s="81">
        <v>103.57</v>
      </c>
      <c r="AC134" s="81">
        <v>0</v>
      </c>
      <c r="AD134" s="81">
        <v>14657.75022</v>
      </c>
      <c r="AH134" s="79" t="s">
        <v>1152</v>
      </c>
      <c r="AI134" s="79" t="s">
        <v>1153</v>
      </c>
      <c r="AJ134" s="79" t="s">
        <v>793</v>
      </c>
    </row>
    <row r="135" spans="1:36" x14ac:dyDescent="0.2">
      <c r="A135" s="8">
        <v>170</v>
      </c>
      <c r="B135" s="8"/>
      <c r="C135" s="8" t="s">
        <v>582</v>
      </c>
      <c r="D135" s="8">
        <v>513623314</v>
      </c>
      <c r="E135" s="8" t="s">
        <v>453</v>
      </c>
      <c r="F135" s="8" t="s">
        <v>1154</v>
      </c>
      <c r="G135" s="8" t="s">
        <v>1155</v>
      </c>
      <c r="H135" s="8" t="s">
        <v>456</v>
      </c>
      <c r="I135" s="8" t="s">
        <v>457</v>
      </c>
      <c r="J135" s="8" t="s">
        <v>69</v>
      </c>
      <c r="K135" s="8" t="s">
        <v>69</v>
      </c>
      <c r="L135" s="8" t="s">
        <v>458</v>
      </c>
      <c r="M135" s="8" t="s">
        <v>263</v>
      </c>
      <c r="N135" s="8" t="s">
        <v>459</v>
      </c>
      <c r="O135" s="8" t="s">
        <v>70</v>
      </c>
      <c r="P135" s="8" t="s">
        <v>229</v>
      </c>
      <c r="Q135" s="8" t="s">
        <v>72</v>
      </c>
      <c r="R135" s="8" t="s">
        <v>461</v>
      </c>
      <c r="S135" s="8" t="s">
        <v>73</v>
      </c>
      <c r="T135" s="81">
        <v>4.7300000000000004</v>
      </c>
      <c r="U135" s="101">
        <v>47667</v>
      </c>
      <c r="V135" s="79" t="s">
        <v>686</v>
      </c>
      <c r="W135" s="79" t="s">
        <v>790</v>
      </c>
      <c r="X135" s="8" t="s">
        <v>464</v>
      </c>
      <c r="Y135" s="8"/>
      <c r="Z135" s="81">
        <v>3655957.7853640202</v>
      </c>
      <c r="AA135" s="81">
        <v>1</v>
      </c>
      <c r="AB135" s="81">
        <v>104</v>
      </c>
      <c r="AC135" s="81">
        <v>49.927</v>
      </c>
      <c r="AD135" s="81">
        <v>3852.1235299999998</v>
      </c>
      <c r="AH135" s="79" t="s">
        <v>840</v>
      </c>
      <c r="AI135" s="79" t="s">
        <v>733</v>
      </c>
      <c r="AJ135" s="79" t="s">
        <v>126</v>
      </c>
    </row>
    <row r="136" spans="1:36" x14ac:dyDescent="0.2">
      <c r="A136" s="8">
        <v>170</v>
      </c>
      <c r="B136" s="8"/>
      <c r="C136" s="8" t="s">
        <v>1156</v>
      </c>
      <c r="D136" s="8">
        <v>516291754</v>
      </c>
      <c r="E136" s="8" t="s">
        <v>453</v>
      </c>
      <c r="F136" s="8" t="s">
        <v>1157</v>
      </c>
      <c r="G136" s="8" t="s">
        <v>1158</v>
      </c>
      <c r="H136" s="8" t="s">
        <v>456</v>
      </c>
      <c r="I136" s="8" t="s">
        <v>457</v>
      </c>
      <c r="J136" s="8" t="s">
        <v>69</v>
      </c>
      <c r="K136" s="8" t="s">
        <v>69</v>
      </c>
      <c r="L136" s="8" t="s">
        <v>458</v>
      </c>
      <c r="M136" s="8" t="s">
        <v>263</v>
      </c>
      <c r="N136" s="8" t="s">
        <v>459</v>
      </c>
      <c r="O136" s="8" t="s">
        <v>70</v>
      </c>
      <c r="P136" s="8" t="s">
        <v>485</v>
      </c>
      <c r="Q136" s="8" t="s">
        <v>485</v>
      </c>
      <c r="R136" s="8" t="s">
        <v>485</v>
      </c>
      <c r="S136" s="8" t="s">
        <v>73</v>
      </c>
      <c r="T136" s="81">
        <v>2.36</v>
      </c>
      <c r="U136" s="101">
        <v>46752</v>
      </c>
      <c r="V136" s="79" t="s">
        <v>603</v>
      </c>
      <c r="W136" s="79" t="s">
        <v>1159</v>
      </c>
      <c r="X136" s="8" t="s">
        <v>464</v>
      </c>
      <c r="Y136" s="8"/>
      <c r="Z136" s="81">
        <v>11710587.2239688</v>
      </c>
      <c r="AA136" s="81">
        <v>1</v>
      </c>
      <c r="AB136" s="81">
        <v>108.49</v>
      </c>
      <c r="AC136" s="81">
        <v>0</v>
      </c>
      <c r="AD136" s="81">
        <v>12704.816080000001</v>
      </c>
      <c r="AH136" s="79" t="s">
        <v>1160</v>
      </c>
      <c r="AI136" s="79" t="s">
        <v>1161</v>
      </c>
      <c r="AJ136" s="79" t="s">
        <v>360</v>
      </c>
    </row>
    <row r="137" spans="1:36" x14ac:dyDescent="0.2">
      <c r="A137" s="8">
        <v>170</v>
      </c>
      <c r="B137" s="8"/>
      <c r="C137" s="8" t="s">
        <v>1113</v>
      </c>
      <c r="D137" s="8">
        <v>514353671</v>
      </c>
      <c r="E137" s="8" t="s">
        <v>453</v>
      </c>
      <c r="F137" s="8" t="s">
        <v>1114</v>
      </c>
      <c r="G137" s="8" t="s">
        <v>1115</v>
      </c>
      <c r="H137" s="8" t="s">
        <v>456</v>
      </c>
      <c r="I137" s="8" t="s">
        <v>457</v>
      </c>
      <c r="J137" s="8" t="s">
        <v>69</v>
      </c>
      <c r="K137" s="8" t="s">
        <v>69</v>
      </c>
      <c r="L137" s="8" t="s">
        <v>1123</v>
      </c>
      <c r="M137" s="8" t="s">
        <v>263</v>
      </c>
      <c r="N137" s="8" t="s">
        <v>459</v>
      </c>
      <c r="O137" s="8" t="s">
        <v>70</v>
      </c>
      <c r="P137" s="8" t="s">
        <v>1116</v>
      </c>
      <c r="Q137" s="8" t="s">
        <v>72</v>
      </c>
      <c r="R137" s="8" t="s">
        <v>461</v>
      </c>
      <c r="S137" s="8" t="s">
        <v>73</v>
      </c>
      <c r="T137" s="81">
        <v>3.09</v>
      </c>
      <c r="U137" s="101">
        <v>47300</v>
      </c>
      <c r="V137" s="79" t="s">
        <v>1117</v>
      </c>
      <c r="W137" s="79" t="s">
        <v>1118</v>
      </c>
      <c r="X137" s="8" t="s">
        <v>464</v>
      </c>
      <c r="Y137" s="8"/>
      <c r="Z137" s="81">
        <v>1410265.5329683099</v>
      </c>
      <c r="AA137" s="81">
        <v>1</v>
      </c>
      <c r="AB137" s="81">
        <v>104.496374</v>
      </c>
      <c r="AC137" s="81">
        <v>64.730999999999995</v>
      </c>
      <c r="AD137" s="81">
        <v>1538.40735</v>
      </c>
      <c r="AH137" s="79" t="s">
        <v>1162</v>
      </c>
      <c r="AI137" s="79" t="s">
        <v>117</v>
      </c>
      <c r="AJ137" s="79" t="s">
        <v>118</v>
      </c>
    </row>
    <row r="138" spans="1:36" x14ac:dyDescent="0.2">
      <c r="A138" s="8">
        <v>170</v>
      </c>
      <c r="B138" s="8"/>
      <c r="C138" s="8" t="s">
        <v>976</v>
      </c>
      <c r="D138" s="8">
        <v>520029935</v>
      </c>
      <c r="E138" s="8" t="s">
        <v>453</v>
      </c>
      <c r="F138" s="8" t="s">
        <v>1163</v>
      </c>
      <c r="G138" s="8" t="s">
        <v>1164</v>
      </c>
      <c r="H138" s="8" t="s">
        <v>456</v>
      </c>
      <c r="I138" s="8" t="s">
        <v>457</v>
      </c>
      <c r="J138" s="8" t="s">
        <v>69</v>
      </c>
      <c r="K138" s="8" t="s">
        <v>69</v>
      </c>
      <c r="L138" s="8" t="s">
        <v>458</v>
      </c>
      <c r="M138" s="8" t="s">
        <v>263</v>
      </c>
      <c r="N138" s="8" t="s">
        <v>759</v>
      </c>
      <c r="O138" s="8" t="s">
        <v>70</v>
      </c>
      <c r="P138" s="8" t="s">
        <v>562</v>
      </c>
      <c r="Q138" s="8" t="s">
        <v>476</v>
      </c>
      <c r="R138" s="8" t="s">
        <v>461</v>
      </c>
      <c r="S138" s="8" t="s">
        <v>73</v>
      </c>
      <c r="T138" s="81">
        <v>4.9000000000000004</v>
      </c>
      <c r="U138" s="101">
        <v>49388</v>
      </c>
      <c r="V138" s="79" t="s">
        <v>1165</v>
      </c>
      <c r="W138" s="79" t="s">
        <v>1144</v>
      </c>
      <c r="X138" s="8" t="s">
        <v>464</v>
      </c>
      <c r="Y138" s="8"/>
      <c r="Z138" s="81">
        <v>2818146.4180025002</v>
      </c>
      <c r="AA138" s="81">
        <v>1</v>
      </c>
      <c r="AB138" s="81">
        <v>103.16</v>
      </c>
      <c r="AC138" s="81">
        <v>0</v>
      </c>
      <c r="AD138" s="81">
        <v>2907.1998400000002</v>
      </c>
      <c r="AH138" s="79" t="s">
        <v>1166</v>
      </c>
      <c r="AI138" s="79" t="s">
        <v>1033</v>
      </c>
      <c r="AJ138" s="79" t="s">
        <v>167</v>
      </c>
    </row>
    <row r="139" spans="1:36" x14ac:dyDescent="0.2">
      <c r="A139" s="8">
        <v>170</v>
      </c>
      <c r="B139" s="8"/>
      <c r="C139" s="8" t="s">
        <v>859</v>
      </c>
      <c r="D139" s="8">
        <v>515434074</v>
      </c>
      <c r="E139" s="8" t="s">
        <v>453</v>
      </c>
      <c r="F139" s="8" t="s">
        <v>1167</v>
      </c>
      <c r="G139" s="8" t="s">
        <v>1168</v>
      </c>
      <c r="H139" s="8" t="s">
        <v>456</v>
      </c>
      <c r="I139" s="8" t="s">
        <v>457</v>
      </c>
      <c r="J139" s="8" t="s">
        <v>69</v>
      </c>
      <c r="K139" s="8" t="s">
        <v>69</v>
      </c>
      <c r="L139" s="8" t="s">
        <v>458</v>
      </c>
      <c r="M139" s="8" t="s">
        <v>263</v>
      </c>
      <c r="N139" s="8" t="s">
        <v>459</v>
      </c>
      <c r="O139" s="8" t="s">
        <v>70</v>
      </c>
      <c r="P139" s="8" t="s">
        <v>856</v>
      </c>
      <c r="Q139" s="8" t="s">
        <v>72</v>
      </c>
      <c r="R139" s="8" t="s">
        <v>461</v>
      </c>
      <c r="S139" s="8" t="s">
        <v>73</v>
      </c>
      <c r="T139" s="81">
        <v>1.5</v>
      </c>
      <c r="U139" s="101">
        <v>46387</v>
      </c>
      <c r="V139" s="79" t="s">
        <v>652</v>
      </c>
      <c r="W139" s="79" t="s">
        <v>748</v>
      </c>
      <c r="X139" s="8" t="s">
        <v>464</v>
      </c>
      <c r="Y139" s="8"/>
      <c r="Z139" s="81">
        <v>961849.31975560205</v>
      </c>
      <c r="AA139" s="81">
        <v>1</v>
      </c>
      <c r="AB139" s="81">
        <v>101.38</v>
      </c>
      <c r="AC139" s="81">
        <v>0</v>
      </c>
      <c r="AD139" s="81">
        <v>975.12284</v>
      </c>
      <c r="AH139" s="79" t="s">
        <v>1169</v>
      </c>
      <c r="AI139" s="79" t="s">
        <v>521</v>
      </c>
      <c r="AJ139" s="79" t="s">
        <v>114</v>
      </c>
    </row>
    <row r="140" spans="1:36" x14ac:dyDescent="0.2">
      <c r="A140" s="8">
        <v>170</v>
      </c>
      <c r="B140" s="8"/>
      <c r="C140" s="8" t="s">
        <v>515</v>
      </c>
      <c r="D140" s="8">
        <v>520033234</v>
      </c>
      <c r="E140" s="8" t="s">
        <v>453</v>
      </c>
      <c r="F140" s="8" t="s">
        <v>1170</v>
      </c>
      <c r="G140" s="8" t="s">
        <v>1171</v>
      </c>
      <c r="H140" s="8" t="s">
        <v>456</v>
      </c>
      <c r="I140" s="8" t="s">
        <v>457</v>
      </c>
      <c r="J140" s="8" t="s">
        <v>69</v>
      </c>
      <c r="K140" s="8" t="s">
        <v>69</v>
      </c>
      <c r="L140" s="8" t="s">
        <v>458</v>
      </c>
      <c r="M140" s="8" t="s">
        <v>263</v>
      </c>
      <c r="N140" s="8" t="s">
        <v>518</v>
      </c>
      <c r="O140" s="8" t="s">
        <v>70</v>
      </c>
      <c r="P140" s="8" t="s">
        <v>224</v>
      </c>
      <c r="Q140" s="8" t="s">
        <v>476</v>
      </c>
      <c r="R140" s="8" t="s">
        <v>461</v>
      </c>
      <c r="S140" s="8" t="s">
        <v>73</v>
      </c>
      <c r="T140" s="81">
        <v>4.0999999999999996</v>
      </c>
      <c r="U140" s="101">
        <v>48121</v>
      </c>
      <c r="V140" s="79" t="s">
        <v>1172</v>
      </c>
      <c r="W140" s="79" t="s">
        <v>1173</v>
      </c>
      <c r="X140" s="8" t="s">
        <v>464</v>
      </c>
      <c r="Y140" s="8"/>
      <c r="Z140" s="81">
        <v>1828633.8405091499</v>
      </c>
      <c r="AA140" s="81">
        <v>1</v>
      </c>
      <c r="AB140" s="81">
        <v>110.07</v>
      </c>
      <c r="AC140" s="81">
        <v>0</v>
      </c>
      <c r="AD140" s="81">
        <v>2012.77727</v>
      </c>
      <c r="AH140" s="79" t="s">
        <v>519</v>
      </c>
      <c r="AI140" s="79" t="s">
        <v>543</v>
      </c>
      <c r="AJ140" s="79" t="s">
        <v>129</v>
      </c>
    </row>
    <row r="141" spans="1:36" x14ac:dyDescent="0.2">
      <c r="A141" s="8">
        <v>170</v>
      </c>
      <c r="B141" s="8"/>
      <c r="C141" s="8" t="s">
        <v>515</v>
      </c>
      <c r="D141" s="8">
        <v>520033234</v>
      </c>
      <c r="E141" s="8" t="s">
        <v>453</v>
      </c>
      <c r="F141" s="8" t="s">
        <v>1174</v>
      </c>
      <c r="G141" s="8" t="s">
        <v>1175</v>
      </c>
      <c r="H141" s="8" t="s">
        <v>456</v>
      </c>
      <c r="I141" s="8" t="s">
        <v>457</v>
      </c>
      <c r="J141" s="8" t="s">
        <v>69</v>
      </c>
      <c r="K141" s="8" t="s">
        <v>69</v>
      </c>
      <c r="L141" s="8" t="s">
        <v>458</v>
      </c>
      <c r="M141" s="8" t="s">
        <v>263</v>
      </c>
      <c r="N141" s="8" t="s">
        <v>518</v>
      </c>
      <c r="O141" s="8" t="s">
        <v>70</v>
      </c>
      <c r="P141" s="8" t="s">
        <v>90</v>
      </c>
      <c r="Q141" s="8" t="s">
        <v>476</v>
      </c>
      <c r="R141" s="8" t="s">
        <v>461</v>
      </c>
      <c r="S141" s="8" t="s">
        <v>73</v>
      </c>
      <c r="T141" s="81">
        <v>2.85</v>
      </c>
      <c r="U141" s="101">
        <v>47208</v>
      </c>
      <c r="V141" s="79" t="s">
        <v>1176</v>
      </c>
      <c r="W141" s="79" t="s">
        <v>1177</v>
      </c>
      <c r="X141" s="8" t="s">
        <v>464</v>
      </c>
      <c r="Y141" s="8"/>
      <c r="Z141" s="81">
        <v>6630982.0275355596</v>
      </c>
      <c r="AA141" s="81">
        <v>1</v>
      </c>
      <c r="AB141" s="81">
        <v>106.7</v>
      </c>
      <c r="AC141" s="81">
        <v>0</v>
      </c>
      <c r="AD141" s="81">
        <v>7075.2578199999998</v>
      </c>
      <c r="AH141" s="79" t="s">
        <v>1178</v>
      </c>
      <c r="AI141" s="79" t="s">
        <v>835</v>
      </c>
      <c r="AJ141" s="79" t="s">
        <v>175</v>
      </c>
    </row>
    <row r="142" spans="1:36" x14ac:dyDescent="0.2">
      <c r="A142" s="8">
        <v>170</v>
      </c>
      <c r="B142" s="8"/>
      <c r="C142" s="8" t="s">
        <v>768</v>
      </c>
      <c r="D142" s="8">
        <v>520026683</v>
      </c>
      <c r="E142" s="8" t="s">
        <v>453</v>
      </c>
      <c r="F142" s="8" t="s">
        <v>1179</v>
      </c>
      <c r="G142" s="8" t="s">
        <v>1180</v>
      </c>
      <c r="H142" s="8" t="s">
        <v>456</v>
      </c>
      <c r="I142" s="8" t="s">
        <v>457</v>
      </c>
      <c r="J142" s="8" t="s">
        <v>69</v>
      </c>
      <c r="K142" s="8" t="s">
        <v>69</v>
      </c>
      <c r="L142" s="8" t="s">
        <v>458</v>
      </c>
      <c r="M142" s="8" t="s">
        <v>263</v>
      </c>
      <c r="N142" s="8" t="s">
        <v>459</v>
      </c>
      <c r="O142" s="8" t="s">
        <v>70</v>
      </c>
      <c r="P142" s="8" t="s">
        <v>532</v>
      </c>
      <c r="Q142" s="8" t="s">
        <v>476</v>
      </c>
      <c r="R142" s="8" t="s">
        <v>461</v>
      </c>
      <c r="S142" s="8" t="s">
        <v>73</v>
      </c>
      <c r="T142" s="81">
        <v>8.23</v>
      </c>
      <c r="U142" s="101">
        <v>50045</v>
      </c>
      <c r="V142" s="79" t="s">
        <v>928</v>
      </c>
      <c r="W142" s="79" t="s">
        <v>812</v>
      </c>
      <c r="X142" s="8" t="s">
        <v>464</v>
      </c>
      <c r="Y142" s="8"/>
      <c r="Z142" s="81">
        <v>1144113.5944433501</v>
      </c>
      <c r="AA142" s="81">
        <v>1</v>
      </c>
      <c r="AB142" s="81">
        <v>108.16</v>
      </c>
      <c r="AC142" s="81">
        <v>0</v>
      </c>
      <c r="AD142" s="81">
        <v>1237.47326</v>
      </c>
      <c r="AH142" s="79" t="s">
        <v>1181</v>
      </c>
      <c r="AI142" s="79" t="s">
        <v>1182</v>
      </c>
      <c r="AJ142" s="79" t="s">
        <v>139</v>
      </c>
    </row>
    <row r="143" spans="1:36" x14ac:dyDescent="0.2">
      <c r="A143" s="8">
        <v>170</v>
      </c>
      <c r="B143" s="8"/>
      <c r="C143" s="8" t="s">
        <v>1183</v>
      </c>
      <c r="D143" s="8">
        <v>515364891</v>
      </c>
      <c r="E143" s="8" t="s">
        <v>453</v>
      </c>
      <c r="F143" s="8" t="s">
        <v>1184</v>
      </c>
      <c r="G143" s="8" t="s">
        <v>1185</v>
      </c>
      <c r="H143" s="8" t="s">
        <v>456</v>
      </c>
      <c r="I143" s="8" t="s">
        <v>457</v>
      </c>
      <c r="J143" s="8" t="s">
        <v>69</v>
      </c>
      <c r="K143" s="8" t="s">
        <v>69</v>
      </c>
      <c r="L143" s="8" t="s">
        <v>1123</v>
      </c>
      <c r="M143" s="8" t="s">
        <v>263</v>
      </c>
      <c r="N143" s="8" t="s">
        <v>868</v>
      </c>
      <c r="O143" s="8" t="s">
        <v>70</v>
      </c>
      <c r="P143" s="8" t="s">
        <v>485</v>
      </c>
      <c r="Q143" s="8" t="s">
        <v>485</v>
      </c>
      <c r="R143" s="8" t="s">
        <v>485</v>
      </c>
      <c r="S143" s="8" t="s">
        <v>73</v>
      </c>
      <c r="T143" s="81">
        <v>2.44</v>
      </c>
      <c r="U143" s="101">
        <v>46934</v>
      </c>
      <c r="V143" s="79" t="s">
        <v>828</v>
      </c>
      <c r="W143" s="79" t="s">
        <v>1186</v>
      </c>
      <c r="X143" s="8" t="s">
        <v>464</v>
      </c>
      <c r="Y143" s="8"/>
      <c r="Z143" s="81">
        <v>2019023.99150652</v>
      </c>
      <c r="AA143" s="81">
        <v>1</v>
      </c>
      <c r="AB143" s="81">
        <v>109.554596</v>
      </c>
      <c r="AC143" s="81">
        <v>0</v>
      </c>
      <c r="AD143" s="81">
        <v>2211.9335900000001</v>
      </c>
      <c r="AH143" s="79" t="s">
        <v>1187</v>
      </c>
      <c r="AI143" s="79" t="s">
        <v>1188</v>
      </c>
      <c r="AJ143" s="79" t="s">
        <v>116</v>
      </c>
    </row>
    <row r="144" spans="1:36" x14ac:dyDescent="0.2">
      <c r="A144" s="8">
        <v>170</v>
      </c>
      <c r="B144" s="8"/>
      <c r="C144" s="8" t="s">
        <v>1120</v>
      </c>
      <c r="D144" s="8">
        <v>520038274</v>
      </c>
      <c r="E144" s="8" t="s">
        <v>453</v>
      </c>
      <c r="F144" s="8" t="s">
        <v>1121</v>
      </c>
      <c r="G144" s="8" t="s">
        <v>1122</v>
      </c>
      <c r="H144" s="8" t="s">
        <v>456</v>
      </c>
      <c r="I144" s="8" t="s">
        <v>457</v>
      </c>
      <c r="J144" s="8" t="s">
        <v>69</v>
      </c>
      <c r="K144" s="8" t="s">
        <v>69</v>
      </c>
      <c r="L144" s="8" t="s">
        <v>1123</v>
      </c>
      <c r="M144" s="8" t="s">
        <v>263</v>
      </c>
      <c r="N144" s="8" t="s">
        <v>503</v>
      </c>
      <c r="O144" s="8" t="s">
        <v>70</v>
      </c>
      <c r="P144" s="8" t="s">
        <v>224</v>
      </c>
      <c r="Q144" s="8" t="s">
        <v>476</v>
      </c>
      <c r="R144" s="8" t="s">
        <v>461</v>
      </c>
      <c r="S144" s="8" t="s">
        <v>73</v>
      </c>
      <c r="T144" s="81">
        <v>2.12</v>
      </c>
      <c r="U144" s="101">
        <v>47149</v>
      </c>
      <c r="V144" s="79" t="s">
        <v>563</v>
      </c>
      <c r="W144" s="79" t="s">
        <v>641</v>
      </c>
      <c r="X144" s="8" t="s">
        <v>464</v>
      </c>
      <c r="Y144" s="8"/>
      <c r="Z144" s="81">
        <v>1759074.6514566599</v>
      </c>
      <c r="AA144" s="81">
        <v>1</v>
      </c>
      <c r="AB144" s="81">
        <v>110.681219</v>
      </c>
      <c r="AC144" s="81">
        <v>0</v>
      </c>
      <c r="AD144" s="81">
        <v>1946.9652699999999</v>
      </c>
      <c r="AH144" s="79" t="s">
        <v>74</v>
      </c>
      <c r="AI144" s="79" t="s">
        <v>1189</v>
      </c>
      <c r="AJ144" s="79" t="s">
        <v>129</v>
      </c>
    </row>
    <row r="145" spans="1:36" x14ac:dyDescent="0.2">
      <c r="A145" s="8">
        <v>170</v>
      </c>
      <c r="B145" s="8"/>
      <c r="C145" s="8" t="s">
        <v>515</v>
      </c>
      <c r="D145" s="8">
        <v>520033234</v>
      </c>
      <c r="E145" s="8" t="s">
        <v>453</v>
      </c>
      <c r="F145" s="8" t="s">
        <v>1190</v>
      </c>
      <c r="G145" s="8" t="s">
        <v>1191</v>
      </c>
      <c r="H145" s="8" t="s">
        <v>456</v>
      </c>
      <c r="I145" s="8" t="s">
        <v>457</v>
      </c>
      <c r="J145" s="8" t="s">
        <v>69</v>
      </c>
      <c r="K145" s="8" t="s">
        <v>69</v>
      </c>
      <c r="L145" s="8" t="s">
        <v>458</v>
      </c>
      <c r="M145" s="8" t="s">
        <v>263</v>
      </c>
      <c r="N145" s="8" t="s">
        <v>518</v>
      </c>
      <c r="O145" s="8" t="s">
        <v>70</v>
      </c>
      <c r="P145" s="8" t="s">
        <v>90</v>
      </c>
      <c r="Q145" s="8" t="s">
        <v>476</v>
      </c>
      <c r="R145" s="8" t="s">
        <v>461</v>
      </c>
      <c r="S145" s="8" t="s">
        <v>73</v>
      </c>
      <c r="T145" s="81">
        <v>5.27</v>
      </c>
      <c r="U145" s="101">
        <v>48121</v>
      </c>
      <c r="V145" s="79" t="s">
        <v>1192</v>
      </c>
      <c r="W145" s="79" t="s">
        <v>1193</v>
      </c>
      <c r="X145" s="8" t="s">
        <v>464</v>
      </c>
      <c r="Y145" s="8"/>
      <c r="Z145" s="81">
        <v>4816305.7333191298</v>
      </c>
      <c r="AA145" s="81">
        <v>1</v>
      </c>
      <c r="AB145" s="81">
        <v>106.43</v>
      </c>
      <c r="AC145" s="81">
        <v>0</v>
      </c>
      <c r="AD145" s="81">
        <v>5125.9941900000003</v>
      </c>
      <c r="AH145" s="79" t="s">
        <v>1194</v>
      </c>
      <c r="AI145" s="79" t="s">
        <v>830</v>
      </c>
      <c r="AJ145" s="79" t="s">
        <v>644</v>
      </c>
    </row>
    <row r="146" spans="1:36" x14ac:dyDescent="0.2">
      <c r="A146" s="8">
        <v>170</v>
      </c>
      <c r="B146" s="8"/>
      <c r="C146" s="8" t="s">
        <v>1027</v>
      </c>
      <c r="D146" s="8">
        <v>516269248</v>
      </c>
      <c r="E146" s="8" t="s">
        <v>453</v>
      </c>
      <c r="F146" s="8" t="s">
        <v>1126</v>
      </c>
      <c r="G146" s="8" t="s">
        <v>1127</v>
      </c>
      <c r="H146" s="8" t="s">
        <v>456</v>
      </c>
      <c r="I146" s="8" t="s">
        <v>457</v>
      </c>
      <c r="J146" s="8" t="s">
        <v>69</v>
      </c>
      <c r="K146" s="8" t="s">
        <v>69</v>
      </c>
      <c r="L146" s="8" t="s">
        <v>1123</v>
      </c>
      <c r="M146" s="8" t="s">
        <v>263</v>
      </c>
      <c r="N146" s="8" t="s">
        <v>561</v>
      </c>
      <c r="O146" s="8" t="s">
        <v>70</v>
      </c>
      <c r="P146" s="8" t="s">
        <v>90</v>
      </c>
      <c r="Q146" s="8" t="s">
        <v>476</v>
      </c>
      <c r="R146" s="8" t="s">
        <v>461</v>
      </c>
      <c r="S146" s="8" t="s">
        <v>73</v>
      </c>
      <c r="T146" s="81">
        <v>5.56</v>
      </c>
      <c r="U146" s="101">
        <v>49217</v>
      </c>
      <c r="V146" s="79" t="s">
        <v>1128</v>
      </c>
      <c r="W146" s="79" t="s">
        <v>1128</v>
      </c>
      <c r="X146" s="8" t="s">
        <v>464</v>
      </c>
      <c r="Y146" s="8"/>
      <c r="Z146" s="81">
        <v>6693064.7214208804</v>
      </c>
      <c r="AA146" s="81">
        <v>1</v>
      </c>
      <c r="AB146" s="81">
        <v>109.186894</v>
      </c>
      <c r="AC146" s="81">
        <v>0</v>
      </c>
      <c r="AD146" s="81">
        <v>7307.9495299999999</v>
      </c>
      <c r="AH146" s="79" t="s">
        <v>1195</v>
      </c>
      <c r="AI146" s="79" t="s">
        <v>1196</v>
      </c>
      <c r="AJ146" s="79" t="s">
        <v>884</v>
      </c>
    </row>
    <row r="147" spans="1:36" x14ac:dyDescent="0.2">
      <c r="A147" s="8">
        <v>170</v>
      </c>
      <c r="B147" s="8"/>
      <c r="C147" s="8" t="s">
        <v>515</v>
      </c>
      <c r="D147" s="8">
        <v>520033234</v>
      </c>
      <c r="E147" s="8" t="s">
        <v>453</v>
      </c>
      <c r="F147" s="8" t="s">
        <v>801</v>
      </c>
      <c r="G147" s="8" t="s">
        <v>802</v>
      </c>
      <c r="H147" s="8" t="s">
        <v>456</v>
      </c>
      <c r="I147" s="8" t="s">
        <v>457</v>
      </c>
      <c r="J147" s="8" t="s">
        <v>69</v>
      </c>
      <c r="K147" s="8" t="s">
        <v>69</v>
      </c>
      <c r="L147" s="8" t="s">
        <v>1123</v>
      </c>
      <c r="M147" s="8" t="s">
        <v>263</v>
      </c>
      <c r="N147" s="8" t="s">
        <v>518</v>
      </c>
      <c r="O147" s="8" t="s">
        <v>70</v>
      </c>
      <c r="P147" s="8" t="s">
        <v>90</v>
      </c>
      <c r="Q147" s="8" t="s">
        <v>476</v>
      </c>
      <c r="R147" s="8" t="s">
        <v>461</v>
      </c>
      <c r="S147" s="8" t="s">
        <v>73</v>
      </c>
      <c r="T147" s="81">
        <v>4.91</v>
      </c>
      <c r="U147" s="101">
        <v>48121</v>
      </c>
      <c r="V147" s="79" t="s">
        <v>1197</v>
      </c>
      <c r="W147" s="79" t="s">
        <v>804</v>
      </c>
      <c r="X147" s="8" t="s">
        <v>464</v>
      </c>
      <c r="Y147" s="8"/>
      <c r="Z147" s="81">
        <v>5241482.5527417604</v>
      </c>
      <c r="AA147" s="81">
        <v>1</v>
      </c>
      <c r="AB147" s="81">
        <v>98.880958000000007</v>
      </c>
      <c r="AC147" s="81">
        <v>0</v>
      </c>
      <c r="AD147" s="81">
        <v>5182.8282099999997</v>
      </c>
      <c r="AH147" s="79" t="s">
        <v>1198</v>
      </c>
      <c r="AI147" s="79" t="s">
        <v>813</v>
      </c>
      <c r="AJ147" s="79" t="s">
        <v>644</v>
      </c>
    </row>
    <row r="148" spans="1:36" x14ac:dyDescent="0.2">
      <c r="A148" s="8">
        <v>170</v>
      </c>
      <c r="B148" s="8"/>
      <c r="C148" s="8" t="s">
        <v>576</v>
      </c>
      <c r="D148" s="8">
        <v>510960719</v>
      </c>
      <c r="E148" s="8" t="s">
        <v>453</v>
      </c>
      <c r="F148" s="8" t="s">
        <v>1199</v>
      </c>
      <c r="G148" s="8" t="s">
        <v>1200</v>
      </c>
      <c r="H148" s="8" t="s">
        <v>456</v>
      </c>
      <c r="I148" s="8" t="s">
        <v>457</v>
      </c>
      <c r="J148" s="8" t="s">
        <v>69</v>
      </c>
      <c r="K148" s="8" t="s">
        <v>69</v>
      </c>
      <c r="L148" s="8" t="s">
        <v>458</v>
      </c>
      <c r="M148" s="8" t="s">
        <v>263</v>
      </c>
      <c r="N148" s="8" t="s">
        <v>459</v>
      </c>
      <c r="O148" s="8" t="s">
        <v>70</v>
      </c>
      <c r="P148" s="8" t="s">
        <v>698</v>
      </c>
      <c r="Q148" s="8" t="s">
        <v>476</v>
      </c>
      <c r="R148" s="8" t="s">
        <v>461</v>
      </c>
      <c r="S148" s="8" t="s">
        <v>73</v>
      </c>
      <c r="T148" s="81">
        <v>11.94</v>
      </c>
      <c r="U148" s="101">
        <v>53329</v>
      </c>
      <c r="V148" s="79" t="s">
        <v>1186</v>
      </c>
      <c r="W148" s="79" t="s">
        <v>1135</v>
      </c>
      <c r="X148" s="8" t="s">
        <v>464</v>
      </c>
      <c r="Y148" s="8"/>
      <c r="Z148" s="81">
        <v>17094657.0866399</v>
      </c>
      <c r="AA148" s="81">
        <v>1</v>
      </c>
      <c r="AB148" s="81">
        <v>109.54</v>
      </c>
      <c r="AC148" s="81">
        <v>323.072</v>
      </c>
      <c r="AD148" s="81">
        <v>19048.55918</v>
      </c>
      <c r="AH148" s="79" t="s">
        <v>1201</v>
      </c>
      <c r="AI148" s="79" t="s">
        <v>82</v>
      </c>
      <c r="AJ148" s="79" t="s">
        <v>1202</v>
      </c>
    </row>
    <row r="149" spans="1:36" x14ac:dyDescent="0.2">
      <c r="A149" s="8">
        <v>170</v>
      </c>
      <c r="B149" s="8"/>
      <c r="C149" s="8" t="s">
        <v>515</v>
      </c>
      <c r="D149" s="8">
        <v>520033234</v>
      </c>
      <c r="E149" s="8" t="s">
        <v>453</v>
      </c>
      <c r="F149" s="8" t="s">
        <v>1203</v>
      </c>
      <c r="G149" s="8" t="s">
        <v>713</v>
      </c>
      <c r="H149" s="8" t="s">
        <v>456</v>
      </c>
      <c r="I149" s="8" t="s">
        <v>457</v>
      </c>
      <c r="J149" s="8" t="s">
        <v>69</v>
      </c>
      <c r="K149" s="8" t="s">
        <v>69</v>
      </c>
      <c r="L149" s="8" t="s">
        <v>1123</v>
      </c>
      <c r="M149" s="8" t="s">
        <v>263</v>
      </c>
      <c r="N149" s="8" t="s">
        <v>518</v>
      </c>
      <c r="O149" s="8" t="s">
        <v>70</v>
      </c>
      <c r="P149" s="8" t="s">
        <v>90</v>
      </c>
      <c r="Q149" s="8" t="s">
        <v>476</v>
      </c>
      <c r="R149" s="8" t="s">
        <v>461</v>
      </c>
      <c r="S149" s="8" t="s">
        <v>73</v>
      </c>
      <c r="T149" s="81">
        <v>2.5</v>
      </c>
      <c r="U149" s="101">
        <v>46934</v>
      </c>
      <c r="V149" s="79" t="s">
        <v>882</v>
      </c>
      <c r="W149" s="79" t="s">
        <v>399</v>
      </c>
      <c r="X149" s="8" t="s">
        <v>464</v>
      </c>
      <c r="Y149" s="8"/>
      <c r="Z149" s="81">
        <v>1633553.49136484</v>
      </c>
      <c r="AA149" s="81">
        <v>1</v>
      </c>
      <c r="AB149" s="81">
        <v>114.992328</v>
      </c>
      <c r="AC149" s="81">
        <v>0</v>
      </c>
      <c r="AD149" s="81">
        <v>1878.4612</v>
      </c>
      <c r="AH149" s="79" t="s">
        <v>670</v>
      </c>
      <c r="AI149" s="79" t="s">
        <v>1204</v>
      </c>
      <c r="AJ149" s="79" t="s">
        <v>170</v>
      </c>
    </row>
    <row r="150" spans="1:36" x14ac:dyDescent="0.2">
      <c r="A150" s="8">
        <v>170</v>
      </c>
      <c r="B150" s="8"/>
      <c r="C150" s="8" t="s">
        <v>645</v>
      </c>
      <c r="D150" s="8">
        <v>510560188</v>
      </c>
      <c r="E150" s="8" t="s">
        <v>453</v>
      </c>
      <c r="F150" s="8" t="s">
        <v>1205</v>
      </c>
      <c r="G150" s="8" t="s">
        <v>1206</v>
      </c>
      <c r="H150" s="8" t="s">
        <v>456</v>
      </c>
      <c r="I150" s="8" t="s">
        <v>457</v>
      </c>
      <c r="J150" s="8" t="s">
        <v>69</v>
      </c>
      <c r="K150" s="8" t="s">
        <v>69</v>
      </c>
      <c r="L150" s="8" t="s">
        <v>458</v>
      </c>
      <c r="M150" s="8" t="s">
        <v>263</v>
      </c>
      <c r="N150" s="8" t="s">
        <v>518</v>
      </c>
      <c r="O150" s="8" t="s">
        <v>70</v>
      </c>
      <c r="P150" s="8" t="s">
        <v>591</v>
      </c>
      <c r="Q150" s="8" t="s">
        <v>72</v>
      </c>
      <c r="R150" s="8" t="s">
        <v>461</v>
      </c>
      <c r="S150" s="8" t="s">
        <v>73</v>
      </c>
      <c r="T150" s="81">
        <v>6.6</v>
      </c>
      <c r="U150" s="101">
        <v>49217</v>
      </c>
      <c r="V150" s="79" t="s">
        <v>1173</v>
      </c>
      <c r="W150" s="79" t="s">
        <v>1207</v>
      </c>
      <c r="X150" s="8" t="s">
        <v>464</v>
      </c>
      <c r="Y150" s="8"/>
      <c r="Z150" s="81">
        <v>2847412.7081709001</v>
      </c>
      <c r="AA150" s="81">
        <v>1</v>
      </c>
      <c r="AB150" s="81">
        <v>108.93</v>
      </c>
      <c r="AC150" s="81">
        <v>0</v>
      </c>
      <c r="AD150" s="81">
        <v>3101.6866599999998</v>
      </c>
      <c r="AH150" s="79" t="s">
        <v>846</v>
      </c>
      <c r="AI150" s="79" t="s">
        <v>694</v>
      </c>
      <c r="AJ150" s="79" t="s">
        <v>137</v>
      </c>
    </row>
    <row r="151" spans="1:36" x14ac:dyDescent="0.2">
      <c r="A151" s="8">
        <v>170</v>
      </c>
      <c r="B151" s="8"/>
      <c r="C151" s="8" t="s">
        <v>588</v>
      </c>
      <c r="D151" s="8">
        <v>513257873</v>
      </c>
      <c r="E151" s="8" t="s">
        <v>453</v>
      </c>
      <c r="F151" s="8" t="s">
        <v>1208</v>
      </c>
      <c r="G151" s="8" t="s">
        <v>1209</v>
      </c>
      <c r="H151" s="8" t="s">
        <v>456</v>
      </c>
      <c r="I151" s="8" t="s">
        <v>457</v>
      </c>
      <c r="J151" s="8" t="s">
        <v>69</v>
      </c>
      <c r="K151" s="8" t="s">
        <v>69</v>
      </c>
      <c r="L151" s="8" t="s">
        <v>458</v>
      </c>
      <c r="M151" s="8" t="s">
        <v>263</v>
      </c>
      <c r="N151" s="8" t="s">
        <v>459</v>
      </c>
      <c r="O151" s="8" t="s">
        <v>70</v>
      </c>
      <c r="P151" s="8" t="s">
        <v>492</v>
      </c>
      <c r="Q151" s="8" t="s">
        <v>72</v>
      </c>
      <c r="R151" s="8" t="s">
        <v>461</v>
      </c>
      <c r="S151" s="8" t="s">
        <v>73</v>
      </c>
      <c r="T151" s="81">
        <v>5.0199999999999996</v>
      </c>
      <c r="U151" s="101">
        <v>48699</v>
      </c>
      <c r="V151" s="79" t="s">
        <v>1111</v>
      </c>
      <c r="W151" s="79" t="s">
        <v>555</v>
      </c>
      <c r="X151" s="8" t="s">
        <v>464</v>
      </c>
      <c r="Y151" s="8"/>
      <c r="Z151" s="81">
        <v>1420245.41046226</v>
      </c>
      <c r="AA151" s="81">
        <v>1</v>
      </c>
      <c r="AB151" s="81">
        <v>104.39</v>
      </c>
      <c r="AC151" s="81">
        <v>0</v>
      </c>
      <c r="AD151" s="81">
        <v>1482.5941800000001</v>
      </c>
      <c r="AH151" s="79" t="s">
        <v>1210</v>
      </c>
      <c r="AI151" s="79" t="s">
        <v>166</v>
      </c>
      <c r="AJ151" s="79" t="s">
        <v>118</v>
      </c>
    </row>
    <row r="152" spans="1:36" x14ac:dyDescent="0.2">
      <c r="A152" s="8">
        <v>170</v>
      </c>
      <c r="B152" s="8"/>
      <c r="C152" s="8" t="s">
        <v>1211</v>
      </c>
      <c r="D152" s="8">
        <v>520027293</v>
      </c>
      <c r="E152" s="8" t="s">
        <v>453</v>
      </c>
      <c r="F152" s="8" t="s">
        <v>1212</v>
      </c>
      <c r="G152" s="8" t="s">
        <v>1213</v>
      </c>
      <c r="H152" s="8" t="s">
        <v>456</v>
      </c>
      <c r="I152" s="8" t="s">
        <v>457</v>
      </c>
      <c r="J152" s="8" t="s">
        <v>69</v>
      </c>
      <c r="K152" s="8" t="s">
        <v>69</v>
      </c>
      <c r="L152" s="8" t="s">
        <v>458</v>
      </c>
      <c r="M152" s="8" t="s">
        <v>263</v>
      </c>
      <c r="N152" s="8" t="s">
        <v>561</v>
      </c>
      <c r="O152" s="8" t="s">
        <v>70</v>
      </c>
      <c r="P152" s="8" t="s">
        <v>562</v>
      </c>
      <c r="Q152" s="8" t="s">
        <v>476</v>
      </c>
      <c r="R152" s="8" t="s">
        <v>461</v>
      </c>
      <c r="S152" s="8" t="s">
        <v>73</v>
      </c>
      <c r="T152" s="81">
        <v>11.59</v>
      </c>
      <c r="U152" s="101">
        <v>55153</v>
      </c>
      <c r="V152" s="79" t="s">
        <v>1214</v>
      </c>
      <c r="W152" s="79" t="s">
        <v>1215</v>
      </c>
      <c r="X152" s="8" t="s">
        <v>464</v>
      </c>
      <c r="Y152" s="8"/>
      <c r="Z152" s="81">
        <v>2284222.7913061599</v>
      </c>
      <c r="AA152" s="81">
        <v>1</v>
      </c>
      <c r="AB152" s="81">
        <v>109.05</v>
      </c>
      <c r="AC152" s="81">
        <v>0</v>
      </c>
      <c r="AD152" s="81">
        <v>2490.9449500000001</v>
      </c>
      <c r="AH152" s="79" t="s">
        <v>1216</v>
      </c>
      <c r="AI152" s="79" t="s">
        <v>985</v>
      </c>
      <c r="AJ152" s="79" t="s">
        <v>110</v>
      </c>
    </row>
    <row r="153" spans="1:36" x14ac:dyDescent="0.2">
      <c r="A153" s="8">
        <v>170</v>
      </c>
      <c r="B153" s="8"/>
      <c r="C153" s="8" t="s">
        <v>507</v>
      </c>
      <c r="D153" s="8">
        <v>511659401</v>
      </c>
      <c r="E153" s="8" t="s">
        <v>453</v>
      </c>
      <c r="F153" s="8" t="s">
        <v>1217</v>
      </c>
      <c r="G153" s="8" t="s">
        <v>1218</v>
      </c>
      <c r="H153" s="8" t="s">
        <v>456</v>
      </c>
      <c r="I153" s="8" t="s">
        <v>457</v>
      </c>
      <c r="J153" s="8" t="s">
        <v>69</v>
      </c>
      <c r="K153" s="8" t="s">
        <v>69</v>
      </c>
      <c r="L153" s="8" t="s">
        <v>458</v>
      </c>
      <c r="M153" s="8" t="s">
        <v>263</v>
      </c>
      <c r="N153" s="8" t="s">
        <v>459</v>
      </c>
      <c r="O153" s="8" t="s">
        <v>70</v>
      </c>
      <c r="P153" s="8" t="s">
        <v>229</v>
      </c>
      <c r="Q153" s="8" t="s">
        <v>72</v>
      </c>
      <c r="R153" s="8" t="s">
        <v>461</v>
      </c>
      <c r="S153" s="8" t="s">
        <v>73</v>
      </c>
      <c r="T153" s="81">
        <v>7.21</v>
      </c>
      <c r="U153" s="101">
        <v>50160</v>
      </c>
      <c r="V153" s="79" t="s">
        <v>1219</v>
      </c>
      <c r="W153" s="79" t="s">
        <v>874</v>
      </c>
      <c r="X153" s="8" t="s">
        <v>464</v>
      </c>
      <c r="Y153" s="8"/>
      <c r="Z153" s="81">
        <v>2287140.28097199</v>
      </c>
      <c r="AA153" s="81">
        <v>1</v>
      </c>
      <c r="AB153" s="81">
        <v>106.32</v>
      </c>
      <c r="AC153" s="81">
        <v>0</v>
      </c>
      <c r="AD153" s="81">
        <v>2431.6875500000001</v>
      </c>
      <c r="AH153" s="79" t="s">
        <v>512</v>
      </c>
      <c r="AI153" s="79" t="s">
        <v>1202</v>
      </c>
      <c r="AJ153" s="79" t="s">
        <v>110</v>
      </c>
    </row>
    <row r="154" spans="1:36" x14ac:dyDescent="0.2">
      <c r="A154" s="8">
        <v>170</v>
      </c>
      <c r="B154" s="8"/>
      <c r="C154" s="8" t="s">
        <v>466</v>
      </c>
      <c r="D154" s="8">
        <v>520025438</v>
      </c>
      <c r="E154" s="8" t="s">
        <v>453</v>
      </c>
      <c r="F154" s="8" t="s">
        <v>1078</v>
      </c>
      <c r="G154" s="8" t="s">
        <v>1079</v>
      </c>
      <c r="H154" s="8" t="s">
        <v>456</v>
      </c>
      <c r="I154" s="8" t="s">
        <v>457</v>
      </c>
      <c r="J154" s="8" t="s">
        <v>69</v>
      </c>
      <c r="K154" s="8" t="s">
        <v>69</v>
      </c>
      <c r="L154" s="8" t="s">
        <v>1123</v>
      </c>
      <c r="M154" s="8" t="s">
        <v>263</v>
      </c>
      <c r="N154" s="8" t="s">
        <v>459</v>
      </c>
      <c r="O154" s="8" t="s">
        <v>70</v>
      </c>
      <c r="P154" s="8" t="s">
        <v>469</v>
      </c>
      <c r="Q154" s="8" t="s">
        <v>72</v>
      </c>
      <c r="R154" s="8" t="s">
        <v>461</v>
      </c>
      <c r="S154" s="8" t="s">
        <v>73</v>
      </c>
      <c r="T154" s="81">
        <v>3.56</v>
      </c>
      <c r="U154" s="101">
        <v>47299</v>
      </c>
      <c r="V154" s="79" t="s">
        <v>1080</v>
      </c>
      <c r="W154" s="79" t="s">
        <v>674</v>
      </c>
      <c r="X154" s="8" t="s">
        <v>464</v>
      </c>
      <c r="Y154" s="8"/>
      <c r="Z154" s="81">
        <v>1191285.8744655701</v>
      </c>
      <c r="AA154" s="81">
        <v>1</v>
      </c>
      <c r="AB154" s="81">
        <v>109.524863</v>
      </c>
      <c r="AC154" s="81">
        <v>0</v>
      </c>
      <c r="AD154" s="81">
        <v>1304.75422</v>
      </c>
      <c r="AH154" s="79" t="s">
        <v>1220</v>
      </c>
      <c r="AI154" s="79" t="s">
        <v>1220</v>
      </c>
      <c r="AJ154" s="79" t="s">
        <v>139</v>
      </c>
    </row>
    <row r="155" spans="1:36" x14ac:dyDescent="0.2">
      <c r="A155" s="8">
        <v>170</v>
      </c>
      <c r="B155" s="8"/>
      <c r="C155" s="8" t="s">
        <v>1042</v>
      </c>
      <c r="D155" s="8">
        <v>520038332</v>
      </c>
      <c r="E155" s="8" t="s">
        <v>453</v>
      </c>
      <c r="F155" s="8" t="s">
        <v>1221</v>
      </c>
      <c r="G155" s="8" t="s">
        <v>1222</v>
      </c>
      <c r="H155" s="8" t="s">
        <v>456</v>
      </c>
      <c r="I155" s="8" t="s">
        <v>457</v>
      </c>
      <c r="J155" s="8" t="s">
        <v>69</v>
      </c>
      <c r="K155" s="8" t="s">
        <v>69</v>
      </c>
      <c r="L155" s="8" t="s">
        <v>458</v>
      </c>
      <c r="M155" s="8" t="s">
        <v>263</v>
      </c>
      <c r="N155" s="8" t="s">
        <v>459</v>
      </c>
      <c r="O155" s="8" t="s">
        <v>70</v>
      </c>
      <c r="P155" s="8" t="s">
        <v>485</v>
      </c>
      <c r="Q155" s="8" t="s">
        <v>485</v>
      </c>
      <c r="R155" s="8" t="s">
        <v>485</v>
      </c>
      <c r="S155" s="8" t="s">
        <v>73</v>
      </c>
      <c r="T155" s="81">
        <v>3.35</v>
      </c>
      <c r="U155" s="101">
        <v>47330</v>
      </c>
      <c r="V155" s="79" t="s">
        <v>573</v>
      </c>
      <c r="W155" s="79" t="s">
        <v>1223</v>
      </c>
      <c r="X155" s="8" t="s">
        <v>464</v>
      </c>
      <c r="Y155" s="8"/>
      <c r="Z155" s="81">
        <v>1376711.88819369</v>
      </c>
      <c r="AA155" s="81">
        <v>1</v>
      </c>
      <c r="AB155" s="81">
        <v>101.46</v>
      </c>
      <c r="AC155" s="81">
        <v>0</v>
      </c>
      <c r="AD155" s="81">
        <v>1396.81188</v>
      </c>
      <c r="AH155" s="79" t="s">
        <v>1224</v>
      </c>
      <c r="AI155" s="79" t="s">
        <v>1225</v>
      </c>
      <c r="AJ155" s="79" t="s">
        <v>120</v>
      </c>
    </row>
    <row r="156" spans="1:36" x14ac:dyDescent="0.2">
      <c r="A156" s="8">
        <v>170</v>
      </c>
      <c r="B156" s="8"/>
      <c r="C156" s="8" t="s">
        <v>649</v>
      </c>
      <c r="D156" s="8">
        <v>520020116</v>
      </c>
      <c r="E156" s="8" t="s">
        <v>453</v>
      </c>
      <c r="F156" s="8" t="s">
        <v>1226</v>
      </c>
      <c r="G156" s="8" t="s">
        <v>1227</v>
      </c>
      <c r="H156" s="8" t="s">
        <v>456</v>
      </c>
      <c r="I156" s="8" t="s">
        <v>457</v>
      </c>
      <c r="J156" s="8" t="s">
        <v>69</v>
      </c>
      <c r="K156" s="8" t="s">
        <v>69</v>
      </c>
      <c r="L156" s="8" t="s">
        <v>1123</v>
      </c>
      <c r="M156" s="8" t="s">
        <v>263</v>
      </c>
      <c r="N156" s="8" t="s">
        <v>459</v>
      </c>
      <c r="O156" s="8" t="s">
        <v>70</v>
      </c>
      <c r="P156" s="8" t="s">
        <v>856</v>
      </c>
      <c r="Q156" s="8" t="s">
        <v>72</v>
      </c>
      <c r="R156" s="8" t="s">
        <v>461</v>
      </c>
      <c r="S156" s="8" t="s">
        <v>73</v>
      </c>
      <c r="T156" s="81">
        <v>1.88</v>
      </c>
      <c r="U156" s="101">
        <v>47118</v>
      </c>
      <c r="V156" s="79" t="s">
        <v>1128</v>
      </c>
      <c r="W156" s="79" t="s">
        <v>592</v>
      </c>
      <c r="X156" s="8" t="s">
        <v>464</v>
      </c>
      <c r="Y156" s="8"/>
      <c r="Z156" s="81">
        <v>2182848.30594069</v>
      </c>
      <c r="AA156" s="81">
        <v>1</v>
      </c>
      <c r="AB156" s="81">
        <v>116.49446500000001</v>
      </c>
      <c r="AC156" s="81">
        <v>0</v>
      </c>
      <c r="AD156" s="81">
        <v>2542.8974699999999</v>
      </c>
      <c r="AH156" s="79" t="s">
        <v>526</v>
      </c>
      <c r="AI156" s="79" t="s">
        <v>907</v>
      </c>
      <c r="AJ156" s="79" t="s">
        <v>110</v>
      </c>
    </row>
    <row r="157" spans="1:36" x14ac:dyDescent="0.2">
      <c r="A157" s="8">
        <v>170</v>
      </c>
      <c r="B157" s="8"/>
      <c r="C157" s="8" t="s">
        <v>515</v>
      </c>
      <c r="D157" s="8">
        <v>520033234</v>
      </c>
      <c r="E157" s="8" t="s">
        <v>453</v>
      </c>
      <c r="F157" s="8" t="s">
        <v>1228</v>
      </c>
      <c r="G157" s="8" t="s">
        <v>1229</v>
      </c>
      <c r="H157" s="8" t="s">
        <v>456</v>
      </c>
      <c r="I157" s="8" t="s">
        <v>457</v>
      </c>
      <c r="J157" s="8" t="s">
        <v>69</v>
      </c>
      <c r="K157" s="8" t="s">
        <v>69</v>
      </c>
      <c r="L157" s="8" t="s">
        <v>458</v>
      </c>
      <c r="M157" s="8" t="s">
        <v>263</v>
      </c>
      <c r="N157" s="8" t="s">
        <v>518</v>
      </c>
      <c r="O157" s="8" t="s">
        <v>70</v>
      </c>
      <c r="P157" s="8" t="s">
        <v>90</v>
      </c>
      <c r="Q157" s="8" t="s">
        <v>476</v>
      </c>
      <c r="R157" s="8" t="s">
        <v>461</v>
      </c>
      <c r="S157" s="8" t="s">
        <v>73</v>
      </c>
      <c r="T157" s="81">
        <v>4</v>
      </c>
      <c r="U157" s="101">
        <v>47938</v>
      </c>
      <c r="V157" s="79" t="s">
        <v>342</v>
      </c>
      <c r="W157" s="79" t="s">
        <v>1230</v>
      </c>
      <c r="X157" s="8" t="s">
        <v>464</v>
      </c>
      <c r="Y157" s="8"/>
      <c r="Z157" s="81">
        <v>1175987.11183687</v>
      </c>
      <c r="AA157" s="81">
        <v>1</v>
      </c>
      <c r="AB157" s="81">
        <v>101.34</v>
      </c>
      <c r="AC157" s="81">
        <v>0</v>
      </c>
      <c r="AD157" s="81">
        <v>1191.7453399999999</v>
      </c>
      <c r="AH157" s="79" t="s">
        <v>957</v>
      </c>
      <c r="AI157" s="79" t="s">
        <v>1077</v>
      </c>
      <c r="AJ157" s="79" t="s">
        <v>139</v>
      </c>
    </row>
    <row r="158" spans="1:36" x14ac:dyDescent="0.2">
      <c r="A158" s="8">
        <v>170</v>
      </c>
      <c r="B158" s="8"/>
      <c r="C158" s="8" t="s">
        <v>756</v>
      </c>
      <c r="D158" s="8">
        <v>520032046</v>
      </c>
      <c r="E158" s="8" t="s">
        <v>453</v>
      </c>
      <c r="F158" s="8" t="s">
        <v>1231</v>
      </c>
      <c r="G158" s="8" t="s">
        <v>1232</v>
      </c>
      <c r="H158" s="8" t="s">
        <v>456</v>
      </c>
      <c r="I158" s="8" t="s">
        <v>457</v>
      </c>
      <c r="J158" s="8" t="s">
        <v>69</v>
      </c>
      <c r="K158" s="8" t="s">
        <v>69</v>
      </c>
      <c r="L158" s="8" t="s">
        <v>458</v>
      </c>
      <c r="M158" s="8" t="s">
        <v>263</v>
      </c>
      <c r="N158" s="8" t="s">
        <v>759</v>
      </c>
      <c r="O158" s="8" t="s">
        <v>70</v>
      </c>
      <c r="P158" s="8" t="s">
        <v>562</v>
      </c>
      <c r="Q158" s="8" t="s">
        <v>476</v>
      </c>
      <c r="R158" s="8" t="s">
        <v>461</v>
      </c>
      <c r="S158" s="8" t="s">
        <v>73</v>
      </c>
      <c r="T158" s="81">
        <v>5.34</v>
      </c>
      <c r="U158" s="101">
        <v>50007</v>
      </c>
      <c r="V158" s="79" t="s">
        <v>1233</v>
      </c>
      <c r="W158" s="79" t="s">
        <v>1234</v>
      </c>
      <c r="X158" s="8" t="s">
        <v>464</v>
      </c>
      <c r="Y158" s="8"/>
      <c r="Z158" s="81">
        <v>3927870.9113261299</v>
      </c>
      <c r="AA158" s="81">
        <v>1</v>
      </c>
      <c r="AB158" s="81">
        <v>103.01</v>
      </c>
      <c r="AC158" s="81">
        <v>0</v>
      </c>
      <c r="AD158" s="81">
        <v>4046.0998300000001</v>
      </c>
      <c r="AH158" s="79" t="s">
        <v>1181</v>
      </c>
      <c r="AI158" s="79" t="s">
        <v>1235</v>
      </c>
      <c r="AJ158" s="79" t="s">
        <v>328</v>
      </c>
    </row>
    <row r="159" spans="1:36" x14ac:dyDescent="0.2">
      <c r="A159" s="8">
        <v>170</v>
      </c>
      <c r="B159" s="8"/>
      <c r="C159" s="8" t="s">
        <v>877</v>
      </c>
      <c r="D159" s="8">
        <v>513893123</v>
      </c>
      <c r="E159" s="8" t="s">
        <v>453</v>
      </c>
      <c r="F159" s="8" t="s">
        <v>988</v>
      </c>
      <c r="G159" s="8" t="s">
        <v>989</v>
      </c>
      <c r="H159" s="8" t="s">
        <v>456</v>
      </c>
      <c r="I159" s="8" t="s">
        <v>457</v>
      </c>
      <c r="J159" s="8" t="s">
        <v>69</v>
      </c>
      <c r="K159" s="8" t="s">
        <v>69</v>
      </c>
      <c r="L159" s="8" t="s">
        <v>1123</v>
      </c>
      <c r="M159" s="8" t="s">
        <v>263</v>
      </c>
      <c r="N159" s="8" t="s">
        <v>880</v>
      </c>
      <c r="O159" s="8" t="s">
        <v>70</v>
      </c>
      <c r="P159" s="8" t="s">
        <v>211</v>
      </c>
      <c r="Q159" s="8" t="s">
        <v>476</v>
      </c>
      <c r="R159" s="8" t="s">
        <v>461</v>
      </c>
      <c r="S159" s="8" t="s">
        <v>73</v>
      </c>
      <c r="T159" s="81">
        <v>2.79</v>
      </c>
      <c r="U159" s="101">
        <v>48060</v>
      </c>
      <c r="V159" s="79" t="s">
        <v>270</v>
      </c>
      <c r="W159" s="79" t="s">
        <v>990</v>
      </c>
      <c r="X159" s="8" t="s">
        <v>464</v>
      </c>
      <c r="Y159" s="8"/>
      <c r="Z159" s="81">
        <v>1586996.27651398</v>
      </c>
      <c r="AA159" s="81">
        <v>1</v>
      </c>
      <c r="AB159" s="81">
        <v>107.426219</v>
      </c>
      <c r="AC159" s="81">
        <v>0</v>
      </c>
      <c r="AD159" s="81">
        <v>1704.8501000000001</v>
      </c>
      <c r="AH159" s="79" t="s">
        <v>1236</v>
      </c>
      <c r="AI159" s="79" t="s">
        <v>104</v>
      </c>
      <c r="AJ159" s="79" t="s">
        <v>196</v>
      </c>
    </row>
    <row r="160" spans="1:36" x14ac:dyDescent="0.2">
      <c r="A160" s="8">
        <v>170</v>
      </c>
      <c r="B160" s="8"/>
      <c r="C160" s="8" t="s">
        <v>1237</v>
      </c>
      <c r="D160" s="8">
        <v>516046307</v>
      </c>
      <c r="E160" s="8" t="s">
        <v>453</v>
      </c>
      <c r="F160" s="8" t="s">
        <v>1238</v>
      </c>
      <c r="G160" s="8" t="s">
        <v>1239</v>
      </c>
      <c r="H160" s="8" t="s">
        <v>456</v>
      </c>
      <c r="I160" s="8" t="s">
        <v>457</v>
      </c>
      <c r="J160" s="8" t="s">
        <v>69</v>
      </c>
      <c r="K160" s="8" t="s">
        <v>69</v>
      </c>
      <c r="L160" s="8" t="s">
        <v>1123</v>
      </c>
      <c r="M160" s="8" t="s">
        <v>263</v>
      </c>
      <c r="N160" s="8" t="s">
        <v>868</v>
      </c>
      <c r="O160" s="8" t="s">
        <v>70</v>
      </c>
      <c r="P160" s="8" t="s">
        <v>485</v>
      </c>
      <c r="Q160" s="8" t="s">
        <v>485</v>
      </c>
      <c r="R160" s="8" t="s">
        <v>485</v>
      </c>
      <c r="S160" s="8" t="s">
        <v>73</v>
      </c>
      <c r="T160" s="81">
        <v>4</v>
      </c>
      <c r="U160" s="101">
        <v>47664</v>
      </c>
      <c r="V160" s="79" t="s">
        <v>1240</v>
      </c>
      <c r="W160" s="79" t="s">
        <v>347</v>
      </c>
      <c r="X160" s="8" t="s">
        <v>464</v>
      </c>
      <c r="Y160" s="8"/>
      <c r="Z160" s="81">
        <v>3189216.6445108498</v>
      </c>
      <c r="AA160" s="81">
        <v>1</v>
      </c>
      <c r="AB160" s="81">
        <v>102.53178</v>
      </c>
      <c r="AC160" s="81">
        <v>0</v>
      </c>
      <c r="AD160" s="81">
        <v>3269.9606199999998</v>
      </c>
      <c r="AH160" s="79" t="s">
        <v>1241</v>
      </c>
      <c r="AI160" s="79" t="s">
        <v>1242</v>
      </c>
      <c r="AJ160" s="79" t="s">
        <v>130</v>
      </c>
    </row>
    <row r="161" spans="1:36" x14ac:dyDescent="0.2">
      <c r="A161" s="8">
        <v>170</v>
      </c>
      <c r="B161" s="8"/>
      <c r="C161" s="8" t="s">
        <v>976</v>
      </c>
      <c r="D161" s="8">
        <v>520029935</v>
      </c>
      <c r="E161" s="8" t="s">
        <v>453</v>
      </c>
      <c r="F161" s="8" t="s">
        <v>1243</v>
      </c>
      <c r="G161" s="8" t="s">
        <v>1244</v>
      </c>
      <c r="H161" s="8" t="s">
        <v>456</v>
      </c>
      <c r="I161" s="8" t="s">
        <v>457</v>
      </c>
      <c r="J161" s="8" t="s">
        <v>69</v>
      </c>
      <c r="K161" s="8" t="s">
        <v>69</v>
      </c>
      <c r="L161" s="8" t="s">
        <v>458</v>
      </c>
      <c r="M161" s="8" t="s">
        <v>263</v>
      </c>
      <c r="N161" s="8" t="s">
        <v>759</v>
      </c>
      <c r="O161" s="8" t="s">
        <v>70</v>
      </c>
      <c r="P161" s="8" t="s">
        <v>562</v>
      </c>
      <c r="Q161" s="8" t="s">
        <v>476</v>
      </c>
      <c r="R161" s="8" t="s">
        <v>461</v>
      </c>
      <c r="S161" s="8" t="s">
        <v>73</v>
      </c>
      <c r="T161" s="81">
        <v>4.82</v>
      </c>
      <c r="U161" s="101">
        <v>49388</v>
      </c>
      <c r="V161" s="79" t="s">
        <v>504</v>
      </c>
      <c r="W161" s="79" t="s">
        <v>686</v>
      </c>
      <c r="X161" s="8" t="s">
        <v>464</v>
      </c>
      <c r="Y161" s="8"/>
      <c r="Z161" s="81">
        <v>6836030.7884394396</v>
      </c>
      <c r="AA161" s="81">
        <v>1</v>
      </c>
      <c r="AB161" s="81">
        <v>101.7</v>
      </c>
      <c r="AC161" s="81">
        <v>0</v>
      </c>
      <c r="AD161" s="81">
        <v>6952.2433099999998</v>
      </c>
      <c r="AH161" s="79" t="s">
        <v>1245</v>
      </c>
      <c r="AI161" s="79" t="s">
        <v>1246</v>
      </c>
      <c r="AJ161" s="79" t="s">
        <v>1247</v>
      </c>
    </row>
    <row r="162" spans="1:36" x14ac:dyDescent="0.2">
      <c r="A162" s="8">
        <v>170</v>
      </c>
      <c r="B162" s="8"/>
      <c r="C162" s="8" t="s">
        <v>865</v>
      </c>
      <c r="D162" s="8">
        <v>516167343</v>
      </c>
      <c r="E162" s="8" t="s">
        <v>453</v>
      </c>
      <c r="F162" s="8" t="s">
        <v>1248</v>
      </c>
      <c r="G162" s="8" t="s">
        <v>1249</v>
      </c>
      <c r="H162" s="8" t="s">
        <v>456</v>
      </c>
      <c r="I162" s="8" t="s">
        <v>457</v>
      </c>
      <c r="J162" s="8" t="s">
        <v>69</v>
      </c>
      <c r="K162" s="8" t="s">
        <v>69</v>
      </c>
      <c r="L162" s="8" t="s">
        <v>458</v>
      </c>
      <c r="M162" s="8" t="s">
        <v>263</v>
      </c>
      <c r="N162" s="8" t="s">
        <v>868</v>
      </c>
      <c r="O162" s="8" t="s">
        <v>70</v>
      </c>
      <c r="P162" s="8" t="s">
        <v>485</v>
      </c>
      <c r="Q162" s="8" t="s">
        <v>485</v>
      </c>
      <c r="R162" s="8" t="s">
        <v>485</v>
      </c>
      <c r="S162" s="8" t="s">
        <v>73</v>
      </c>
      <c r="T162" s="81">
        <v>3.68</v>
      </c>
      <c r="U162" s="101">
        <v>47848</v>
      </c>
      <c r="V162" s="79" t="s">
        <v>1250</v>
      </c>
      <c r="W162" s="79" t="s">
        <v>398</v>
      </c>
      <c r="X162" s="8" t="s">
        <v>464</v>
      </c>
      <c r="Y162" s="8"/>
      <c r="Z162" s="81">
        <v>1492324.5669121901</v>
      </c>
      <c r="AA162" s="81">
        <v>1</v>
      </c>
      <c r="AB162" s="81">
        <v>102.2</v>
      </c>
      <c r="AC162" s="81">
        <v>0</v>
      </c>
      <c r="AD162" s="81">
        <v>1525.15571</v>
      </c>
      <c r="AH162" s="79" t="s">
        <v>1251</v>
      </c>
      <c r="AI162" s="79" t="s">
        <v>737</v>
      </c>
      <c r="AJ162" s="79" t="s">
        <v>118</v>
      </c>
    </row>
    <row r="163" spans="1:36" x14ac:dyDescent="0.2">
      <c r="A163" s="8">
        <v>170</v>
      </c>
      <c r="B163" s="8"/>
      <c r="C163" s="8" t="s">
        <v>1113</v>
      </c>
      <c r="D163" s="8">
        <v>514353671</v>
      </c>
      <c r="E163" s="8" t="s">
        <v>453</v>
      </c>
      <c r="F163" s="8" t="s">
        <v>1252</v>
      </c>
      <c r="G163" s="8" t="s">
        <v>1253</v>
      </c>
      <c r="H163" s="8" t="s">
        <v>456</v>
      </c>
      <c r="I163" s="8" t="s">
        <v>457</v>
      </c>
      <c r="J163" s="8" t="s">
        <v>69</v>
      </c>
      <c r="K163" s="8" t="s">
        <v>69</v>
      </c>
      <c r="L163" s="8" t="s">
        <v>458</v>
      </c>
      <c r="M163" s="8" t="s">
        <v>263</v>
      </c>
      <c r="N163" s="8" t="s">
        <v>459</v>
      </c>
      <c r="O163" s="8" t="s">
        <v>70</v>
      </c>
      <c r="P163" s="8" t="s">
        <v>856</v>
      </c>
      <c r="Q163" s="8" t="s">
        <v>72</v>
      </c>
      <c r="R163" s="8" t="s">
        <v>461</v>
      </c>
      <c r="S163" s="8" t="s">
        <v>73</v>
      </c>
      <c r="T163" s="81">
        <v>5.34</v>
      </c>
      <c r="U163" s="101">
        <v>48029</v>
      </c>
      <c r="V163" s="79" t="s">
        <v>1254</v>
      </c>
      <c r="W163" s="79" t="s">
        <v>1055</v>
      </c>
      <c r="X163" s="8" t="s">
        <v>464</v>
      </c>
      <c r="Y163" s="8"/>
      <c r="Z163" s="81">
        <v>1714568.6326328099</v>
      </c>
      <c r="AA163" s="81">
        <v>1</v>
      </c>
      <c r="AB163" s="81">
        <v>102.56</v>
      </c>
      <c r="AC163" s="81">
        <v>0</v>
      </c>
      <c r="AD163" s="81">
        <v>1758.4615899999999</v>
      </c>
      <c r="AH163" s="79" t="s">
        <v>566</v>
      </c>
      <c r="AI163" s="79" t="s">
        <v>372</v>
      </c>
      <c r="AJ163" s="79" t="s">
        <v>196</v>
      </c>
    </row>
    <row r="164" spans="1:36" x14ac:dyDescent="0.2">
      <c r="A164" s="8">
        <v>170</v>
      </c>
      <c r="B164" s="8"/>
      <c r="C164" s="8" t="s">
        <v>620</v>
      </c>
      <c r="D164" s="8">
        <v>513992529</v>
      </c>
      <c r="E164" s="8" t="s">
        <v>453</v>
      </c>
      <c r="F164" s="8" t="s">
        <v>1255</v>
      </c>
      <c r="G164" s="8" t="s">
        <v>1256</v>
      </c>
      <c r="H164" s="8" t="s">
        <v>456</v>
      </c>
      <c r="I164" s="8" t="s">
        <v>457</v>
      </c>
      <c r="J164" s="8" t="s">
        <v>69</v>
      </c>
      <c r="K164" s="8" t="s">
        <v>69</v>
      </c>
      <c r="L164" s="8" t="s">
        <v>458</v>
      </c>
      <c r="M164" s="8" t="s">
        <v>263</v>
      </c>
      <c r="N164" s="8" t="s">
        <v>459</v>
      </c>
      <c r="O164" s="8" t="s">
        <v>70</v>
      </c>
      <c r="P164" s="8" t="s">
        <v>229</v>
      </c>
      <c r="Q164" s="8" t="s">
        <v>72</v>
      </c>
      <c r="R164" s="8" t="s">
        <v>461</v>
      </c>
      <c r="S164" s="8" t="s">
        <v>73</v>
      </c>
      <c r="T164" s="81">
        <v>7.2</v>
      </c>
      <c r="U164" s="101">
        <v>50140</v>
      </c>
      <c r="V164" s="79" t="s">
        <v>674</v>
      </c>
      <c r="W164" s="79" t="s">
        <v>540</v>
      </c>
      <c r="X164" s="8" t="s">
        <v>464</v>
      </c>
      <c r="Y164" s="8"/>
      <c r="Z164" s="81">
        <v>1104060.4657290799</v>
      </c>
      <c r="AA164" s="81">
        <v>1</v>
      </c>
      <c r="AB164" s="81">
        <v>104.37</v>
      </c>
      <c r="AC164" s="81">
        <v>0</v>
      </c>
      <c r="AD164" s="81">
        <v>1152.30791</v>
      </c>
      <c r="AH164" s="79" t="s">
        <v>663</v>
      </c>
      <c r="AI164" s="79" t="s">
        <v>893</v>
      </c>
      <c r="AJ164" s="79" t="s">
        <v>128</v>
      </c>
    </row>
    <row r="165" spans="1:36" x14ac:dyDescent="0.2">
      <c r="A165" s="8">
        <v>170</v>
      </c>
      <c r="B165" s="8"/>
      <c r="C165" s="8" t="s">
        <v>515</v>
      </c>
      <c r="D165" s="8">
        <v>520033234</v>
      </c>
      <c r="E165" s="8" t="s">
        <v>453</v>
      </c>
      <c r="F165" s="8" t="s">
        <v>1174</v>
      </c>
      <c r="G165" s="8" t="s">
        <v>1175</v>
      </c>
      <c r="H165" s="8" t="s">
        <v>456</v>
      </c>
      <c r="I165" s="8" t="s">
        <v>457</v>
      </c>
      <c r="J165" s="8" t="s">
        <v>69</v>
      </c>
      <c r="K165" s="8" t="s">
        <v>69</v>
      </c>
      <c r="L165" s="8" t="s">
        <v>1123</v>
      </c>
      <c r="M165" s="8" t="s">
        <v>263</v>
      </c>
      <c r="N165" s="8" t="s">
        <v>518</v>
      </c>
      <c r="O165" s="8" t="s">
        <v>70</v>
      </c>
      <c r="P165" s="8" t="s">
        <v>90</v>
      </c>
      <c r="Q165" s="8" t="s">
        <v>476</v>
      </c>
      <c r="R165" s="8" t="s">
        <v>461</v>
      </c>
      <c r="S165" s="8" t="s">
        <v>73</v>
      </c>
      <c r="T165" s="81">
        <v>2.85</v>
      </c>
      <c r="U165" s="101">
        <v>47208</v>
      </c>
      <c r="V165" s="79" t="s">
        <v>1176</v>
      </c>
      <c r="W165" s="79" t="s">
        <v>1177</v>
      </c>
      <c r="X165" s="8" t="s">
        <v>464</v>
      </c>
      <c r="Y165" s="8"/>
      <c r="Z165" s="81">
        <v>2860283.9861083901</v>
      </c>
      <c r="AA165" s="81">
        <v>1</v>
      </c>
      <c r="AB165" s="81">
        <v>105.35171200000001</v>
      </c>
      <c r="AC165" s="81">
        <v>0</v>
      </c>
      <c r="AD165" s="81">
        <v>3013.3581600000002</v>
      </c>
      <c r="AH165" s="79" t="s">
        <v>1257</v>
      </c>
      <c r="AI165" s="79" t="s">
        <v>728</v>
      </c>
      <c r="AJ165" s="79" t="s">
        <v>167</v>
      </c>
    </row>
    <row r="166" spans="1:36" x14ac:dyDescent="0.2">
      <c r="A166" s="8">
        <v>170</v>
      </c>
      <c r="B166" s="8"/>
      <c r="C166" s="8" t="s">
        <v>645</v>
      </c>
      <c r="D166" s="8">
        <v>510560188</v>
      </c>
      <c r="E166" s="8" t="s">
        <v>453</v>
      </c>
      <c r="F166" s="8" t="s">
        <v>1258</v>
      </c>
      <c r="G166" s="8" t="s">
        <v>1259</v>
      </c>
      <c r="H166" s="8" t="s">
        <v>456</v>
      </c>
      <c r="I166" s="8" t="s">
        <v>457</v>
      </c>
      <c r="J166" s="8" t="s">
        <v>69</v>
      </c>
      <c r="K166" s="8" t="s">
        <v>69</v>
      </c>
      <c r="L166" s="8" t="s">
        <v>458</v>
      </c>
      <c r="M166" s="8" t="s">
        <v>263</v>
      </c>
      <c r="N166" s="8" t="s">
        <v>518</v>
      </c>
      <c r="O166" s="8" t="s">
        <v>70</v>
      </c>
      <c r="P166" s="8" t="s">
        <v>211</v>
      </c>
      <c r="Q166" s="8" t="s">
        <v>476</v>
      </c>
      <c r="R166" s="8" t="s">
        <v>461</v>
      </c>
      <c r="S166" s="8" t="s">
        <v>73</v>
      </c>
      <c r="T166" s="81">
        <v>2.74</v>
      </c>
      <c r="U166" s="101">
        <v>47406</v>
      </c>
      <c r="V166" s="79" t="s">
        <v>342</v>
      </c>
      <c r="W166" s="79" t="s">
        <v>1260</v>
      </c>
      <c r="X166" s="8" t="s">
        <v>464</v>
      </c>
      <c r="Y166" s="8"/>
      <c r="Z166" s="81">
        <v>19755.180612535001</v>
      </c>
      <c r="AA166" s="81">
        <v>1</v>
      </c>
      <c r="AB166" s="81">
        <v>109.77</v>
      </c>
      <c r="AC166" s="81">
        <v>0</v>
      </c>
      <c r="AD166" s="81">
        <v>21.68526</v>
      </c>
      <c r="AH166" s="79" t="s">
        <v>114</v>
      </c>
      <c r="AI166" s="79" t="s">
        <v>111</v>
      </c>
      <c r="AJ166" s="79" t="s">
        <v>74</v>
      </c>
    </row>
    <row r="167" spans="1:36" x14ac:dyDescent="0.2">
      <c r="A167" s="8">
        <v>170</v>
      </c>
      <c r="B167" s="8"/>
      <c r="C167" s="8" t="s">
        <v>595</v>
      </c>
      <c r="D167" s="8">
        <v>520024126</v>
      </c>
      <c r="E167" s="8" t="s">
        <v>453</v>
      </c>
      <c r="F167" s="8" t="s">
        <v>1261</v>
      </c>
      <c r="G167" s="8" t="s">
        <v>1262</v>
      </c>
      <c r="H167" s="8" t="s">
        <v>456</v>
      </c>
      <c r="I167" s="8" t="s">
        <v>457</v>
      </c>
      <c r="J167" s="8" t="s">
        <v>69</v>
      </c>
      <c r="K167" s="8" t="s">
        <v>69</v>
      </c>
      <c r="L167" s="8" t="s">
        <v>458</v>
      </c>
      <c r="M167" s="8" t="s">
        <v>263</v>
      </c>
      <c r="N167" s="8" t="s">
        <v>459</v>
      </c>
      <c r="O167" s="8" t="s">
        <v>70</v>
      </c>
      <c r="P167" s="8" t="s">
        <v>532</v>
      </c>
      <c r="Q167" s="8" t="s">
        <v>476</v>
      </c>
      <c r="R167" s="8" t="s">
        <v>461</v>
      </c>
      <c r="S167" s="8" t="s">
        <v>73</v>
      </c>
      <c r="T167" s="81">
        <v>7.11</v>
      </c>
      <c r="U167" s="101">
        <v>49034</v>
      </c>
      <c r="V167" s="79" t="s">
        <v>1207</v>
      </c>
      <c r="W167" s="79" t="s">
        <v>478</v>
      </c>
      <c r="X167" s="8" t="s">
        <v>464</v>
      </c>
      <c r="Y167" s="8"/>
      <c r="Z167" s="81">
        <v>4464731.6852760296</v>
      </c>
      <c r="AA167" s="81">
        <v>1</v>
      </c>
      <c r="AB167" s="81">
        <v>103.46</v>
      </c>
      <c r="AC167" s="81">
        <v>0</v>
      </c>
      <c r="AD167" s="81">
        <v>4619.2114000000001</v>
      </c>
      <c r="AH167" s="79" t="s">
        <v>1263</v>
      </c>
      <c r="AI167" s="79" t="s">
        <v>1264</v>
      </c>
      <c r="AJ167" s="79" t="s">
        <v>205</v>
      </c>
    </row>
    <row r="168" spans="1:36" x14ac:dyDescent="0.2">
      <c r="A168" s="8">
        <v>170</v>
      </c>
      <c r="B168" s="8"/>
      <c r="C168" s="8" t="s">
        <v>558</v>
      </c>
      <c r="D168" s="8">
        <v>520000472</v>
      </c>
      <c r="E168" s="8" t="s">
        <v>453</v>
      </c>
      <c r="F168" s="8" t="s">
        <v>1265</v>
      </c>
      <c r="G168" s="8" t="s">
        <v>1266</v>
      </c>
      <c r="H168" s="8" t="s">
        <v>456</v>
      </c>
      <c r="I168" s="8" t="s">
        <v>457</v>
      </c>
      <c r="J168" s="8" t="s">
        <v>69</v>
      </c>
      <c r="K168" s="8" t="s">
        <v>69</v>
      </c>
      <c r="L168" s="8" t="s">
        <v>458</v>
      </c>
      <c r="M168" s="8" t="s">
        <v>263</v>
      </c>
      <c r="N168" s="8" t="s">
        <v>561</v>
      </c>
      <c r="O168" s="8" t="s">
        <v>70</v>
      </c>
      <c r="P168" s="8" t="s">
        <v>562</v>
      </c>
      <c r="Q168" s="8" t="s">
        <v>476</v>
      </c>
      <c r="R168" s="8" t="s">
        <v>461</v>
      </c>
      <c r="S168" s="8" t="s">
        <v>73</v>
      </c>
      <c r="T168" s="81">
        <v>7.83</v>
      </c>
      <c r="U168" s="101">
        <v>49075</v>
      </c>
      <c r="V168" s="79" t="s">
        <v>812</v>
      </c>
      <c r="W168" s="79" t="s">
        <v>668</v>
      </c>
      <c r="X168" s="8" t="s">
        <v>464</v>
      </c>
      <c r="Y168" s="8"/>
      <c r="Z168" s="81">
        <v>4254157.5782187302</v>
      </c>
      <c r="AA168" s="81">
        <v>1</v>
      </c>
      <c r="AB168" s="81">
        <v>103.17</v>
      </c>
      <c r="AC168" s="81">
        <v>0</v>
      </c>
      <c r="AD168" s="81">
        <v>4389.0143699999999</v>
      </c>
      <c r="AH168" s="79" t="s">
        <v>1267</v>
      </c>
      <c r="AI168" s="79" t="s">
        <v>570</v>
      </c>
      <c r="AJ168" s="79" t="s">
        <v>92</v>
      </c>
    </row>
    <row r="169" spans="1:36" x14ac:dyDescent="0.2">
      <c r="A169" s="8">
        <v>170</v>
      </c>
      <c r="B169" s="8"/>
      <c r="C169" s="8" t="s">
        <v>515</v>
      </c>
      <c r="D169" s="8">
        <v>520033234</v>
      </c>
      <c r="E169" s="8" t="s">
        <v>453</v>
      </c>
      <c r="F169" s="8" t="s">
        <v>1228</v>
      </c>
      <c r="G169" s="8" t="s">
        <v>1229</v>
      </c>
      <c r="H169" s="8" t="s">
        <v>456</v>
      </c>
      <c r="I169" s="8" t="s">
        <v>457</v>
      </c>
      <c r="J169" s="8" t="s">
        <v>69</v>
      </c>
      <c r="K169" s="8" t="s">
        <v>69</v>
      </c>
      <c r="L169" s="8" t="s">
        <v>1123</v>
      </c>
      <c r="M169" s="8" t="s">
        <v>263</v>
      </c>
      <c r="N169" s="8" t="s">
        <v>518</v>
      </c>
      <c r="O169" s="8" t="s">
        <v>70</v>
      </c>
      <c r="P169" s="8" t="s">
        <v>90</v>
      </c>
      <c r="Q169" s="8" t="s">
        <v>476</v>
      </c>
      <c r="R169" s="8" t="s">
        <v>461</v>
      </c>
      <c r="S169" s="8" t="s">
        <v>73</v>
      </c>
      <c r="T169" s="81">
        <v>4</v>
      </c>
      <c r="U169" s="101">
        <v>47938</v>
      </c>
      <c r="V169" s="79" t="s">
        <v>342</v>
      </c>
      <c r="W169" s="79" t="s">
        <v>1230</v>
      </c>
      <c r="X169" s="8" t="s">
        <v>464</v>
      </c>
      <c r="Y169" s="8"/>
      <c r="Z169" s="81">
        <v>2860283.9861083901</v>
      </c>
      <c r="AA169" s="81">
        <v>1</v>
      </c>
      <c r="AB169" s="81">
        <v>100.498575</v>
      </c>
      <c r="AC169" s="81">
        <v>0</v>
      </c>
      <c r="AD169" s="81">
        <v>2874.54466</v>
      </c>
      <c r="AH169" s="79" t="s">
        <v>74</v>
      </c>
      <c r="AI169" s="79" t="s">
        <v>416</v>
      </c>
      <c r="AJ169" s="79" t="s">
        <v>167</v>
      </c>
    </row>
    <row r="170" spans="1:36" x14ac:dyDescent="0.2">
      <c r="A170" s="8">
        <v>170</v>
      </c>
      <c r="B170" s="8"/>
      <c r="C170" s="8" t="s">
        <v>1268</v>
      </c>
      <c r="D170" s="8">
        <v>513834200</v>
      </c>
      <c r="E170" s="8" t="s">
        <v>453</v>
      </c>
      <c r="F170" s="8" t="s">
        <v>1269</v>
      </c>
      <c r="G170" s="8" t="s">
        <v>1270</v>
      </c>
      <c r="H170" s="8" t="s">
        <v>456</v>
      </c>
      <c r="I170" s="8" t="s">
        <v>457</v>
      </c>
      <c r="J170" s="8" t="s">
        <v>69</v>
      </c>
      <c r="K170" s="8" t="s">
        <v>69</v>
      </c>
      <c r="L170" s="8" t="s">
        <v>458</v>
      </c>
      <c r="M170" s="8" t="s">
        <v>263</v>
      </c>
      <c r="N170" s="8" t="s">
        <v>531</v>
      </c>
      <c r="O170" s="8" t="s">
        <v>70</v>
      </c>
      <c r="P170" s="8" t="s">
        <v>475</v>
      </c>
      <c r="Q170" s="8" t="s">
        <v>476</v>
      </c>
      <c r="R170" s="8" t="s">
        <v>461</v>
      </c>
      <c r="S170" s="8" t="s">
        <v>73</v>
      </c>
      <c r="T170" s="81">
        <v>0.5</v>
      </c>
      <c r="U170" s="101">
        <v>46022</v>
      </c>
      <c r="V170" s="79" t="s">
        <v>504</v>
      </c>
      <c r="W170" s="79" t="s">
        <v>692</v>
      </c>
      <c r="X170" s="8" t="s">
        <v>1271</v>
      </c>
      <c r="Y170" s="8"/>
      <c r="Z170" s="81">
        <v>1720915.0942394901</v>
      </c>
      <c r="AA170" s="81">
        <v>1</v>
      </c>
      <c r="AB170" s="81">
        <v>116.76</v>
      </c>
      <c r="AC170" s="81">
        <v>0</v>
      </c>
      <c r="AD170" s="81">
        <v>2009.3404599999999</v>
      </c>
      <c r="AH170" s="79" t="s">
        <v>1272</v>
      </c>
      <c r="AI170" s="79" t="s">
        <v>543</v>
      </c>
      <c r="AJ170" s="79" t="s">
        <v>129</v>
      </c>
    </row>
    <row r="171" spans="1:36" x14ac:dyDescent="0.2">
      <c r="A171" s="8">
        <v>170</v>
      </c>
      <c r="B171" s="8"/>
      <c r="C171" s="8" t="s">
        <v>1268</v>
      </c>
      <c r="D171" s="8">
        <v>513834200</v>
      </c>
      <c r="E171" s="8" t="s">
        <v>453</v>
      </c>
      <c r="F171" s="8" t="s">
        <v>1273</v>
      </c>
      <c r="G171" s="8" t="s">
        <v>1274</v>
      </c>
      <c r="H171" s="8" t="s">
        <v>456</v>
      </c>
      <c r="I171" s="8" t="s">
        <v>457</v>
      </c>
      <c r="J171" s="8" t="s">
        <v>69</v>
      </c>
      <c r="K171" s="8" t="s">
        <v>69</v>
      </c>
      <c r="L171" s="8" t="s">
        <v>458</v>
      </c>
      <c r="M171" s="8" t="s">
        <v>263</v>
      </c>
      <c r="N171" s="8" t="s">
        <v>531</v>
      </c>
      <c r="O171" s="8" t="s">
        <v>70</v>
      </c>
      <c r="P171" s="8" t="s">
        <v>475</v>
      </c>
      <c r="Q171" s="8" t="s">
        <v>476</v>
      </c>
      <c r="R171" s="8" t="s">
        <v>461</v>
      </c>
      <c r="S171" s="8" t="s">
        <v>73</v>
      </c>
      <c r="T171" s="81">
        <v>1.48</v>
      </c>
      <c r="U171" s="101">
        <v>46387</v>
      </c>
      <c r="V171" s="79" t="s">
        <v>504</v>
      </c>
      <c r="W171" s="79" t="s">
        <v>700</v>
      </c>
      <c r="X171" s="8" t="s">
        <v>1271</v>
      </c>
      <c r="Y171" s="8"/>
      <c r="Z171" s="81">
        <v>1948256.90681492</v>
      </c>
      <c r="AA171" s="81">
        <v>1</v>
      </c>
      <c r="AB171" s="81">
        <v>116.85</v>
      </c>
      <c r="AC171" s="81">
        <v>0</v>
      </c>
      <c r="AD171" s="81">
        <v>2276.5382</v>
      </c>
      <c r="AH171" s="79" t="s">
        <v>1275</v>
      </c>
      <c r="AI171" s="79" t="s">
        <v>779</v>
      </c>
      <c r="AJ171" s="79" t="s">
        <v>551</v>
      </c>
    </row>
    <row r="172" spans="1:36" x14ac:dyDescent="0.2">
      <c r="A172" s="8">
        <v>170</v>
      </c>
      <c r="B172" s="8"/>
      <c r="C172" s="8" t="s">
        <v>976</v>
      </c>
      <c r="D172" s="8">
        <v>520029935</v>
      </c>
      <c r="E172" s="8" t="s">
        <v>453</v>
      </c>
      <c r="F172" s="8" t="s">
        <v>1276</v>
      </c>
      <c r="G172" s="8" t="s">
        <v>1277</v>
      </c>
      <c r="H172" s="8" t="s">
        <v>456</v>
      </c>
      <c r="I172" s="8" t="s">
        <v>457</v>
      </c>
      <c r="J172" s="8" t="s">
        <v>69</v>
      </c>
      <c r="K172" s="8" t="s">
        <v>69</v>
      </c>
      <c r="L172" s="8" t="s">
        <v>458</v>
      </c>
      <c r="M172" s="8" t="s">
        <v>263</v>
      </c>
      <c r="N172" s="8" t="s">
        <v>759</v>
      </c>
      <c r="O172" s="8" t="s">
        <v>70</v>
      </c>
      <c r="P172" s="8" t="s">
        <v>475</v>
      </c>
      <c r="Q172" s="8" t="s">
        <v>476</v>
      </c>
      <c r="R172" s="8" t="s">
        <v>461</v>
      </c>
      <c r="S172" s="8" t="s">
        <v>73</v>
      </c>
      <c r="T172" s="81">
        <v>0.33</v>
      </c>
      <c r="U172" s="101">
        <v>45959</v>
      </c>
      <c r="V172" s="79" t="s">
        <v>1278</v>
      </c>
      <c r="W172" s="79" t="s">
        <v>1279</v>
      </c>
      <c r="X172" s="8" t="s">
        <v>1271</v>
      </c>
      <c r="Y172" s="8"/>
      <c r="Z172" s="81">
        <v>438562.48110722302</v>
      </c>
      <c r="AA172" s="81">
        <v>1</v>
      </c>
      <c r="AB172" s="81">
        <v>117.22</v>
      </c>
      <c r="AC172" s="81">
        <v>0</v>
      </c>
      <c r="AD172" s="81">
        <v>514.08294000000001</v>
      </c>
      <c r="AH172" s="79" t="s">
        <v>796</v>
      </c>
      <c r="AI172" s="79" t="s">
        <v>328</v>
      </c>
      <c r="AJ172" s="79" t="s">
        <v>102</v>
      </c>
    </row>
    <row r="173" spans="1:36" x14ac:dyDescent="0.2">
      <c r="A173" s="8">
        <v>170</v>
      </c>
      <c r="B173" s="8"/>
      <c r="C173" s="8" t="s">
        <v>976</v>
      </c>
      <c r="D173" s="8">
        <v>520029935</v>
      </c>
      <c r="E173" s="8" t="s">
        <v>453</v>
      </c>
      <c r="F173" s="8" t="s">
        <v>1280</v>
      </c>
      <c r="G173" s="8" t="s">
        <v>1281</v>
      </c>
      <c r="H173" s="8" t="s">
        <v>456</v>
      </c>
      <c r="I173" s="8" t="s">
        <v>457</v>
      </c>
      <c r="J173" s="8" t="s">
        <v>69</v>
      </c>
      <c r="K173" s="8" t="s">
        <v>69</v>
      </c>
      <c r="L173" s="8" t="s">
        <v>458</v>
      </c>
      <c r="M173" s="8" t="s">
        <v>263</v>
      </c>
      <c r="N173" s="8" t="s">
        <v>759</v>
      </c>
      <c r="O173" s="8" t="s">
        <v>70</v>
      </c>
      <c r="P173" s="8" t="s">
        <v>475</v>
      </c>
      <c r="Q173" s="8" t="s">
        <v>476</v>
      </c>
      <c r="R173" s="8" t="s">
        <v>461</v>
      </c>
      <c r="S173" s="8" t="s">
        <v>73</v>
      </c>
      <c r="T173" s="81">
        <v>1</v>
      </c>
      <c r="U173" s="101">
        <v>46204</v>
      </c>
      <c r="V173" s="79" t="s">
        <v>1282</v>
      </c>
      <c r="W173" s="79" t="s">
        <v>668</v>
      </c>
      <c r="X173" s="8" t="s">
        <v>1271</v>
      </c>
      <c r="Y173" s="8"/>
      <c r="Z173" s="81">
        <v>13700252.535846001</v>
      </c>
      <c r="AA173" s="81">
        <v>1</v>
      </c>
      <c r="AB173" s="81">
        <v>116.77</v>
      </c>
      <c r="AC173" s="81">
        <v>388.42200000000003</v>
      </c>
      <c r="AD173" s="81">
        <v>16386.207170000001</v>
      </c>
      <c r="AH173" s="79" t="s">
        <v>1283</v>
      </c>
      <c r="AI173" s="79" t="s">
        <v>1284</v>
      </c>
      <c r="AJ173" s="79" t="s">
        <v>238</v>
      </c>
    </row>
    <row r="174" spans="1:36" x14ac:dyDescent="0.2">
      <c r="A174" s="8">
        <v>170</v>
      </c>
      <c r="B174" s="8"/>
      <c r="C174" s="8" t="s">
        <v>79</v>
      </c>
      <c r="D174" s="8">
        <v>520000118</v>
      </c>
      <c r="E174" s="8" t="s">
        <v>453</v>
      </c>
      <c r="F174" s="8" t="s">
        <v>1285</v>
      </c>
      <c r="G174" s="8" t="s">
        <v>1286</v>
      </c>
      <c r="H174" s="8" t="s">
        <v>456</v>
      </c>
      <c r="I174" s="8" t="s">
        <v>457</v>
      </c>
      <c r="J174" s="8" t="s">
        <v>69</v>
      </c>
      <c r="K174" s="8" t="s">
        <v>69</v>
      </c>
      <c r="L174" s="8" t="s">
        <v>458</v>
      </c>
      <c r="M174" s="8" t="s">
        <v>263</v>
      </c>
      <c r="N174" s="8" t="s">
        <v>759</v>
      </c>
      <c r="O174" s="8" t="s">
        <v>70</v>
      </c>
      <c r="P174" s="8" t="s">
        <v>492</v>
      </c>
      <c r="Q174" s="8" t="s">
        <v>72</v>
      </c>
      <c r="R174" s="8" t="s">
        <v>461</v>
      </c>
      <c r="S174" s="8" t="s">
        <v>73</v>
      </c>
      <c r="T174" s="81">
        <v>1.1000000000000001</v>
      </c>
      <c r="U174" s="101">
        <v>46251</v>
      </c>
      <c r="V174" s="79" t="s">
        <v>920</v>
      </c>
      <c r="W174" s="79" t="s">
        <v>1287</v>
      </c>
      <c r="X174" s="8" t="s">
        <v>1271</v>
      </c>
      <c r="Y174" s="8"/>
      <c r="Z174" s="81">
        <v>6436976.4375357702</v>
      </c>
      <c r="AA174" s="81">
        <v>1</v>
      </c>
      <c r="AB174" s="81">
        <v>119.99</v>
      </c>
      <c r="AC174" s="81">
        <v>0</v>
      </c>
      <c r="AD174" s="81">
        <v>7723.7280300000002</v>
      </c>
      <c r="AH174" s="79" t="s">
        <v>904</v>
      </c>
      <c r="AI174" s="79" t="s">
        <v>1288</v>
      </c>
      <c r="AJ174" s="79" t="s">
        <v>1125</v>
      </c>
    </row>
    <row r="175" spans="1:36" x14ac:dyDescent="0.2">
      <c r="A175" s="8">
        <v>170</v>
      </c>
      <c r="B175" s="8"/>
      <c r="C175" s="8" t="s">
        <v>756</v>
      </c>
      <c r="D175" s="8">
        <v>520032046</v>
      </c>
      <c r="E175" s="8" t="s">
        <v>453</v>
      </c>
      <c r="F175" s="8" t="s">
        <v>1289</v>
      </c>
      <c r="G175" s="8" t="s">
        <v>1290</v>
      </c>
      <c r="H175" s="8" t="s">
        <v>456</v>
      </c>
      <c r="I175" s="8" t="s">
        <v>457</v>
      </c>
      <c r="J175" s="8" t="s">
        <v>69</v>
      </c>
      <c r="K175" s="8" t="s">
        <v>69</v>
      </c>
      <c r="L175" s="8" t="s">
        <v>458</v>
      </c>
      <c r="M175" s="8" t="s">
        <v>263</v>
      </c>
      <c r="N175" s="8" t="s">
        <v>759</v>
      </c>
      <c r="O175" s="8" t="s">
        <v>70</v>
      </c>
      <c r="P175" s="8" t="s">
        <v>475</v>
      </c>
      <c r="Q175" s="8" t="s">
        <v>476</v>
      </c>
      <c r="R175" s="8" t="s">
        <v>461</v>
      </c>
      <c r="S175" s="8" t="s">
        <v>73</v>
      </c>
      <c r="T175" s="81">
        <v>0.98</v>
      </c>
      <c r="U175" s="101">
        <v>46197</v>
      </c>
      <c r="V175" s="79" t="s">
        <v>1291</v>
      </c>
      <c r="W175" s="79" t="s">
        <v>1292</v>
      </c>
      <c r="X175" s="8" t="s">
        <v>1271</v>
      </c>
      <c r="Y175" s="8"/>
      <c r="Z175" s="81">
        <v>2228802.7296708398</v>
      </c>
      <c r="AA175" s="81">
        <v>1</v>
      </c>
      <c r="AB175" s="81">
        <v>115.86</v>
      </c>
      <c r="AC175" s="81">
        <v>0</v>
      </c>
      <c r="AD175" s="81">
        <v>2582.2908400000001</v>
      </c>
      <c r="AH175" s="79" t="s">
        <v>1293</v>
      </c>
      <c r="AI175" s="79" t="s">
        <v>151</v>
      </c>
      <c r="AJ175" s="79" t="s">
        <v>152</v>
      </c>
    </row>
    <row r="176" spans="1:36" x14ac:dyDescent="0.2">
      <c r="A176" s="8">
        <v>170</v>
      </c>
      <c r="B176" s="8"/>
      <c r="C176" s="8" t="s">
        <v>981</v>
      </c>
      <c r="D176" s="8">
        <v>513141879</v>
      </c>
      <c r="E176" s="8" t="s">
        <v>453</v>
      </c>
      <c r="F176" s="8" t="s">
        <v>1294</v>
      </c>
      <c r="G176" s="8" t="s">
        <v>1295</v>
      </c>
      <c r="H176" s="8" t="s">
        <v>456</v>
      </c>
      <c r="I176" s="8" t="s">
        <v>457</v>
      </c>
      <c r="J176" s="8" t="s">
        <v>69</v>
      </c>
      <c r="K176" s="8" t="s">
        <v>69</v>
      </c>
      <c r="L176" s="8" t="s">
        <v>458</v>
      </c>
      <c r="M176" s="8" t="s">
        <v>263</v>
      </c>
      <c r="N176" s="8" t="s">
        <v>759</v>
      </c>
      <c r="O176" s="8" t="s">
        <v>70</v>
      </c>
      <c r="P176" s="8" t="s">
        <v>475</v>
      </c>
      <c r="Q176" s="8" t="s">
        <v>476</v>
      </c>
      <c r="R176" s="8" t="s">
        <v>461</v>
      </c>
      <c r="S176" s="8" t="s">
        <v>73</v>
      </c>
      <c r="T176" s="81">
        <v>2.72</v>
      </c>
      <c r="U176" s="101">
        <v>46843</v>
      </c>
      <c r="V176" s="79" t="s">
        <v>944</v>
      </c>
      <c r="W176" s="79" t="s">
        <v>599</v>
      </c>
      <c r="X176" s="8" t="s">
        <v>1271</v>
      </c>
      <c r="Y176" s="8"/>
      <c r="Z176" s="81">
        <v>4987431.1360050198</v>
      </c>
      <c r="AA176" s="81">
        <v>1</v>
      </c>
      <c r="AB176" s="81">
        <v>108.07</v>
      </c>
      <c r="AC176" s="81">
        <v>0</v>
      </c>
      <c r="AD176" s="81">
        <v>5389.9168300000001</v>
      </c>
      <c r="AH176" s="79" t="s">
        <v>1296</v>
      </c>
      <c r="AI176" s="79" t="s">
        <v>785</v>
      </c>
      <c r="AJ176" s="79" t="s">
        <v>786</v>
      </c>
    </row>
    <row r="177" spans="1:36" x14ac:dyDescent="0.2">
      <c r="A177" s="8">
        <v>170</v>
      </c>
      <c r="B177" s="8"/>
      <c r="C177" s="8" t="s">
        <v>981</v>
      </c>
      <c r="D177" s="8">
        <v>513141879</v>
      </c>
      <c r="E177" s="8" t="s">
        <v>453</v>
      </c>
      <c r="F177" s="8" t="s">
        <v>1297</v>
      </c>
      <c r="G177" s="8" t="s">
        <v>1298</v>
      </c>
      <c r="H177" s="8" t="s">
        <v>456</v>
      </c>
      <c r="I177" s="8" t="s">
        <v>457</v>
      </c>
      <c r="J177" s="8" t="s">
        <v>69</v>
      </c>
      <c r="K177" s="8" t="s">
        <v>69</v>
      </c>
      <c r="L177" s="8" t="s">
        <v>458</v>
      </c>
      <c r="M177" s="8" t="s">
        <v>263</v>
      </c>
      <c r="N177" s="8" t="s">
        <v>759</v>
      </c>
      <c r="O177" s="8" t="s">
        <v>70</v>
      </c>
      <c r="P177" s="8" t="s">
        <v>475</v>
      </c>
      <c r="Q177" s="8" t="s">
        <v>476</v>
      </c>
      <c r="R177" s="8" t="s">
        <v>461</v>
      </c>
      <c r="S177" s="8" t="s">
        <v>73</v>
      </c>
      <c r="T177" s="81">
        <v>3.53</v>
      </c>
      <c r="U177" s="101">
        <v>47190</v>
      </c>
      <c r="V177" s="79" t="s">
        <v>812</v>
      </c>
      <c r="W177" s="79" t="s">
        <v>741</v>
      </c>
      <c r="X177" s="8" t="s">
        <v>1271</v>
      </c>
      <c r="Y177" s="8"/>
      <c r="Z177" s="81">
        <v>2414740.0666421899</v>
      </c>
      <c r="AA177" s="81">
        <v>1</v>
      </c>
      <c r="AB177" s="81">
        <v>110.79</v>
      </c>
      <c r="AC177" s="81">
        <v>0</v>
      </c>
      <c r="AD177" s="81">
        <v>2675.29052</v>
      </c>
      <c r="AH177" s="79" t="s">
        <v>310</v>
      </c>
      <c r="AI177" s="79" t="s">
        <v>721</v>
      </c>
      <c r="AJ177" s="79" t="s">
        <v>152</v>
      </c>
    </row>
    <row r="178" spans="1:36" x14ac:dyDescent="0.2">
      <c r="A178" s="8">
        <v>170</v>
      </c>
      <c r="B178" s="8"/>
      <c r="C178" s="8" t="s">
        <v>79</v>
      </c>
      <c r="D178" s="8">
        <v>520000118</v>
      </c>
      <c r="E178" s="8" t="s">
        <v>453</v>
      </c>
      <c r="F178" s="8" t="s">
        <v>1299</v>
      </c>
      <c r="G178" s="8" t="s">
        <v>1300</v>
      </c>
      <c r="H178" s="8" t="s">
        <v>456</v>
      </c>
      <c r="I178" s="8" t="s">
        <v>457</v>
      </c>
      <c r="J178" s="8" t="s">
        <v>69</v>
      </c>
      <c r="K178" s="8" t="s">
        <v>69</v>
      </c>
      <c r="L178" s="8" t="s">
        <v>458</v>
      </c>
      <c r="M178" s="8" t="s">
        <v>263</v>
      </c>
      <c r="N178" s="8" t="s">
        <v>759</v>
      </c>
      <c r="O178" s="8" t="s">
        <v>70</v>
      </c>
      <c r="P178" s="8" t="s">
        <v>492</v>
      </c>
      <c r="Q178" s="8" t="s">
        <v>72</v>
      </c>
      <c r="R178" s="8" t="s">
        <v>461</v>
      </c>
      <c r="S178" s="8" t="s">
        <v>73</v>
      </c>
      <c r="T178" s="81">
        <v>3.24</v>
      </c>
      <c r="U178" s="101">
        <v>47086</v>
      </c>
      <c r="V178" s="79" t="s">
        <v>1301</v>
      </c>
      <c r="W178" s="79" t="s">
        <v>1292</v>
      </c>
      <c r="X178" s="8" t="s">
        <v>1271</v>
      </c>
      <c r="Y178" s="8"/>
      <c r="Z178" s="81">
        <v>4036383.6215172699</v>
      </c>
      <c r="AA178" s="81">
        <v>1</v>
      </c>
      <c r="AB178" s="81">
        <v>110.98</v>
      </c>
      <c r="AC178" s="81">
        <v>0</v>
      </c>
      <c r="AD178" s="81">
        <v>4479.5785400000004</v>
      </c>
      <c r="AH178" s="79" t="s">
        <v>1302</v>
      </c>
      <c r="AI178" s="79" t="s">
        <v>967</v>
      </c>
      <c r="AJ178" s="79" t="s">
        <v>132</v>
      </c>
    </row>
    <row r="179" spans="1:36" x14ac:dyDescent="0.2">
      <c r="A179" s="8">
        <v>170</v>
      </c>
      <c r="B179" s="8"/>
      <c r="C179" s="8" t="s">
        <v>756</v>
      </c>
      <c r="D179" s="8">
        <v>520032046</v>
      </c>
      <c r="E179" s="8" t="s">
        <v>453</v>
      </c>
      <c r="F179" s="8" t="s">
        <v>1303</v>
      </c>
      <c r="G179" s="8" t="s">
        <v>1304</v>
      </c>
      <c r="H179" s="8" t="s">
        <v>456</v>
      </c>
      <c r="I179" s="8" t="s">
        <v>457</v>
      </c>
      <c r="J179" s="8" t="s">
        <v>69</v>
      </c>
      <c r="K179" s="8" t="s">
        <v>69</v>
      </c>
      <c r="L179" s="8" t="s">
        <v>458</v>
      </c>
      <c r="M179" s="8" t="s">
        <v>263</v>
      </c>
      <c r="N179" s="8" t="s">
        <v>759</v>
      </c>
      <c r="O179" s="8" t="s">
        <v>70</v>
      </c>
      <c r="P179" s="8" t="s">
        <v>475</v>
      </c>
      <c r="Q179" s="8" t="s">
        <v>476</v>
      </c>
      <c r="R179" s="8" t="s">
        <v>461</v>
      </c>
      <c r="S179" s="8" t="s">
        <v>73</v>
      </c>
      <c r="T179" s="81">
        <v>2.85</v>
      </c>
      <c r="U179" s="101">
        <v>46912</v>
      </c>
      <c r="V179" s="79" t="s">
        <v>463</v>
      </c>
      <c r="W179" s="79" t="s">
        <v>1305</v>
      </c>
      <c r="X179" s="8" t="s">
        <v>1271</v>
      </c>
      <c r="Y179" s="8"/>
      <c r="Z179" s="81">
        <v>6971503.3341643596</v>
      </c>
      <c r="AA179" s="81">
        <v>1</v>
      </c>
      <c r="AB179" s="81">
        <v>110.62</v>
      </c>
      <c r="AC179" s="81">
        <v>0</v>
      </c>
      <c r="AD179" s="81">
        <v>7711.8769899999998</v>
      </c>
      <c r="AH179" s="79" t="s">
        <v>1306</v>
      </c>
      <c r="AI179" s="79" t="s">
        <v>1288</v>
      </c>
      <c r="AJ179" s="79" t="s">
        <v>1125</v>
      </c>
    </row>
    <row r="180" spans="1:36" x14ac:dyDescent="0.2">
      <c r="A180" s="8">
        <v>170</v>
      </c>
      <c r="B180" s="8"/>
      <c r="C180" s="8" t="s">
        <v>79</v>
      </c>
      <c r="D180" s="8">
        <v>520000118</v>
      </c>
      <c r="E180" s="8" t="s">
        <v>453</v>
      </c>
      <c r="F180" s="8" t="s">
        <v>1307</v>
      </c>
      <c r="G180" s="8" t="s">
        <v>1308</v>
      </c>
      <c r="H180" s="8" t="s">
        <v>456</v>
      </c>
      <c r="I180" s="8" t="s">
        <v>457</v>
      </c>
      <c r="J180" s="8" t="s">
        <v>69</v>
      </c>
      <c r="K180" s="8" t="s">
        <v>69</v>
      </c>
      <c r="L180" s="8" t="s">
        <v>458</v>
      </c>
      <c r="M180" s="8" t="s">
        <v>263</v>
      </c>
      <c r="N180" s="8" t="s">
        <v>759</v>
      </c>
      <c r="O180" s="8" t="s">
        <v>70</v>
      </c>
      <c r="P180" s="8" t="s">
        <v>492</v>
      </c>
      <c r="Q180" s="8" t="s">
        <v>72</v>
      </c>
      <c r="R180" s="8" t="s">
        <v>461</v>
      </c>
      <c r="S180" s="8" t="s">
        <v>73</v>
      </c>
      <c r="T180" s="81">
        <v>0.88</v>
      </c>
      <c r="U180" s="101">
        <v>46159</v>
      </c>
      <c r="V180" s="79" t="s">
        <v>1104</v>
      </c>
      <c r="W180" s="79" t="s">
        <v>692</v>
      </c>
      <c r="X180" s="8" t="s">
        <v>1271</v>
      </c>
      <c r="Y180" s="8"/>
      <c r="Z180" s="81">
        <v>3384895.2506536902</v>
      </c>
      <c r="AA180" s="81">
        <v>1</v>
      </c>
      <c r="AB180" s="81">
        <v>116.88</v>
      </c>
      <c r="AC180" s="81">
        <v>0</v>
      </c>
      <c r="AD180" s="81">
        <v>3956.26557</v>
      </c>
      <c r="AH180" s="79" t="s">
        <v>1309</v>
      </c>
      <c r="AI180" s="79" t="s">
        <v>838</v>
      </c>
      <c r="AJ180" s="79" t="s">
        <v>126</v>
      </c>
    </row>
    <row r="181" spans="1:36" x14ac:dyDescent="0.2">
      <c r="A181" s="8">
        <v>170</v>
      </c>
      <c r="B181" s="8"/>
      <c r="C181" s="8" t="s">
        <v>756</v>
      </c>
      <c r="D181" s="8">
        <v>520032046</v>
      </c>
      <c r="E181" s="8" t="s">
        <v>453</v>
      </c>
      <c r="F181" s="8" t="s">
        <v>1310</v>
      </c>
      <c r="G181" s="8" t="s">
        <v>1311</v>
      </c>
      <c r="H181" s="8" t="s">
        <v>456</v>
      </c>
      <c r="I181" s="8" t="s">
        <v>457</v>
      </c>
      <c r="J181" s="8" t="s">
        <v>69</v>
      </c>
      <c r="K181" s="8" t="s">
        <v>69</v>
      </c>
      <c r="L181" s="8" t="s">
        <v>458</v>
      </c>
      <c r="M181" s="8" t="s">
        <v>263</v>
      </c>
      <c r="N181" s="8" t="s">
        <v>759</v>
      </c>
      <c r="O181" s="8" t="s">
        <v>70</v>
      </c>
      <c r="P181" s="8" t="s">
        <v>492</v>
      </c>
      <c r="Q181" s="8" t="s">
        <v>72</v>
      </c>
      <c r="R181" s="8" t="s">
        <v>461</v>
      </c>
      <c r="S181" s="8" t="s">
        <v>73</v>
      </c>
      <c r="T181" s="81">
        <v>3.8</v>
      </c>
      <c r="U181" s="101">
        <v>49120</v>
      </c>
      <c r="V181" s="79" t="s">
        <v>1312</v>
      </c>
      <c r="W181" s="79" t="s">
        <v>1305</v>
      </c>
      <c r="X181" s="8" t="s">
        <v>1271</v>
      </c>
      <c r="Y181" s="8"/>
      <c r="Z181" s="81">
        <v>6824992.9525370495</v>
      </c>
      <c r="AA181" s="81">
        <v>1</v>
      </c>
      <c r="AB181" s="81">
        <v>107.56</v>
      </c>
      <c r="AC181" s="81">
        <v>0</v>
      </c>
      <c r="AD181" s="81">
        <v>7340.9624199999998</v>
      </c>
      <c r="AH181" s="79" t="s">
        <v>1313</v>
      </c>
      <c r="AI181" s="79" t="s">
        <v>1314</v>
      </c>
      <c r="AJ181" s="79" t="s">
        <v>884</v>
      </c>
    </row>
    <row r="182" spans="1:36" x14ac:dyDescent="0.2">
      <c r="A182" s="8">
        <v>170</v>
      </c>
      <c r="B182" s="8"/>
      <c r="C182" s="8" t="s">
        <v>976</v>
      </c>
      <c r="D182" s="8">
        <v>520029935</v>
      </c>
      <c r="E182" s="8" t="s">
        <v>453</v>
      </c>
      <c r="F182" s="8" t="s">
        <v>1315</v>
      </c>
      <c r="G182" s="8" t="s">
        <v>1316</v>
      </c>
      <c r="H182" s="8" t="s">
        <v>456</v>
      </c>
      <c r="I182" s="8" t="s">
        <v>457</v>
      </c>
      <c r="J182" s="8" t="s">
        <v>69</v>
      </c>
      <c r="K182" s="8" t="s">
        <v>69</v>
      </c>
      <c r="L182" s="8" t="s">
        <v>458</v>
      </c>
      <c r="M182" s="8" t="s">
        <v>263</v>
      </c>
      <c r="N182" s="8" t="s">
        <v>759</v>
      </c>
      <c r="O182" s="8" t="s">
        <v>70</v>
      </c>
      <c r="P182" s="8" t="s">
        <v>475</v>
      </c>
      <c r="Q182" s="8" t="s">
        <v>476</v>
      </c>
      <c r="R182" s="8" t="s">
        <v>461</v>
      </c>
      <c r="S182" s="8" t="s">
        <v>73</v>
      </c>
      <c r="T182" s="81">
        <v>4.93</v>
      </c>
      <c r="U182" s="101">
        <v>49643</v>
      </c>
      <c r="V182" s="79" t="s">
        <v>1317</v>
      </c>
      <c r="W182" s="79" t="s">
        <v>674</v>
      </c>
      <c r="X182" s="8" t="s">
        <v>1271</v>
      </c>
      <c r="Y182" s="8"/>
      <c r="Z182" s="81">
        <v>10734756.206826599</v>
      </c>
      <c r="AA182" s="81">
        <v>1</v>
      </c>
      <c r="AB182" s="81">
        <v>106.72</v>
      </c>
      <c r="AC182" s="81">
        <v>0</v>
      </c>
      <c r="AD182" s="81">
        <v>11456.131820000001</v>
      </c>
      <c r="AH182" s="79" t="s">
        <v>1318</v>
      </c>
      <c r="AI182" s="79" t="s">
        <v>995</v>
      </c>
      <c r="AJ182" s="79" t="s">
        <v>280</v>
      </c>
    </row>
    <row r="183" spans="1:36" x14ac:dyDescent="0.2">
      <c r="A183" s="8">
        <v>170</v>
      </c>
      <c r="B183" s="8"/>
      <c r="C183" s="8" t="s">
        <v>756</v>
      </c>
      <c r="D183" s="8">
        <v>520032046</v>
      </c>
      <c r="E183" s="8" t="s">
        <v>453</v>
      </c>
      <c r="F183" s="8" t="s">
        <v>1319</v>
      </c>
      <c r="G183" s="8" t="s">
        <v>1320</v>
      </c>
      <c r="H183" s="8" t="s">
        <v>456</v>
      </c>
      <c r="I183" s="8" t="s">
        <v>457</v>
      </c>
      <c r="J183" s="8" t="s">
        <v>69</v>
      </c>
      <c r="K183" s="8" t="s">
        <v>69</v>
      </c>
      <c r="L183" s="8" t="s">
        <v>458</v>
      </c>
      <c r="M183" s="8" t="s">
        <v>263</v>
      </c>
      <c r="N183" s="8" t="s">
        <v>759</v>
      </c>
      <c r="O183" s="8" t="s">
        <v>70</v>
      </c>
      <c r="P183" s="8" t="s">
        <v>475</v>
      </c>
      <c r="Q183" s="8" t="s">
        <v>476</v>
      </c>
      <c r="R183" s="8" t="s">
        <v>461</v>
      </c>
      <c r="S183" s="8" t="s">
        <v>73</v>
      </c>
      <c r="T183" s="81">
        <v>4.95</v>
      </c>
      <c r="U183" s="101">
        <v>49641</v>
      </c>
      <c r="V183" s="79" t="s">
        <v>1321</v>
      </c>
      <c r="W183" s="79" t="s">
        <v>812</v>
      </c>
      <c r="X183" s="8" t="s">
        <v>1271</v>
      </c>
      <c r="Y183" s="8"/>
      <c r="Z183" s="81">
        <v>101317.32259000999</v>
      </c>
      <c r="AA183" s="81">
        <v>1</v>
      </c>
      <c r="AB183" s="81">
        <v>105.14</v>
      </c>
      <c r="AC183" s="81">
        <v>0</v>
      </c>
      <c r="AD183" s="81">
        <v>106.52503</v>
      </c>
      <c r="AH183" s="79" t="s">
        <v>170</v>
      </c>
      <c r="AI183" s="79" t="s">
        <v>86</v>
      </c>
      <c r="AJ183" s="79" t="s">
        <v>111</v>
      </c>
    </row>
    <row r="184" spans="1:36" x14ac:dyDescent="0.2">
      <c r="A184" s="8">
        <v>170</v>
      </c>
      <c r="B184" s="8"/>
      <c r="C184" s="8" t="s">
        <v>75</v>
      </c>
      <c r="D184" s="8">
        <v>520018078</v>
      </c>
      <c r="E184" s="8" t="s">
        <v>453</v>
      </c>
      <c r="F184" s="8" t="s">
        <v>1322</v>
      </c>
      <c r="G184" s="8" t="s">
        <v>1323</v>
      </c>
      <c r="H184" s="8" t="s">
        <v>456</v>
      </c>
      <c r="I184" s="8" t="s">
        <v>457</v>
      </c>
      <c r="J184" s="8" t="s">
        <v>69</v>
      </c>
      <c r="K184" s="8" t="s">
        <v>69</v>
      </c>
      <c r="L184" s="8" t="s">
        <v>458</v>
      </c>
      <c r="M184" s="8" t="s">
        <v>263</v>
      </c>
      <c r="N184" s="8" t="s">
        <v>759</v>
      </c>
      <c r="O184" s="8" t="s">
        <v>70</v>
      </c>
      <c r="P184" s="8" t="s">
        <v>492</v>
      </c>
      <c r="Q184" s="8" t="s">
        <v>72</v>
      </c>
      <c r="R184" s="8" t="s">
        <v>461</v>
      </c>
      <c r="S184" s="8" t="s">
        <v>73</v>
      </c>
      <c r="T184" s="81">
        <v>5.23</v>
      </c>
      <c r="U184" s="101">
        <v>47907</v>
      </c>
      <c r="V184" s="79" t="s">
        <v>990</v>
      </c>
      <c r="W184" s="79" t="s">
        <v>632</v>
      </c>
      <c r="X184" s="8" t="s">
        <v>1271</v>
      </c>
      <c r="Y184" s="8"/>
      <c r="Z184" s="81">
        <v>5686453.5367315002</v>
      </c>
      <c r="AA184" s="81">
        <v>1</v>
      </c>
      <c r="AB184" s="81">
        <v>103.76</v>
      </c>
      <c r="AC184" s="81">
        <v>0</v>
      </c>
      <c r="AD184" s="81">
        <v>5900.2641899999999</v>
      </c>
      <c r="AH184" s="79" t="s">
        <v>1196</v>
      </c>
      <c r="AI184" s="79" t="s">
        <v>1324</v>
      </c>
      <c r="AJ184" s="79" t="s">
        <v>514</v>
      </c>
    </row>
    <row r="185" spans="1:36" x14ac:dyDescent="0.2">
      <c r="A185" s="8">
        <v>170</v>
      </c>
      <c r="B185" s="8"/>
      <c r="C185" s="8" t="s">
        <v>79</v>
      </c>
      <c r="D185" s="8">
        <v>520000118</v>
      </c>
      <c r="E185" s="8" t="s">
        <v>453</v>
      </c>
      <c r="F185" s="8" t="s">
        <v>1325</v>
      </c>
      <c r="G185" s="8" t="s">
        <v>1326</v>
      </c>
      <c r="H185" s="8" t="s">
        <v>456</v>
      </c>
      <c r="I185" s="8" t="s">
        <v>457</v>
      </c>
      <c r="J185" s="8" t="s">
        <v>69</v>
      </c>
      <c r="K185" s="8" t="s">
        <v>69</v>
      </c>
      <c r="L185" s="8" t="s">
        <v>458</v>
      </c>
      <c r="M185" s="8" t="s">
        <v>263</v>
      </c>
      <c r="N185" s="8" t="s">
        <v>759</v>
      </c>
      <c r="O185" s="8" t="s">
        <v>70</v>
      </c>
      <c r="P185" s="8" t="s">
        <v>492</v>
      </c>
      <c r="Q185" s="8" t="s">
        <v>72</v>
      </c>
      <c r="R185" s="8" t="s">
        <v>461</v>
      </c>
      <c r="S185" s="8" t="s">
        <v>73</v>
      </c>
      <c r="T185" s="81">
        <v>6.56</v>
      </c>
      <c r="U185" s="101">
        <v>48546</v>
      </c>
      <c r="V185" s="79" t="s">
        <v>1327</v>
      </c>
      <c r="W185" s="79" t="s">
        <v>1260</v>
      </c>
      <c r="X185" s="8" t="s">
        <v>1271</v>
      </c>
      <c r="Y185" s="8"/>
      <c r="Z185" s="81">
        <v>12675552.136659101</v>
      </c>
      <c r="AA185" s="81">
        <v>1</v>
      </c>
      <c r="AB185" s="81">
        <v>106.85</v>
      </c>
      <c r="AC185" s="81">
        <v>0</v>
      </c>
      <c r="AD185" s="81">
        <v>13543.82746</v>
      </c>
      <c r="AH185" s="79" t="s">
        <v>1328</v>
      </c>
      <c r="AI185" s="79" t="s">
        <v>1329</v>
      </c>
      <c r="AJ185" s="79" t="s">
        <v>841</v>
      </c>
    </row>
    <row r="186" spans="1:36" x14ac:dyDescent="0.2">
      <c r="A186" s="8">
        <v>170</v>
      </c>
      <c r="B186" s="8"/>
      <c r="C186" s="8" t="s">
        <v>79</v>
      </c>
      <c r="D186" s="8">
        <v>520000118</v>
      </c>
      <c r="E186" s="8" t="s">
        <v>453</v>
      </c>
      <c r="F186" s="8" t="s">
        <v>1330</v>
      </c>
      <c r="G186" s="8" t="s">
        <v>1331</v>
      </c>
      <c r="H186" s="8" t="s">
        <v>456</v>
      </c>
      <c r="I186" s="8" t="s">
        <v>457</v>
      </c>
      <c r="J186" s="8" t="s">
        <v>69</v>
      </c>
      <c r="K186" s="8" t="s">
        <v>69</v>
      </c>
      <c r="L186" s="8" t="s">
        <v>458</v>
      </c>
      <c r="M186" s="8" t="s">
        <v>263</v>
      </c>
      <c r="N186" s="8" t="s">
        <v>759</v>
      </c>
      <c r="O186" s="8" t="s">
        <v>70</v>
      </c>
      <c r="P186" s="8" t="s">
        <v>492</v>
      </c>
      <c r="Q186" s="8" t="s">
        <v>72</v>
      </c>
      <c r="R186" s="8" t="s">
        <v>461</v>
      </c>
      <c r="S186" s="8" t="s">
        <v>73</v>
      </c>
      <c r="T186" s="81">
        <v>13.9</v>
      </c>
      <c r="U186" s="101">
        <v>52929</v>
      </c>
      <c r="V186" s="79" t="s">
        <v>1332</v>
      </c>
      <c r="W186" s="79" t="s">
        <v>1333</v>
      </c>
      <c r="X186" s="8" t="s">
        <v>1271</v>
      </c>
      <c r="Y186" s="8"/>
      <c r="Z186" s="81">
        <v>2860283.9861083901</v>
      </c>
      <c r="AA186" s="81">
        <v>1</v>
      </c>
      <c r="AB186" s="81">
        <v>110.1</v>
      </c>
      <c r="AC186" s="81">
        <v>0</v>
      </c>
      <c r="AD186" s="81">
        <v>3149.1726699999999</v>
      </c>
      <c r="AH186" s="79" t="s">
        <v>1235</v>
      </c>
      <c r="AI186" s="79" t="s">
        <v>214</v>
      </c>
      <c r="AJ186" s="79" t="s">
        <v>137</v>
      </c>
    </row>
    <row r="187" spans="1:36" x14ac:dyDescent="0.2">
      <c r="A187" s="8">
        <v>170</v>
      </c>
      <c r="B187" s="8"/>
      <c r="C187" s="8" t="s">
        <v>528</v>
      </c>
      <c r="D187" s="8">
        <v>514290345</v>
      </c>
      <c r="E187" s="8" t="s">
        <v>453</v>
      </c>
      <c r="F187" s="8" t="s">
        <v>1334</v>
      </c>
      <c r="G187" s="8" t="s">
        <v>1335</v>
      </c>
      <c r="H187" s="8" t="s">
        <v>456</v>
      </c>
      <c r="I187" s="8" t="s">
        <v>1336</v>
      </c>
      <c r="J187" s="8" t="s">
        <v>69</v>
      </c>
      <c r="K187" s="8" t="s">
        <v>69</v>
      </c>
      <c r="L187" s="8" t="s">
        <v>458</v>
      </c>
      <c r="M187" s="8" t="s">
        <v>263</v>
      </c>
      <c r="N187" s="8" t="s">
        <v>531</v>
      </c>
      <c r="O187" s="8" t="s">
        <v>70</v>
      </c>
      <c r="P187" s="8" t="s">
        <v>532</v>
      </c>
      <c r="Q187" s="8" t="s">
        <v>476</v>
      </c>
      <c r="R187" s="8" t="s">
        <v>461</v>
      </c>
      <c r="S187" s="8" t="s">
        <v>73</v>
      </c>
      <c r="T187" s="81">
        <v>0.08</v>
      </c>
      <c r="U187" s="101">
        <v>46965</v>
      </c>
      <c r="V187" s="79" t="s">
        <v>1085</v>
      </c>
      <c r="W187" s="79" t="s">
        <v>1337</v>
      </c>
      <c r="X187" s="8" t="s">
        <v>464</v>
      </c>
      <c r="Y187" s="8"/>
      <c r="Z187" s="81">
        <v>1703604.9460100599</v>
      </c>
      <c r="AA187" s="81">
        <v>1</v>
      </c>
      <c r="AB187" s="81">
        <v>101.38</v>
      </c>
      <c r="AC187" s="81">
        <v>0</v>
      </c>
      <c r="AD187" s="81">
        <v>1727.1146900000001</v>
      </c>
      <c r="AH187" s="79" t="s">
        <v>570</v>
      </c>
      <c r="AI187" s="79" t="s">
        <v>841</v>
      </c>
      <c r="AJ187" s="79" t="s">
        <v>196</v>
      </c>
    </row>
    <row r="188" spans="1:36" x14ac:dyDescent="0.2">
      <c r="A188" s="8">
        <v>170</v>
      </c>
      <c r="B188" s="8"/>
      <c r="C188" s="8" t="s">
        <v>1268</v>
      </c>
      <c r="D188" s="8">
        <v>513834200</v>
      </c>
      <c r="E188" s="8" t="s">
        <v>453</v>
      </c>
      <c r="F188" s="8" t="s">
        <v>1338</v>
      </c>
      <c r="G188" s="8" t="s">
        <v>1339</v>
      </c>
      <c r="H188" s="8" t="s">
        <v>456</v>
      </c>
      <c r="I188" s="8" t="s">
        <v>1336</v>
      </c>
      <c r="J188" s="8" t="s">
        <v>69</v>
      </c>
      <c r="K188" s="8" t="s">
        <v>69</v>
      </c>
      <c r="L188" s="8" t="s">
        <v>458</v>
      </c>
      <c r="M188" s="8" t="s">
        <v>263</v>
      </c>
      <c r="N188" s="8" t="s">
        <v>531</v>
      </c>
      <c r="O188" s="8" t="s">
        <v>70</v>
      </c>
      <c r="P188" s="8" t="s">
        <v>475</v>
      </c>
      <c r="Q188" s="8" t="s">
        <v>476</v>
      </c>
      <c r="R188" s="8" t="s">
        <v>461</v>
      </c>
      <c r="S188" s="8" t="s">
        <v>73</v>
      </c>
      <c r="T188" s="81">
        <v>5.09</v>
      </c>
      <c r="U188" s="101">
        <v>48944</v>
      </c>
      <c r="V188" s="79" t="s">
        <v>874</v>
      </c>
      <c r="W188" s="79" t="s">
        <v>1340</v>
      </c>
      <c r="X188" s="8" t="s">
        <v>464</v>
      </c>
      <c r="Y188" s="8"/>
      <c r="Z188" s="81">
        <v>4195547.6044326602</v>
      </c>
      <c r="AA188" s="81">
        <v>1</v>
      </c>
      <c r="AB188" s="81">
        <v>92.57</v>
      </c>
      <c r="AC188" s="81">
        <v>0</v>
      </c>
      <c r="AD188" s="81">
        <v>3883.8184200000001</v>
      </c>
      <c r="AH188" s="79" t="s">
        <v>1341</v>
      </c>
      <c r="AI188" s="79" t="s">
        <v>154</v>
      </c>
      <c r="AJ188" s="79" t="s">
        <v>126</v>
      </c>
    </row>
    <row r="189" spans="1:36" x14ac:dyDescent="0.2">
      <c r="A189" s="8">
        <v>170</v>
      </c>
      <c r="B189" s="8"/>
      <c r="C189" s="8" t="s">
        <v>1268</v>
      </c>
      <c r="D189" s="8">
        <v>513834200</v>
      </c>
      <c r="E189" s="8" t="s">
        <v>453</v>
      </c>
      <c r="F189" s="8" t="s">
        <v>1342</v>
      </c>
      <c r="G189" s="8" t="s">
        <v>1343</v>
      </c>
      <c r="H189" s="8" t="s">
        <v>456</v>
      </c>
      <c r="I189" s="8" t="s">
        <v>1336</v>
      </c>
      <c r="J189" s="8" t="s">
        <v>69</v>
      </c>
      <c r="K189" s="8" t="s">
        <v>69</v>
      </c>
      <c r="L189" s="8" t="s">
        <v>458</v>
      </c>
      <c r="M189" s="8" t="s">
        <v>263</v>
      </c>
      <c r="N189" s="8" t="s">
        <v>531</v>
      </c>
      <c r="O189" s="8" t="s">
        <v>70</v>
      </c>
      <c r="P189" s="8" t="s">
        <v>475</v>
      </c>
      <c r="Q189" s="8" t="s">
        <v>476</v>
      </c>
      <c r="R189" s="8" t="s">
        <v>461</v>
      </c>
      <c r="S189" s="8" t="s">
        <v>73</v>
      </c>
      <c r="T189" s="81">
        <v>5.92</v>
      </c>
      <c r="U189" s="101">
        <v>49309</v>
      </c>
      <c r="V189" s="79" t="s">
        <v>874</v>
      </c>
      <c r="W189" s="79" t="s">
        <v>407</v>
      </c>
      <c r="X189" s="8" t="s">
        <v>464</v>
      </c>
      <c r="Y189" s="8"/>
      <c r="Z189" s="81">
        <v>4718870.1371243102</v>
      </c>
      <c r="AA189" s="81">
        <v>1</v>
      </c>
      <c r="AB189" s="81">
        <v>91.15</v>
      </c>
      <c r="AC189" s="81">
        <v>0</v>
      </c>
      <c r="AD189" s="81">
        <v>4301.2501300000004</v>
      </c>
      <c r="AH189" s="79" t="s">
        <v>1344</v>
      </c>
      <c r="AI189" s="79" t="s">
        <v>414</v>
      </c>
      <c r="AJ189" s="79" t="s">
        <v>92</v>
      </c>
    </row>
    <row r="190" spans="1:36" x14ac:dyDescent="0.2">
      <c r="A190" s="8">
        <v>170</v>
      </c>
      <c r="B190" s="8"/>
      <c r="C190" s="8" t="s">
        <v>472</v>
      </c>
      <c r="D190" s="8">
        <v>520001736</v>
      </c>
      <c r="E190" s="8" t="s">
        <v>453</v>
      </c>
      <c r="F190" s="8" t="s">
        <v>1345</v>
      </c>
      <c r="G190" s="8" t="s">
        <v>1346</v>
      </c>
      <c r="H190" s="8" t="s">
        <v>456</v>
      </c>
      <c r="I190" s="8" t="s">
        <v>1336</v>
      </c>
      <c r="J190" s="8" t="s">
        <v>69</v>
      </c>
      <c r="K190" s="8" t="s">
        <v>69</v>
      </c>
      <c r="L190" s="8" t="s">
        <v>458</v>
      </c>
      <c r="M190" s="8" t="s">
        <v>263</v>
      </c>
      <c r="N190" s="8" t="s">
        <v>459</v>
      </c>
      <c r="O190" s="8" t="s">
        <v>70</v>
      </c>
      <c r="P190" s="8" t="s">
        <v>229</v>
      </c>
      <c r="Q190" s="8" t="s">
        <v>72</v>
      </c>
      <c r="R190" s="8" t="s">
        <v>461</v>
      </c>
      <c r="S190" s="8" t="s">
        <v>73</v>
      </c>
      <c r="T190" s="81">
        <v>4.8099999999999996</v>
      </c>
      <c r="U190" s="101">
        <v>49125</v>
      </c>
      <c r="V190" s="79" t="s">
        <v>760</v>
      </c>
      <c r="W190" s="79" t="s">
        <v>1347</v>
      </c>
      <c r="X190" s="8" t="s">
        <v>464</v>
      </c>
      <c r="Y190" s="8"/>
      <c r="Z190" s="81">
        <v>3157218.6543845199</v>
      </c>
      <c r="AA190" s="81">
        <v>1</v>
      </c>
      <c r="AB190" s="81">
        <v>89.51</v>
      </c>
      <c r="AC190" s="81">
        <v>0</v>
      </c>
      <c r="AD190" s="81">
        <v>2826.0264200000001</v>
      </c>
      <c r="AH190" s="79" t="s">
        <v>188</v>
      </c>
      <c r="AI190" s="79" t="s">
        <v>148</v>
      </c>
      <c r="AJ190" s="79" t="s">
        <v>108</v>
      </c>
    </row>
    <row r="191" spans="1:36" x14ac:dyDescent="0.2">
      <c r="A191" s="8">
        <v>170</v>
      </c>
      <c r="B191" s="8"/>
      <c r="C191" s="8" t="s">
        <v>452</v>
      </c>
      <c r="D191" s="8">
        <v>520023896</v>
      </c>
      <c r="E191" s="8" t="s">
        <v>453</v>
      </c>
      <c r="F191" s="8" t="s">
        <v>1348</v>
      </c>
      <c r="G191" s="8" t="s">
        <v>1349</v>
      </c>
      <c r="H191" s="8" t="s">
        <v>456</v>
      </c>
      <c r="I191" s="8" t="s">
        <v>1336</v>
      </c>
      <c r="J191" s="8" t="s">
        <v>69</v>
      </c>
      <c r="K191" s="8" t="s">
        <v>69</v>
      </c>
      <c r="L191" s="8" t="s">
        <v>458</v>
      </c>
      <c r="M191" s="8" t="s">
        <v>263</v>
      </c>
      <c r="N191" s="8" t="s">
        <v>459</v>
      </c>
      <c r="O191" s="8" t="s">
        <v>70</v>
      </c>
      <c r="P191" s="8" t="s">
        <v>460</v>
      </c>
      <c r="Q191" s="8" t="s">
        <v>72</v>
      </c>
      <c r="R191" s="8" t="s">
        <v>461</v>
      </c>
      <c r="S191" s="8" t="s">
        <v>73</v>
      </c>
      <c r="T191" s="81">
        <v>0.98</v>
      </c>
      <c r="U191" s="101">
        <v>46386</v>
      </c>
      <c r="V191" s="79" t="s">
        <v>1350</v>
      </c>
      <c r="W191" s="79" t="s">
        <v>1351</v>
      </c>
      <c r="X191" s="8" t="s">
        <v>464</v>
      </c>
      <c r="Y191" s="8"/>
      <c r="Z191" s="81">
        <v>6267438.9329574397</v>
      </c>
      <c r="AA191" s="81">
        <v>1</v>
      </c>
      <c r="AB191" s="81">
        <v>99.25</v>
      </c>
      <c r="AC191" s="81">
        <v>0</v>
      </c>
      <c r="AD191" s="81">
        <v>6220.4331400000001</v>
      </c>
      <c r="AH191" s="79" t="s">
        <v>1352</v>
      </c>
      <c r="AI191" s="79" t="s">
        <v>946</v>
      </c>
      <c r="AJ191" s="79" t="s">
        <v>85</v>
      </c>
    </row>
    <row r="192" spans="1:36" x14ac:dyDescent="0.2">
      <c r="A192" s="8">
        <v>170</v>
      </c>
      <c r="B192" s="8"/>
      <c r="C192" s="8" t="s">
        <v>528</v>
      </c>
      <c r="D192" s="8">
        <v>514290345</v>
      </c>
      <c r="E192" s="8" t="s">
        <v>453</v>
      </c>
      <c r="F192" s="8" t="s">
        <v>1353</v>
      </c>
      <c r="G192" s="8" t="s">
        <v>1354</v>
      </c>
      <c r="H192" s="8" t="s">
        <v>456</v>
      </c>
      <c r="I192" s="8" t="s">
        <v>1336</v>
      </c>
      <c r="J192" s="8" t="s">
        <v>69</v>
      </c>
      <c r="K192" s="8" t="s">
        <v>69</v>
      </c>
      <c r="L192" s="8" t="s">
        <v>458</v>
      </c>
      <c r="M192" s="8" t="s">
        <v>263</v>
      </c>
      <c r="N192" s="8" t="s">
        <v>531</v>
      </c>
      <c r="O192" s="8" t="s">
        <v>70</v>
      </c>
      <c r="P192" s="8" t="s">
        <v>532</v>
      </c>
      <c r="Q192" s="8" t="s">
        <v>476</v>
      </c>
      <c r="R192" s="8" t="s">
        <v>461</v>
      </c>
      <c r="S192" s="8" t="s">
        <v>73</v>
      </c>
      <c r="T192" s="81">
        <v>1.1399999999999999</v>
      </c>
      <c r="U192" s="101">
        <v>47361</v>
      </c>
      <c r="V192" s="79" t="s">
        <v>1128</v>
      </c>
      <c r="W192" s="79" t="s">
        <v>1355</v>
      </c>
      <c r="X192" s="8" t="s">
        <v>464</v>
      </c>
      <c r="Y192" s="8"/>
      <c r="Z192" s="81">
        <v>474566.72760029399</v>
      </c>
      <c r="AA192" s="81">
        <v>1</v>
      </c>
      <c r="AB192" s="81">
        <v>99.46</v>
      </c>
      <c r="AC192" s="81">
        <v>0</v>
      </c>
      <c r="AD192" s="81">
        <v>472.00407000000001</v>
      </c>
      <c r="AH192" s="79" t="s">
        <v>494</v>
      </c>
      <c r="AI192" s="79" t="s">
        <v>101</v>
      </c>
      <c r="AJ192" s="79" t="s">
        <v>102</v>
      </c>
    </row>
    <row r="193" spans="1:36" x14ac:dyDescent="0.2">
      <c r="A193" s="8">
        <v>170</v>
      </c>
      <c r="B193" s="8"/>
      <c r="C193" s="8" t="s">
        <v>976</v>
      </c>
      <c r="D193" s="8">
        <v>520029935</v>
      </c>
      <c r="E193" s="8" t="s">
        <v>453</v>
      </c>
      <c r="F193" s="8" t="s">
        <v>1356</v>
      </c>
      <c r="G193" s="8" t="s">
        <v>1357</v>
      </c>
      <c r="H193" s="8" t="s">
        <v>456</v>
      </c>
      <c r="I193" s="8" t="s">
        <v>1336</v>
      </c>
      <c r="J193" s="8" t="s">
        <v>69</v>
      </c>
      <c r="K193" s="8" t="s">
        <v>69</v>
      </c>
      <c r="L193" s="8" t="s">
        <v>458</v>
      </c>
      <c r="M193" s="8" t="s">
        <v>263</v>
      </c>
      <c r="N193" s="8" t="s">
        <v>759</v>
      </c>
      <c r="O193" s="8" t="s">
        <v>70</v>
      </c>
      <c r="P193" s="8" t="s">
        <v>562</v>
      </c>
      <c r="Q193" s="8" t="s">
        <v>476</v>
      </c>
      <c r="R193" s="8" t="s">
        <v>461</v>
      </c>
      <c r="S193" s="8" t="s">
        <v>73</v>
      </c>
      <c r="T193" s="81">
        <v>2.74</v>
      </c>
      <c r="U193" s="101">
        <v>47822</v>
      </c>
      <c r="V193" s="79" t="s">
        <v>1233</v>
      </c>
      <c r="W193" s="79" t="s">
        <v>1358</v>
      </c>
      <c r="X193" s="8" t="s">
        <v>464</v>
      </c>
      <c r="Y193" s="8"/>
      <c r="Z193" s="81">
        <v>12125666.4638878</v>
      </c>
      <c r="AA193" s="81">
        <v>1</v>
      </c>
      <c r="AB193" s="81">
        <v>97.18</v>
      </c>
      <c r="AC193" s="81">
        <v>0</v>
      </c>
      <c r="AD193" s="81">
        <v>11783.722669999999</v>
      </c>
      <c r="AH193" s="79" t="s">
        <v>1359</v>
      </c>
      <c r="AI193" s="79" t="s">
        <v>1360</v>
      </c>
      <c r="AJ193" s="79" t="s">
        <v>1361</v>
      </c>
    </row>
    <row r="194" spans="1:36" x14ac:dyDescent="0.2">
      <c r="A194" s="8">
        <v>170</v>
      </c>
      <c r="B194" s="8"/>
      <c r="C194" s="8" t="s">
        <v>1362</v>
      </c>
      <c r="D194" s="8">
        <v>513937714</v>
      </c>
      <c r="E194" s="8" t="s">
        <v>453</v>
      </c>
      <c r="F194" s="8" t="s">
        <v>1363</v>
      </c>
      <c r="G194" s="8" t="s">
        <v>1364</v>
      </c>
      <c r="H194" s="8" t="s">
        <v>456</v>
      </c>
      <c r="I194" s="8" t="s">
        <v>1336</v>
      </c>
      <c r="J194" s="8" t="s">
        <v>69</v>
      </c>
      <c r="K194" s="8" t="s">
        <v>69</v>
      </c>
      <c r="L194" s="8" t="s">
        <v>458</v>
      </c>
      <c r="M194" s="8" t="s">
        <v>263</v>
      </c>
      <c r="N194" s="8" t="s">
        <v>531</v>
      </c>
      <c r="O194" s="8" t="s">
        <v>70</v>
      </c>
      <c r="P194" s="8" t="s">
        <v>475</v>
      </c>
      <c r="Q194" s="8" t="s">
        <v>476</v>
      </c>
      <c r="R194" s="8" t="s">
        <v>461</v>
      </c>
      <c r="S194" s="8" t="s">
        <v>73</v>
      </c>
      <c r="T194" s="81">
        <v>1.24</v>
      </c>
      <c r="U194" s="101">
        <v>46295</v>
      </c>
      <c r="V194" s="79" t="s">
        <v>1365</v>
      </c>
      <c r="W194" s="79" t="s">
        <v>719</v>
      </c>
      <c r="X194" s="8" t="s">
        <v>464</v>
      </c>
      <c r="Y194" s="8"/>
      <c r="Z194" s="81">
        <v>1208414.3540831001</v>
      </c>
      <c r="AA194" s="81">
        <v>1</v>
      </c>
      <c r="AB194" s="81">
        <v>97.15</v>
      </c>
      <c r="AC194" s="81">
        <v>0</v>
      </c>
      <c r="AD194" s="81">
        <v>1173.9745399999999</v>
      </c>
      <c r="AH194" s="79" t="s">
        <v>1366</v>
      </c>
      <c r="AI194" s="79" t="s">
        <v>134</v>
      </c>
      <c r="AJ194" s="79" t="s">
        <v>139</v>
      </c>
    </row>
    <row r="195" spans="1:36" x14ac:dyDescent="0.2">
      <c r="A195" s="8">
        <v>170</v>
      </c>
      <c r="B195" s="8"/>
      <c r="C195" s="8" t="s">
        <v>645</v>
      </c>
      <c r="D195" s="8">
        <v>510560188</v>
      </c>
      <c r="E195" s="8" t="s">
        <v>453</v>
      </c>
      <c r="F195" s="8" t="s">
        <v>1367</v>
      </c>
      <c r="G195" s="8" t="s">
        <v>1368</v>
      </c>
      <c r="H195" s="8" t="s">
        <v>456</v>
      </c>
      <c r="I195" s="8" t="s">
        <v>1336</v>
      </c>
      <c r="J195" s="8" t="s">
        <v>69</v>
      </c>
      <c r="K195" s="8" t="s">
        <v>69</v>
      </c>
      <c r="L195" s="8" t="s">
        <v>458</v>
      </c>
      <c r="M195" s="8" t="s">
        <v>263</v>
      </c>
      <c r="N195" s="8" t="s">
        <v>518</v>
      </c>
      <c r="O195" s="8" t="s">
        <v>70</v>
      </c>
      <c r="P195" s="8" t="s">
        <v>211</v>
      </c>
      <c r="Q195" s="8" t="s">
        <v>476</v>
      </c>
      <c r="R195" s="8" t="s">
        <v>461</v>
      </c>
      <c r="S195" s="8" t="s">
        <v>73</v>
      </c>
      <c r="T195" s="81">
        <v>2.74</v>
      </c>
      <c r="U195" s="101">
        <v>47207</v>
      </c>
      <c r="V195" s="79" t="s">
        <v>833</v>
      </c>
      <c r="W195" s="79" t="s">
        <v>1369</v>
      </c>
      <c r="X195" s="8" t="s">
        <v>464</v>
      </c>
      <c r="Y195" s="8"/>
      <c r="Z195" s="81">
        <v>894804.13554627099</v>
      </c>
      <c r="AA195" s="81">
        <v>1</v>
      </c>
      <c r="AB195" s="81">
        <v>96.2</v>
      </c>
      <c r="AC195" s="81">
        <v>0</v>
      </c>
      <c r="AD195" s="81">
        <v>860.80157999999994</v>
      </c>
      <c r="AH195" s="79" t="s">
        <v>1314</v>
      </c>
      <c r="AI195" s="79" t="s">
        <v>141</v>
      </c>
      <c r="AJ195" s="79" t="s">
        <v>114</v>
      </c>
    </row>
    <row r="196" spans="1:36" x14ac:dyDescent="0.2">
      <c r="A196" s="8">
        <v>170</v>
      </c>
      <c r="B196" s="8"/>
      <c r="C196" s="8" t="s">
        <v>1370</v>
      </c>
      <c r="D196" s="8">
        <v>520027830</v>
      </c>
      <c r="E196" s="8" t="s">
        <v>453</v>
      </c>
      <c r="F196" s="8" t="s">
        <v>1371</v>
      </c>
      <c r="G196" s="8" t="s">
        <v>1372</v>
      </c>
      <c r="H196" s="8" t="s">
        <v>456</v>
      </c>
      <c r="I196" s="8" t="s">
        <v>1336</v>
      </c>
      <c r="J196" s="8" t="s">
        <v>69</v>
      </c>
      <c r="K196" s="8" t="s">
        <v>69</v>
      </c>
      <c r="L196" s="8" t="s">
        <v>458</v>
      </c>
      <c r="M196" s="8" t="s">
        <v>263</v>
      </c>
      <c r="N196" s="8" t="s">
        <v>491</v>
      </c>
      <c r="O196" s="8" t="s">
        <v>70</v>
      </c>
      <c r="P196" s="8" t="s">
        <v>229</v>
      </c>
      <c r="Q196" s="8" t="s">
        <v>72</v>
      </c>
      <c r="R196" s="8" t="s">
        <v>461</v>
      </c>
      <c r="S196" s="8" t="s">
        <v>73</v>
      </c>
      <c r="T196" s="81">
        <v>7.33</v>
      </c>
      <c r="U196" s="101">
        <v>49308</v>
      </c>
      <c r="V196" s="79" t="s">
        <v>504</v>
      </c>
      <c r="W196" s="79" t="s">
        <v>407</v>
      </c>
      <c r="X196" s="8" t="s">
        <v>464</v>
      </c>
      <c r="Y196" s="8"/>
      <c r="Z196" s="81">
        <v>81117.147544338004</v>
      </c>
      <c r="AA196" s="81">
        <v>1</v>
      </c>
      <c r="AB196" s="81">
        <v>84.92</v>
      </c>
      <c r="AC196" s="81">
        <v>0</v>
      </c>
      <c r="AD196" s="81">
        <v>68.884680000000003</v>
      </c>
      <c r="AH196" s="79" t="s">
        <v>86</v>
      </c>
      <c r="AI196" s="79" t="s">
        <v>102</v>
      </c>
      <c r="AJ196" s="79" t="s">
        <v>74</v>
      </c>
    </row>
    <row r="197" spans="1:36" x14ac:dyDescent="0.2">
      <c r="A197" s="8">
        <v>170</v>
      </c>
      <c r="B197" s="8"/>
      <c r="C197" s="8" t="s">
        <v>1373</v>
      </c>
      <c r="D197" s="8">
        <v>520003781</v>
      </c>
      <c r="E197" s="8" t="s">
        <v>453</v>
      </c>
      <c r="F197" s="8" t="s">
        <v>1374</v>
      </c>
      <c r="G197" s="8" t="s">
        <v>1375</v>
      </c>
      <c r="H197" s="8" t="s">
        <v>456</v>
      </c>
      <c r="I197" s="8" t="s">
        <v>1336</v>
      </c>
      <c r="J197" s="8" t="s">
        <v>69</v>
      </c>
      <c r="K197" s="8" t="s">
        <v>69</v>
      </c>
      <c r="L197" s="8" t="s">
        <v>458</v>
      </c>
      <c r="M197" s="8" t="s">
        <v>263</v>
      </c>
      <c r="N197" s="8" t="s">
        <v>1376</v>
      </c>
      <c r="O197" s="8" t="s">
        <v>70</v>
      </c>
      <c r="P197" s="8" t="s">
        <v>698</v>
      </c>
      <c r="Q197" s="8" t="s">
        <v>476</v>
      </c>
      <c r="R197" s="8" t="s">
        <v>461</v>
      </c>
      <c r="S197" s="8" t="s">
        <v>73</v>
      </c>
      <c r="T197" s="81">
        <v>6.06</v>
      </c>
      <c r="U197" s="101">
        <v>50221</v>
      </c>
      <c r="V197" s="79" t="s">
        <v>656</v>
      </c>
      <c r="W197" s="79" t="s">
        <v>1377</v>
      </c>
      <c r="X197" s="8" t="s">
        <v>464</v>
      </c>
      <c r="Y197" s="8"/>
      <c r="Z197" s="81">
        <v>788683.79198759398</v>
      </c>
      <c r="AA197" s="81">
        <v>1</v>
      </c>
      <c r="AB197" s="81">
        <v>85</v>
      </c>
      <c r="AC197" s="81">
        <v>0</v>
      </c>
      <c r="AD197" s="81">
        <v>670.38121999999998</v>
      </c>
      <c r="AH197" s="79" t="s">
        <v>1026</v>
      </c>
      <c r="AI197" s="79" t="s">
        <v>171</v>
      </c>
      <c r="AJ197" s="79" t="s">
        <v>93</v>
      </c>
    </row>
    <row r="198" spans="1:36" x14ac:dyDescent="0.2">
      <c r="A198" s="8">
        <v>170</v>
      </c>
      <c r="B198" s="8"/>
      <c r="C198" s="8" t="s">
        <v>1378</v>
      </c>
      <c r="D198" s="8">
        <v>516077989</v>
      </c>
      <c r="E198" s="8" t="s">
        <v>453</v>
      </c>
      <c r="F198" s="8" t="s">
        <v>1379</v>
      </c>
      <c r="G198" s="8" t="s">
        <v>1380</v>
      </c>
      <c r="H198" s="8" t="s">
        <v>456</v>
      </c>
      <c r="I198" s="8" t="s">
        <v>1336</v>
      </c>
      <c r="J198" s="8" t="s">
        <v>69</v>
      </c>
      <c r="K198" s="8" t="s">
        <v>69</v>
      </c>
      <c r="L198" s="8" t="s">
        <v>458</v>
      </c>
      <c r="M198" s="8" t="s">
        <v>263</v>
      </c>
      <c r="N198" s="8" t="s">
        <v>561</v>
      </c>
      <c r="O198" s="8" t="s">
        <v>70</v>
      </c>
      <c r="P198" s="8" t="s">
        <v>469</v>
      </c>
      <c r="Q198" s="8" t="s">
        <v>72</v>
      </c>
      <c r="R198" s="8" t="s">
        <v>461</v>
      </c>
      <c r="S198" s="8" t="s">
        <v>73</v>
      </c>
      <c r="T198" s="81">
        <v>2.96</v>
      </c>
      <c r="U198" s="101">
        <v>47998</v>
      </c>
      <c r="V198" s="79" t="s">
        <v>1381</v>
      </c>
      <c r="W198" s="79" t="s">
        <v>1382</v>
      </c>
      <c r="X198" s="8" t="s">
        <v>464</v>
      </c>
      <c r="Y198" s="8"/>
      <c r="Z198" s="81">
        <v>1837695.1836304499</v>
      </c>
      <c r="AA198" s="81">
        <v>1</v>
      </c>
      <c r="AB198" s="81">
        <v>91.37</v>
      </c>
      <c r="AC198" s="81">
        <v>0</v>
      </c>
      <c r="AD198" s="81">
        <v>1679.1020900000001</v>
      </c>
      <c r="AH198" s="79" t="s">
        <v>1383</v>
      </c>
      <c r="AI198" s="79" t="s">
        <v>796</v>
      </c>
      <c r="AJ198" s="79" t="s">
        <v>196</v>
      </c>
    </row>
    <row r="199" spans="1:36" x14ac:dyDescent="0.2">
      <c r="A199" s="8">
        <v>170</v>
      </c>
      <c r="B199" s="8"/>
      <c r="C199" s="8" t="s">
        <v>1048</v>
      </c>
      <c r="D199" s="8">
        <v>512607888</v>
      </c>
      <c r="E199" s="8" t="s">
        <v>453</v>
      </c>
      <c r="F199" s="8" t="s">
        <v>1384</v>
      </c>
      <c r="G199" s="8" t="s">
        <v>1385</v>
      </c>
      <c r="H199" s="8" t="s">
        <v>456</v>
      </c>
      <c r="I199" s="8" t="s">
        <v>1336</v>
      </c>
      <c r="J199" s="8" t="s">
        <v>69</v>
      </c>
      <c r="K199" s="8" t="s">
        <v>69</v>
      </c>
      <c r="L199" s="8" t="s">
        <v>458</v>
      </c>
      <c r="M199" s="8" t="s">
        <v>263</v>
      </c>
      <c r="N199" s="8" t="s">
        <v>1051</v>
      </c>
      <c r="O199" s="8" t="s">
        <v>70</v>
      </c>
      <c r="P199" s="8" t="s">
        <v>224</v>
      </c>
      <c r="Q199" s="8" t="s">
        <v>476</v>
      </c>
      <c r="R199" s="8" t="s">
        <v>461</v>
      </c>
      <c r="S199" s="8" t="s">
        <v>73</v>
      </c>
      <c r="T199" s="81">
        <v>0.99</v>
      </c>
      <c r="U199" s="101">
        <v>46387</v>
      </c>
      <c r="V199" s="79" t="s">
        <v>357</v>
      </c>
      <c r="W199" s="79" t="s">
        <v>1386</v>
      </c>
      <c r="X199" s="8" t="s">
        <v>464</v>
      </c>
      <c r="Y199" s="8"/>
      <c r="Z199" s="81">
        <v>1316576.4267436001</v>
      </c>
      <c r="AA199" s="81">
        <v>1</v>
      </c>
      <c r="AB199" s="81">
        <v>98.5</v>
      </c>
      <c r="AC199" s="81">
        <v>0</v>
      </c>
      <c r="AD199" s="81">
        <v>1296.8277800000001</v>
      </c>
      <c r="AH199" s="79" t="s">
        <v>1387</v>
      </c>
      <c r="AI199" s="79" t="s">
        <v>1220</v>
      </c>
      <c r="AJ199" s="79" t="s">
        <v>139</v>
      </c>
    </row>
    <row r="200" spans="1:36" x14ac:dyDescent="0.2">
      <c r="A200" s="8">
        <v>170</v>
      </c>
      <c r="B200" s="8"/>
      <c r="C200" s="8" t="s">
        <v>1048</v>
      </c>
      <c r="D200" s="8">
        <v>512607888</v>
      </c>
      <c r="E200" s="8" t="s">
        <v>453</v>
      </c>
      <c r="F200" s="8" t="s">
        <v>1388</v>
      </c>
      <c r="G200" s="8" t="s">
        <v>1389</v>
      </c>
      <c r="H200" s="8" t="s">
        <v>456</v>
      </c>
      <c r="I200" s="8" t="s">
        <v>1336</v>
      </c>
      <c r="J200" s="8" t="s">
        <v>69</v>
      </c>
      <c r="K200" s="8" t="s">
        <v>69</v>
      </c>
      <c r="L200" s="8" t="s">
        <v>458</v>
      </c>
      <c r="M200" s="8" t="s">
        <v>263</v>
      </c>
      <c r="N200" s="8" t="s">
        <v>1051</v>
      </c>
      <c r="O200" s="8" t="s">
        <v>70</v>
      </c>
      <c r="P200" s="8" t="s">
        <v>224</v>
      </c>
      <c r="Q200" s="8" t="s">
        <v>476</v>
      </c>
      <c r="R200" s="8" t="s">
        <v>461</v>
      </c>
      <c r="S200" s="8" t="s">
        <v>73</v>
      </c>
      <c r="T200" s="81">
        <v>2.96</v>
      </c>
      <c r="U200" s="101">
        <v>48091</v>
      </c>
      <c r="V200" s="79" t="s">
        <v>1390</v>
      </c>
      <c r="W200" s="79" t="s">
        <v>804</v>
      </c>
      <c r="X200" s="8" t="s">
        <v>464</v>
      </c>
      <c r="Y200" s="8"/>
      <c r="Z200" s="81">
        <v>7828756.4247616101</v>
      </c>
      <c r="AA200" s="81">
        <v>1</v>
      </c>
      <c r="AB200" s="81">
        <v>92.3</v>
      </c>
      <c r="AC200" s="81">
        <v>0</v>
      </c>
      <c r="AD200" s="81">
        <v>7225.94218</v>
      </c>
      <c r="AH200" s="79" t="s">
        <v>1391</v>
      </c>
      <c r="AI200" s="79" t="s">
        <v>1392</v>
      </c>
      <c r="AJ200" s="79" t="s">
        <v>884</v>
      </c>
    </row>
    <row r="201" spans="1:36" x14ac:dyDescent="0.2">
      <c r="A201" s="8">
        <v>170</v>
      </c>
      <c r="B201" s="8"/>
      <c r="C201" s="8" t="s">
        <v>1393</v>
      </c>
      <c r="D201" s="8">
        <v>512719485</v>
      </c>
      <c r="E201" s="8" t="s">
        <v>453</v>
      </c>
      <c r="F201" s="8" t="s">
        <v>1394</v>
      </c>
      <c r="G201" s="8" t="s">
        <v>1395</v>
      </c>
      <c r="H201" s="8" t="s">
        <v>456</v>
      </c>
      <c r="I201" s="8" t="s">
        <v>1336</v>
      </c>
      <c r="J201" s="8" t="s">
        <v>69</v>
      </c>
      <c r="K201" s="8" t="s">
        <v>69</v>
      </c>
      <c r="L201" s="8" t="s">
        <v>458</v>
      </c>
      <c r="M201" s="8" t="s">
        <v>263</v>
      </c>
      <c r="N201" s="8" t="s">
        <v>459</v>
      </c>
      <c r="O201" s="8" t="s">
        <v>70</v>
      </c>
      <c r="P201" s="8" t="s">
        <v>224</v>
      </c>
      <c r="Q201" s="8" t="s">
        <v>476</v>
      </c>
      <c r="R201" s="8" t="s">
        <v>461</v>
      </c>
      <c r="S201" s="8" t="s">
        <v>73</v>
      </c>
      <c r="T201" s="81">
        <v>2.75</v>
      </c>
      <c r="U201" s="101">
        <v>47299</v>
      </c>
      <c r="V201" s="79" t="s">
        <v>857</v>
      </c>
      <c r="W201" s="79" t="s">
        <v>1396</v>
      </c>
      <c r="X201" s="8" t="s">
        <v>464</v>
      </c>
      <c r="Y201" s="8"/>
      <c r="Z201" s="81">
        <v>488474.19367899199</v>
      </c>
      <c r="AA201" s="81">
        <v>1</v>
      </c>
      <c r="AB201" s="81">
        <v>95.74</v>
      </c>
      <c r="AC201" s="81">
        <v>0</v>
      </c>
      <c r="AD201" s="81">
        <v>467.66519</v>
      </c>
      <c r="AH201" s="79" t="s">
        <v>957</v>
      </c>
      <c r="AI201" s="79" t="s">
        <v>101</v>
      </c>
      <c r="AJ201" s="79" t="s">
        <v>102</v>
      </c>
    </row>
    <row r="202" spans="1:36" x14ac:dyDescent="0.2">
      <c r="A202" s="8">
        <v>170</v>
      </c>
      <c r="B202" s="8"/>
      <c r="C202" s="8" t="s">
        <v>1397</v>
      </c>
      <c r="D202" s="8">
        <v>550010003</v>
      </c>
      <c r="E202" s="8" t="s">
        <v>481</v>
      </c>
      <c r="F202" s="8" t="s">
        <v>1398</v>
      </c>
      <c r="G202" s="8" t="s">
        <v>1399</v>
      </c>
      <c r="H202" s="8" t="s">
        <v>456</v>
      </c>
      <c r="I202" s="8" t="s">
        <v>1336</v>
      </c>
      <c r="J202" s="8" t="s">
        <v>69</v>
      </c>
      <c r="K202" s="8" t="s">
        <v>69</v>
      </c>
      <c r="L202" s="8" t="s">
        <v>458</v>
      </c>
      <c r="M202" s="8" t="s">
        <v>263</v>
      </c>
      <c r="N202" s="8" t="s">
        <v>1400</v>
      </c>
      <c r="O202" s="8" t="s">
        <v>70</v>
      </c>
      <c r="P202" s="8" t="s">
        <v>229</v>
      </c>
      <c r="Q202" s="8" t="s">
        <v>72</v>
      </c>
      <c r="R202" s="8" t="s">
        <v>461</v>
      </c>
      <c r="S202" s="8" t="s">
        <v>73</v>
      </c>
      <c r="T202" s="81">
        <v>2.93</v>
      </c>
      <c r="U202" s="101">
        <v>47766</v>
      </c>
      <c r="V202" s="79" t="s">
        <v>525</v>
      </c>
      <c r="W202" s="79" t="s">
        <v>1401</v>
      </c>
      <c r="X202" s="8" t="s">
        <v>464</v>
      </c>
      <c r="Y202" s="8"/>
      <c r="Z202" s="81">
        <v>5961090.95648384</v>
      </c>
      <c r="AA202" s="81">
        <v>1</v>
      </c>
      <c r="AB202" s="81">
        <v>94.01</v>
      </c>
      <c r="AC202" s="81">
        <v>0</v>
      </c>
      <c r="AD202" s="81">
        <v>5604.0216099999998</v>
      </c>
      <c r="AH202" s="79" t="s">
        <v>1402</v>
      </c>
      <c r="AI202" s="79" t="s">
        <v>1403</v>
      </c>
      <c r="AJ202" s="79" t="s">
        <v>626</v>
      </c>
    </row>
    <row r="203" spans="1:36" x14ac:dyDescent="0.2">
      <c r="A203" s="8">
        <v>170</v>
      </c>
      <c r="B203" s="8"/>
      <c r="C203" s="8" t="s">
        <v>1404</v>
      </c>
      <c r="D203" s="8">
        <v>520025990</v>
      </c>
      <c r="E203" s="8" t="s">
        <v>453</v>
      </c>
      <c r="F203" s="8" t="s">
        <v>1405</v>
      </c>
      <c r="G203" s="8" t="s">
        <v>1406</v>
      </c>
      <c r="H203" s="8" t="s">
        <v>456</v>
      </c>
      <c r="I203" s="8" t="s">
        <v>1336</v>
      </c>
      <c r="J203" s="8" t="s">
        <v>69</v>
      </c>
      <c r="K203" s="8" t="s">
        <v>69</v>
      </c>
      <c r="L203" s="8" t="s">
        <v>458</v>
      </c>
      <c r="M203" s="8" t="s">
        <v>263</v>
      </c>
      <c r="N203" s="8" t="s">
        <v>503</v>
      </c>
      <c r="O203" s="8" t="s">
        <v>70</v>
      </c>
      <c r="P203" s="8" t="s">
        <v>211</v>
      </c>
      <c r="Q203" s="8" t="s">
        <v>476</v>
      </c>
      <c r="R203" s="8" t="s">
        <v>461</v>
      </c>
      <c r="S203" s="8" t="s">
        <v>73</v>
      </c>
      <c r="T203" s="81">
        <v>1.95</v>
      </c>
      <c r="U203" s="101">
        <v>47118</v>
      </c>
      <c r="V203" s="79" t="s">
        <v>760</v>
      </c>
      <c r="W203" s="79" t="s">
        <v>1407</v>
      </c>
      <c r="X203" s="8" t="s">
        <v>464</v>
      </c>
      <c r="Y203" s="8"/>
      <c r="Z203" s="81">
        <v>7085310.0986476801</v>
      </c>
      <c r="AA203" s="81">
        <v>1</v>
      </c>
      <c r="AB203" s="81">
        <v>95.58</v>
      </c>
      <c r="AC203" s="81">
        <v>0</v>
      </c>
      <c r="AD203" s="81">
        <v>6772.1393900000003</v>
      </c>
      <c r="AH203" s="79" t="s">
        <v>1408</v>
      </c>
      <c r="AI203" s="79" t="s">
        <v>1409</v>
      </c>
      <c r="AJ203" s="79" t="s">
        <v>141</v>
      </c>
    </row>
    <row r="204" spans="1:36" x14ac:dyDescent="0.2">
      <c r="A204" s="8">
        <v>170</v>
      </c>
      <c r="B204" s="8"/>
      <c r="C204" s="8" t="s">
        <v>1410</v>
      </c>
      <c r="D204" s="8">
        <v>511809071</v>
      </c>
      <c r="E204" s="8" t="s">
        <v>453</v>
      </c>
      <c r="F204" s="8" t="s">
        <v>1411</v>
      </c>
      <c r="G204" s="8" t="s">
        <v>1412</v>
      </c>
      <c r="H204" s="8" t="s">
        <v>456</v>
      </c>
      <c r="I204" s="8" t="s">
        <v>1336</v>
      </c>
      <c r="J204" s="8" t="s">
        <v>69</v>
      </c>
      <c r="K204" s="8" t="s">
        <v>69</v>
      </c>
      <c r="L204" s="8" t="s">
        <v>458</v>
      </c>
      <c r="M204" s="8" t="s">
        <v>263</v>
      </c>
      <c r="N204" s="8" t="s">
        <v>1413</v>
      </c>
      <c r="O204" s="8" t="s">
        <v>70</v>
      </c>
      <c r="P204" s="8" t="s">
        <v>492</v>
      </c>
      <c r="Q204" s="8" t="s">
        <v>72</v>
      </c>
      <c r="R204" s="8" t="s">
        <v>461</v>
      </c>
      <c r="S204" s="8" t="s">
        <v>73</v>
      </c>
      <c r="T204" s="81">
        <v>1.78</v>
      </c>
      <c r="U204" s="101">
        <v>47159</v>
      </c>
      <c r="V204" s="79" t="s">
        <v>1414</v>
      </c>
      <c r="W204" s="79" t="s">
        <v>1172</v>
      </c>
      <c r="X204" s="8" t="s">
        <v>464</v>
      </c>
      <c r="Y204" s="8"/>
      <c r="Z204" s="81">
        <v>928473.92482721002</v>
      </c>
      <c r="AA204" s="81">
        <v>1</v>
      </c>
      <c r="AB204" s="81">
        <v>95.82</v>
      </c>
      <c r="AC204" s="81">
        <v>0</v>
      </c>
      <c r="AD204" s="81">
        <v>889.66371000000004</v>
      </c>
      <c r="AH204" s="79" t="s">
        <v>1415</v>
      </c>
      <c r="AI204" s="79" t="s">
        <v>1247</v>
      </c>
      <c r="AJ204" s="79" t="s">
        <v>114</v>
      </c>
    </row>
    <row r="205" spans="1:36" x14ac:dyDescent="0.2">
      <c r="A205" s="8">
        <v>170</v>
      </c>
      <c r="B205" s="8"/>
      <c r="C205" s="8" t="s">
        <v>1416</v>
      </c>
      <c r="D205" s="8">
        <v>520041005</v>
      </c>
      <c r="E205" s="8" t="s">
        <v>453</v>
      </c>
      <c r="F205" s="8" t="s">
        <v>1417</v>
      </c>
      <c r="G205" s="8" t="s">
        <v>1418</v>
      </c>
      <c r="H205" s="8" t="s">
        <v>456</v>
      </c>
      <c r="I205" s="8" t="s">
        <v>1336</v>
      </c>
      <c r="J205" s="8" t="s">
        <v>69</v>
      </c>
      <c r="K205" s="8" t="s">
        <v>69</v>
      </c>
      <c r="L205" s="8" t="s">
        <v>458</v>
      </c>
      <c r="M205" s="8" t="s">
        <v>263</v>
      </c>
      <c r="N205" s="8" t="s">
        <v>503</v>
      </c>
      <c r="O205" s="8" t="s">
        <v>70</v>
      </c>
      <c r="P205" s="8" t="s">
        <v>90</v>
      </c>
      <c r="Q205" s="8" t="s">
        <v>476</v>
      </c>
      <c r="R205" s="8" t="s">
        <v>461</v>
      </c>
      <c r="S205" s="8" t="s">
        <v>73</v>
      </c>
      <c r="T205" s="81">
        <v>2.08</v>
      </c>
      <c r="U205" s="101">
        <v>47118</v>
      </c>
      <c r="V205" s="79" t="s">
        <v>892</v>
      </c>
      <c r="W205" s="79" t="s">
        <v>1419</v>
      </c>
      <c r="X205" s="8" t="s">
        <v>464</v>
      </c>
      <c r="Y205" s="8"/>
      <c r="Z205" s="81">
        <v>82373.513595002005</v>
      </c>
      <c r="AA205" s="81">
        <v>1</v>
      </c>
      <c r="AB205" s="81">
        <v>94.61</v>
      </c>
      <c r="AC205" s="81">
        <v>0</v>
      </c>
      <c r="AD205" s="81">
        <v>77.933580000000006</v>
      </c>
      <c r="AH205" s="79" t="s">
        <v>634</v>
      </c>
      <c r="AI205" s="79" t="s">
        <v>93</v>
      </c>
      <c r="AJ205" s="79" t="s">
        <v>111</v>
      </c>
    </row>
    <row r="206" spans="1:36" x14ac:dyDescent="0.2">
      <c r="A206" s="8">
        <v>170</v>
      </c>
      <c r="B206" s="8"/>
      <c r="C206" s="8" t="s">
        <v>1420</v>
      </c>
      <c r="D206" s="8">
        <v>510454333</v>
      </c>
      <c r="E206" s="8" t="s">
        <v>453</v>
      </c>
      <c r="F206" s="8" t="s">
        <v>1421</v>
      </c>
      <c r="G206" s="8" t="s">
        <v>1422</v>
      </c>
      <c r="H206" s="8" t="s">
        <v>456</v>
      </c>
      <c r="I206" s="8" t="s">
        <v>1336</v>
      </c>
      <c r="J206" s="8" t="s">
        <v>69</v>
      </c>
      <c r="K206" s="8" t="s">
        <v>69</v>
      </c>
      <c r="L206" s="8" t="s">
        <v>458</v>
      </c>
      <c r="M206" s="8" t="s">
        <v>263</v>
      </c>
      <c r="N206" s="8" t="s">
        <v>630</v>
      </c>
      <c r="O206" s="8" t="s">
        <v>70</v>
      </c>
      <c r="P206" s="8" t="s">
        <v>591</v>
      </c>
      <c r="Q206" s="8" t="s">
        <v>72</v>
      </c>
      <c r="R206" s="8" t="s">
        <v>461</v>
      </c>
      <c r="S206" s="8" t="s">
        <v>73</v>
      </c>
      <c r="T206" s="81">
        <v>0.98</v>
      </c>
      <c r="U206" s="101">
        <v>46386</v>
      </c>
      <c r="V206" s="79" t="s">
        <v>368</v>
      </c>
      <c r="W206" s="79" t="s">
        <v>1423</v>
      </c>
      <c r="X206" s="8" t="s">
        <v>464</v>
      </c>
      <c r="Y206" s="8"/>
      <c r="Z206" s="81">
        <v>785366.35290722304</v>
      </c>
      <c r="AA206" s="81">
        <v>1</v>
      </c>
      <c r="AB206" s="81">
        <v>98.02</v>
      </c>
      <c r="AC206" s="81">
        <v>0</v>
      </c>
      <c r="AD206" s="81">
        <v>769.81610000000001</v>
      </c>
      <c r="AH206" s="79" t="s">
        <v>1424</v>
      </c>
      <c r="AI206" s="79" t="s">
        <v>121</v>
      </c>
      <c r="AJ206" s="79" t="s">
        <v>86</v>
      </c>
    </row>
    <row r="207" spans="1:36" x14ac:dyDescent="0.2">
      <c r="A207" s="8">
        <v>170</v>
      </c>
      <c r="B207" s="8"/>
      <c r="C207" s="8" t="s">
        <v>645</v>
      </c>
      <c r="D207" s="8">
        <v>510560188</v>
      </c>
      <c r="E207" s="8" t="s">
        <v>453</v>
      </c>
      <c r="F207" s="8" t="s">
        <v>1425</v>
      </c>
      <c r="G207" s="8" t="s">
        <v>1426</v>
      </c>
      <c r="H207" s="8" t="s">
        <v>456</v>
      </c>
      <c r="I207" s="8" t="s">
        <v>1336</v>
      </c>
      <c r="J207" s="8" t="s">
        <v>69</v>
      </c>
      <c r="K207" s="8" t="s">
        <v>69</v>
      </c>
      <c r="L207" s="8" t="s">
        <v>458</v>
      </c>
      <c r="M207" s="8" t="s">
        <v>263</v>
      </c>
      <c r="N207" s="8" t="s">
        <v>518</v>
      </c>
      <c r="O207" s="8" t="s">
        <v>70</v>
      </c>
      <c r="P207" s="8" t="s">
        <v>211</v>
      </c>
      <c r="Q207" s="8" t="s">
        <v>476</v>
      </c>
      <c r="R207" s="8" t="s">
        <v>461</v>
      </c>
      <c r="S207" s="8" t="s">
        <v>73</v>
      </c>
      <c r="T207" s="81">
        <v>2</v>
      </c>
      <c r="U207" s="101">
        <v>46645</v>
      </c>
      <c r="V207" s="79" t="s">
        <v>525</v>
      </c>
      <c r="W207" s="79" t="s">
        <v>1427</v>
      </c>
      <c r="X207" s="8" t="s">
        <v>464</v>
      </c>
      <c r="Y207" s="8"/>
      <c r="Z207" s="81">
        <v>429931.77340709802</v>
      </c>
      <c r="AA207" s="81">
        <v>1</v>
      </c>
      <c r="AB207" s="81">
        <v>95.78</v>
      </c>
      <c r="AC207" s="81">
        <v>0</v>
      </c>
      <c r="AD207" s="81">
        <v>411.78865000000002</v>
      </c>
      <c r="AH207" s="79" t="s">
        <v>1077</v>
      </c>
      <c r="AI207" s="79" t="s">
        <v>130</v>
      </c>
      <c r="AJ207" s="79" t="s">
        <v>102</v>
      </c>
    </row>
    <row r="208" spans="1:36" x14ac:dyDescent="0.2">
      <c r="A208" s="8">
        <v>170</v>
      </c>
      <c r="B208" s="8"/>
      <c r="C208" s="8" t="s">
        <v>536</v>
      </c>
      <c r="D208" s="8">
        <v>520036104</v>
      </c>
      <c r="E208" s="8" t="s">
        <v>453</v>
      </c>
      <c r="F208" s="8" t="s">
        <v>1428</v>
      </c>
      <c r="G208" s="8" t="s">
        <v>1429</v>
      </c>
      <c r="H208" s="8" t="s">
        <v>456</v>
      </c>
      <c r="I208" s="8" t="s">
        <v>1336</v>
      </c>
      <c r="J208" s="8" t="s">
        <v>69</v>
      </c>
      <c r="K208" s="8" t="s">
        <v>69</v>
      </c>
      <c r="L208" s="8" t="s">
        <v>458</v>
      </c>
      <c r="M208" s="8" t="s">
        <v>263</v>
      </c>
      <c r="N208" s="8" t="s">
        <v>503</v>
      </c>
      <c r="O208" s="8" t="s">
        <v>70</v>
      </c>
      <c r="P208" s="8" t="s">
        <v>224</v>
      </c>
      <c r="Q208" s="8" t="s">
        <v>476</v>
      </c>
      <c r="R208" s="8" t="s">
        <v>461</v>
      </c>
      <c r="S208" s="8" t="s">
        <v>73</v>
      </c>
      <c r="T208" s="81">
        <v>2.66</v>
      </c>
      <c r="U208" s="101">
        <v>47603</v>
      </c>
      <c r="V208" s="79" t="s">
        <v>368</v>
      </c>
      <c r="W208" s="79" t="s">
        <v>1430</v>
      </c>
      <c r="X208" s="8" t="s">
        <v>464</v>
      </c>
      <c r="Y208" s="8"/>
      <c r="Z208" s="81">
        <v>1244608.7087208801</v>
      </c>
      <c r="AA208" s="81">
        <v>1</v>
      </c>
      <c r="AB208" s="81">
        <v>94.52</v>
      </c>
      <c r="AC208" s="81">
        <v>0</v>
      </c>
      <c r="AD208" s="81">
        <v>1176.4041500000001</v>
      </c>
      <c r="AH208" s="79" t="s">
        <v>1431</v>
      </c>
      <c r="AI208" s="79" t="s">
        <v>1077</v>
      </c>
      <c r="AJ208" s="79" t="s">
        <v>139</v>
      </c>
    </row>
    <row r="209" spans="1:36" x14ac:dyDescent="0.2">
      <c r="A209" s="8">
        <v>170</v>
      </c>
      <c r="B209" s="8"/>
      <c r="C209" s="8" t="s">
        <v>1432</v>
      </c>
      <c r="D209" s="8">
        <v>520033986</v>
      </c>
      <c r="E209" s="8" t="s">
        <v>453</v>
      </c>
      <c r="F209" s="8" t="s">
        <v>1433</v>
      </c>
      <c r="G209" s="8" t="s">
        <v>1434</v>
      </c>
      <c r="H209" s="8" t="s">
        <v>456</v>
      </c>
      <c r="I209" s="8" t="s">
        <v>1336</v>
      </c>
      <c r="J209" s="8" t="s">
        <v>69</v>
      </c>
      <c r="K209" s="8" t="s">
        <v>69</v>
      </c>
      <c r="L209" s="8" t="s">
        <v>458</v>
      </c>
      <c r="M209" s="8" t="s">
        <v>263</v>
      </c>
      <c r="N209" s="8" t="s">
        <v>531</v>
      </c>
      <c r="O209" s="8" t="s">
        <v>70</v>
      </c>
      <c r="P209" s="8" t="s">
        <v>532</v>
      </c>
      <c r="Q209" s="8" t="s">
        <v>476</v>
      </c>
      <c r="R209" s="8" t="s">
        <v>461</v>
      </c>
      <c r="S209" s="8" t="s">
        <v>73</v>
      </c>
      <c r="T209" s="81">
        <v>4.9400000000000004</v>
      </c>
      <c r="U209" s="101">
        <v>49674</v>
      </c>
      <c r="V209" s="79" t="s">
        <v>1435</v>
      </c>
      <c r="W209" s="79" t="s">
        <v>1436</v>
      </c>
      <c r="X209" s="8" t="s">
        <v>464</v>
      </c>
      <c r="Y209" s="8"/>
      <c r="Z209" s="81">
        <v>2593083.05996037</v>
      </c>
      <c r="AA209" s="81">
        <v>1</v>
      </c>
      <c r="AB209" s="81">
        <v>88.13</v>
      </c>
      <c r="AC209" s="81">
        <v>0</v>
      </c>
      <c r="AD209" s="81">
        <v>2285.2840999999999</v>
      </c>
      <c r="AH209" s="79" t="s">
        <v>1437</v>
      </c>
      <c r="AI209" s="79" t="s">
        <v>1021</v>
      </c>
      <c r="AJ209" s="79" t="s">
        <v>551</v>
      </c>
    </row>
    <row r="210" spans="1:36" x14ac:dyDescent="0.2">
      <c r="A210" s="8">
        <v>170</v>
      </c>
      <c r="B210" s="8"/>
      <c r="C210" s="8" t="s">
        <v>1438</v>
      </c>
      <c r="D210" s="8">
        <v>1970336</v>
      </c>
      <c r="E210" s="8" t="s">
        <v>1439</v>
      </c>
      <c r="F210" s="8" t="s">
        <v>1440</v>
      </c>
      <c r="G210" s="8" t="s">
        <v>1441</v>
      </c>
      <c r="H210" s="8" t="s">
        <v>456</v>
      </c>
      <c r="I210" s="8" t="s">
        <v>1336</v>
      </c>
      <c r="J210" s="8" t="s">
        <v>69</v>
      </c>
      <c r="K210" s="8" t="s">
        <v>69</v>
      </c>
      <c r="L210" s="8" t="s">
        <v>458</v>
      </c>
      <c r="M210" s="8" t="s">
        <v>263</v>
      </c>
      <c r="N210" s="8" t="s">
        <v>518</v>
      </c>
      <c r="O210" s="8" t="s">
        <v>70</v>
      </c>
      <c r="P210" s="8" t="s">
        <v>229</v>
      </c>
      <c r="Q210" s="8" t="s">
        <v>72</v>
      </c>
      <c r="R210" s="8" t="s">
        <v>461</v>
      </c>
      <c r="S210" s="8" t="s">
        <v>73</v>
      </c>
      <c r="T210" s="81">
        <v>1.45</v>
      </c>
      <c r="U210" s="101">
        <v>46752</v>
      </c>
      <c r="V210" s="79" t="s">
        <v>1442</v>
      </c>
      <c r="W210" s="79" t="s">
        <v>1443</v>
      </c>
      <c r="X210" s="8" t="s">
        <v>464</v>
      </c>
      <c r="Y210" s="8"/>
      <c r="Z210" s="81">
        <v>3873032.3166787</v>
      </c>
      <c r="AA210" s="81">
        <v>1</v>
      </c>
      <c r="AB210" s="81">
        <v>97.34</v>
      </c>
      <c r="AC210" s="81">
        <v>0</v>
      </c>
      <c r="AD210" s="81">
        <v>3770.0096600000002</v>
      </c>
      <c r="AH210" s="79" t="s">
        <v>1444</v>
      </c>
      <c r="AI210" s="79" t="s">
        <v>1445</v>
      </c>
      <c r="AJ210" s="79" t="s">
        <v>101</v>
      </c>
    </row>
    <row r="211" spans="1:36" x14ac:dyDescent="0.2">
      <c r="A211" s="8">
        <v>170</v>
      </c>
      <c r="B211" s="8"/>
      <c r="C211" s="8" t="s">
        <v>1378</v>
      </c>
      <c r="D211" s="8">
        <v>516077989</v>
      </c>
      <c r="E211" s="8" t="s">
        <v>453</v>
      </c>
      <c r="F211" s="8" t="s">
        <v>1446</v>
      </c>
      <c r="G211" s="8" t="s">
        <v>1447</v>
      </c>
      <c r="H211" s="8" t="s">
        <v>456</v>
      </c>
      <c r="I211" s="8" t="s">
        <v>1336</v>
      </c>
      <c r="J211" s="8" t="s">
        <v>69</v>
      </c>
      <c r="K211" s="8" t="s">
        <v>69</v>
      </c>
      <c r="L211" s="8" t="s">
        <v>458</v>
      </c>
      <c r="M211" s="8" t="s">
        <v>263</v>
      </c>
      <c r="N211" s="8" t="s">
        <v>561</v>
      </c>
      <c r="O211" s="8" t="s">
        <v>70</v>
      </c>
      <c r="P211" s="8" t="s">
        <v>469</v>
      </c>
      <c r="Q211" s="8" t="s">
        <v>72</v>
      </c>
      <c r="R211" s="8" t="s">
        <v>461</v>
      </c>
      <c r="S211" s="8" t="s">
        <v>73</v>
      </c>
      <c r="T211" s="81">
        <v>4.1100000000000003</v>
      </c>
      <c r="U211" s="101">
        <v>48760</v>
      </c>
      <c r="V211" s="79" t="s">
        <v>1151</v>
      </c>
      <c r="W211" s="79" t="s">
        <v>1448</v>
      </c>
      <c r="X211" s="8" t="s">
        <v>464</v>
      </c>
      <c r="Y211" s="8"/>
      <c r="Z211" s="81">
        <v>220341.38893184299</v>
      </c>
      <c r="AA211" s="81">
        <v>1</v>
      </c>
      <c r="AB211" s="81">
        <v>87.54</v>
      </c>
      <c r="AC211" s="81">
        <v>0</v>
      </c>
      <c r="AD211" s="81">
        <v>192.88685000000001</v>
      </c>
      <c r="AH211" s="79" t="s">
        <v>372</v>
      </c>
      <c r="AI211" s="79" t="s">
        <v>118</v>
      </c>
      <c r="AJ211" s="79" t="s">
        <v>111</v>
      </c>
    </row>
    <row r="212" spans="1:36" x14ac:dyDescent="0.2">
      <c r="A212" s="8">
        <v>170</v>
      </c>
      <c r="B212" s="8"/>
      <c r="C212" s="8" t="s">
        <v>1268</v>
      </c>
      <c r="D212" s="8">
        <v>513834200</v>
      </c>
      <c r="E212" s="8" t="s">
        <v>453</v>
      </c>
      <c r="F212" s="8" t="s">
        <v>1449</v>
      </c>
      <c r="G212" s="8" t="s">
        <v>1450</v>
      </c>
      <c r="H212" s="8" t="s">
        <v>456</v>
      </c>
      <c r="I212" s="8" t="s">
        <v>1336</v>
      </c>
      <c r="J212" s="8" t="s">
        <v>69</v>
      </c>
      <c r="K212" s="8" t="s">
        <v>69</v>
      </c>
      <c r="L212" s="8" t="s">
        <v>458</v>
      </c>
      <c r="M212" s="8" t="s">
        <v>263</v>
      </c>
      <c r="N212" s="8" t="s">
        <v>531</v>
      </c>
      <c r="O212" s="8" t="s">
        <v>70</v>
      </c>
      <c r="P212" s="8" t="s">
        <v>475</v>
      </c>
      <c r="Q212" s="8" t="s">
        <v>476</v>
      </c>
      <c r="R212" s="8" t="s">
        <v>461</v>
      </c>
      <c r="S212" s="8" t="s">
        <v>73</v>
      </c>
      <c r="T212" s="81">
        <v>6.8</v>
      </c>
      <c r="U212" s="101">
        <v>49674</v>
      </c>
      <c r="V212" s="79" t="s">
        <v>1144</v>
      </c>
      <c r="W212" s="79" t="s">
        <v>1451</v>
      </c>
      <c r="X212" s="8" t="s">
        <v>464</v>
      </c>
      <c r="Y212" s="8"/>
      <c r="Z212" s="81">
        <v>7246975.4376773303</v>
      </c>
      <c r="AA212" s="81">
        <v>1</v>
      </c>
      <c r="AB212" s="81">
        <v>87.1</v>
      </c>
      <c r="AC212" s="81">
        <v>0</v>
      </c>
      <c r="AD212" s="81">
        <v>6312.1156099999998</v>
      </c>
      <c r="AH212" s="79" t="s">
        <v>1452</v>
      </c>
      <c r="AI212" s="79" t="s">
        <v>1309</v>
      </c>
      <c r="AJ212" s="79" t="s">
        <v>287</v>
      </c>
    </row>
    <row r="213" spans="1:36" x14ac:dyDescent="0.2">
      <c r="A213" s="8">
        <v>170</v>
      </c>
      <c r="B213" s="8"/>
      <c r="C213" s="8" t="s">
        <v>1453</v>
      </c>
      <c r="D213" s="8">
        <v>153919</v>
      </c>
      <c r="E213" s="8" t="s">
        <v>1439</v>
      </c>
      <c r="F213" s="8" t="s">
        <v>1454</v>
      </c>
      <c r="G213" s="8" t="s">
        <v>1455</v>
      </c>
      <c r="H213" s="8" t="s">
        <v>456</v>
      </c>
      <c r="I213" s="8" t="s">
        <v>1336</v>
      </c>
      <c r="J213" s="8" t="s">
        <v>69</v>
      </c>
      <c r="K213" s="8" t="s">
        <v>69</v>
      </c>
      <c r="L213" s="8" t="s">
        <v>458</v>
      </c>
      <c r="M213" s="8" t="s">
        <v>263</v>
      </c>
      <c r="N213" s="8" t="s">
        <v>503</v>
      </c>
      <c r="O213" s="8" t="s">
        <v>70</v>
      </c>
      <c r="P213" s="8" t="s">
        <v>485</v>
      </c>
      <c r="Q213" s="8" t="s">
        <v>485</v>
      </c>
      <c r="R213" s="8" t="s">
        <v>485</v>
      </c>
      <c r="S213" s="8" t="s">
        <v>73</v>
      </c>
      <c r="T213" s="81">
        <v>0.06</v>
      </c>
      <c r="U213" s="101">
        <v>46022</v>
      </c>
      <c r="V213" s="79" t="s">
        <v>270</v>
      </c>
      <c r="W213" s="79" t="s">
        <v>487</v>
      </c>
      <c r="X213" s="8" t="s">
        <v>464</v>
      </c>
      <c r="Y213" s="8"/>
      <c r="Z213" s="81">
        <v>17350.977109505999</v>
      </c>
      <c r="AA213" s="81">
        <v>1</v>
      </c>
      <c r="AB213" s="81">
        <v>58.81</v>
      </c>
      <c r="AC213" s="81">
        <v>0</v>
      </c>
      <c r="AD213" s="81">
        <v>10.20411</v>
      </c>
      <c r="AH213" s="79" t="s">
        <v>132</v>
      </c>
      <c r="AI213" s="79" t="s">
        <v>111</v>
      </c>
      <c r="AJ213" s="79" t="s">
        <v>74</v>
      </c>
    </row>
    <row r="214" spans="1:36" x14ac:dyDescent="0.2">
      <c r="A214" s="8">
        <v>170</v>
      </c>
      <c r="B214" s="8"/>
      <c r="C214" s="8" t="s">
        <v>1456</v>
      </c>
      <c r="D214" s="8">
        <v>520043720</v>
      </c>
      <c r="E214" s="8" t="s">
        <v>453</v>
      </c>
      <c r="F214" s="8" t="s">
        <v>1457</v>
      </c>
      <c r="G214" s="8" t="s">
        <v>1458</v>
      </c>
      <c r="H214" s="8" t="s">
        <v>456</v>
      </c>
      <c r="I214" s="8" t="s">
        <v>1336</v>
      </c>
      <c r="J214" s="8" t="s">
        <v>69</v>
      </c>
      <c r="K214" s="8" t="s">
        <v>69</v>
      </c>
      <c r="L214" s="8" t="s">
        <v>458</v>
      </c>
      <c r="M214" s="8" t="s">
        <v>263</v>
      </c>
      <c r="N214" s="8" t="s">
        <v>518</v>
      </c>
      <c r="O214" s="8" t="s">
        <v>70</v>
      </c>
      <c r="P214" s="8" t="s">
        <v>532</v>
      </c>
      <c r="Q214" s="8" t="s">
        <v>476</v>
      </c>
      <c r="R214" s="8" t="s">
        <v>461</v>
      </c>
      <c r="S214" s="8" t="s">
        <v>73</v>
      </c>
      <c r="T214" s="81">
        <v>5.28</v>
      </c>
      <c r="U214" s="101">
        <v>48122</v>
      </c>
      <c r="V214" s="79" t="s">
        <v>368</v>
      </c>
      <c r="W214" s="79" t="s">
        <v>1347</v>
      </c>
      <c r="X214" s="8" t="s">
        <v>464</v>
      </c>
      <c r="Y214" s="8"/>
      <c r="Z214" s="81">
        <v>3743230.2429001601</v>
      </c>
      <c r="AA214" s="81">
        <v>1</v>
      </c>
      <c r="AB214" s="81">
        <v>90.43</v>
      </c>
      <c r="AC214" s="81">
        <v>0</v>
      </c>
      <c r="AD214" s="81">
        <v>3385.0031100000001</v>
      </c>
      <c r="AH214" s="79" t="s">
        <v>1459</v>
      </c>
      <c r="AI214" s="79" t="s">
        <v>1460</v>
      </c>
      <c r="AJ214" s="79" t="s">
        <v>218</v>
      </c>
    </row>
    <row r="215" spans="1:36" x14ac:dyDescent="0.2">
      <c r="A215" s="8">
        <v>170</v>
      </c>
      <c r="B215" s="8"/>
      <c r="C215" s="8" t="s">
        <v>1362</v>
      </c>
      <c r="D215" s="8">
        <v>513937714</v>
      </c>
      <c r="E215" s="8" t="s">
        <v>453</v>
      </c>
      <c r="F215" s="8" t="s">
        <v>1461</v>
      </c>
      <c r="G215" s="8" t="s">
        <v>1462</v>
      </c>
      <c r="H215" s="8" t="s">
        <v>456</v>
      </c>
      <c r="I215" s="8" t="s">
        <v>1336</v>
      </c>
      <c r="J215" s="8" t="s">
        <v>69</v>
      </c>
      <c r="K215" s="8" t="s">
        <v>69</v>
      </c>
      <c r="L215" s="8" t="s">
        <v>458</v>
      </c>
      <c r="M215" s="8" t="s">
        <v>263</v>
      </c>
      <c r="N215" s="8" t="s">
        <v>531</v>
      </c>
      <c r="O215" s="8" t="s">
        <v>70</v>
      </c>
      <c r="P215" s="8" t="s">
        <v>475</v>
      </c>
      <c r="Q215" s="8" t="s">
        <v>476</v>
      </c>
      <c r="R215" s="8" t="s">
        <v>461</v>
      </c>
      <c r="S215" s="8" t="s">
        <v>73</v>
      </c>
      <c r="T215" s="81">
        <v>5.0999999999999996</v>
      </c>
      <c r="U215" s="101">
        <v>48944</v>
      </c>
      <c r="V215" s="79" t="s">
        <v>1292</v>
      </c>
      <c r="W215" s="79" t="s">
        <v>1350</v>
      </c>
      <c r="X215" s="8" t="s">
        <v>464</v>
      </c>
      <c r="Y215" s="8"/>
      <c r="Z215" s="81">
        <v>4318135.5991677204</v>
      </c>
      <c r="AA215" s="81">
        <v>1</v>
      </c>
      <c r="AB215" s="81">
        <v>92.64</v>
      </c>
      <c r="AC215" s="81">
        <v>0</v>
      </c>
      <c r="AD215" s="81">
        <v>4000.3208199999999</v>
      </c>
      <c r="AH215" s="79" t="s">
        <v>306</v>
      </c>
      <c r="AI215" s="79" t="s">
        <v>1463</v>
      </c>
      <c r="AJ215" s="79" t="s">
        <v>328</v>
      </c>
    </row>
    <row r="216" spans="1:36" x14ac:dyDescent="0.2">
      <c r="A216" s="8">
        <v>170</v>
      </c>
      <c r="B216" s="8"/>
      <c r="C216" s="8" t="s">
        <v>1464</v>
      </c>
      <c r="D216" s="8">
        <v>511996803</v>
      </c>
      <c r="E216" s="8" t="s">
        <v>453</v>
      </c>
      <c r="F216" s="8" t="s">
        <v>1465</v>
      </c>
      <c r="G216" s="8" t="s">
        <v>1466</v>
      </c>
      <c r="H216" s="8" t="s">
        <v>456</v>
      </c>
      <c r="I216" s="8" t="s">
        <v>1336</v>
      </c>
      <c r="J216" s="8" t="s">
        <v>69</v>
      </c>
      <c r="K216" s="8" t="s">
        <v>69</v>
      </c>
      <c r="L216" s="8" t="s">
        <v>458</v>
      </c>
      <c r="M216" s="8" t="s">
        <v>263</v>
      </c>
      <c r="N216" s="8" t="s">
        <v>503</v>
      </c>
      <c r="O216" s="8" t="s">
        <v>70</v>
      </c>
      <c r="P216" s="8" t="s">
        <v>90</v>
      </c>
      <c r="Q216" s="8" t="s">
        <v>476</v>
      </c>
      <c r="R216" s="8" t="s">
        <v>461</v>
      </c>
      <c r="S216" s="8" t="s">
        <v>73</v>
      </c>
      <c r="T216" s="81">
        <v>1.82</v>
      </c>
      <c r="U216" s="101">
        <v>46752</v>
      </c>
      <c r="V216" s="79" t="s">
        <v>1467</v>
      </c>
      <c r="W216" s="79" t="s">
        <v>1337</v>
      </c>
      <c r="X216" s="8" t="s">
        <v>464</v>
      </c>
      <c r="Y216" s="8"/>
      <c r="Z216" s="81">
        <v>7834293.1226470498</v>
      </c>
      <c r="AA216" s="81">
        <v>1</v>
      </c>
      <c r="AB216" s="81">
        <v>98.9</v>
      </c>
      <c r="AC216" s="81">
        <v>0</v>
      </c>
      <c r="AD216" s="81">
        <v>7748.1158999999998</v>
      </c>
      <c r="AH216" s="79" t="s">
        <v>1468</v>
      </c>
      <c r="AI216" s="79" t="s">
        <v>1469</v>
      </c>
      <c r="AJ216" s="79" t="s">
        <v>1125</v>
      </c>
    </row>
    <row r="217" spans="1:36" x14ac:dyDescent="0.2">
      <c r="A217" s="8">
        <v>170</v>
      </c>
      <c r="B217" s="8"/>
      <c r="C217" s="8" t="s">
        <v>1470</v>
      </c>
      <c r="D217" s="8">
        <v>520039967</v>
      </c>
      <c r="E217" s="8" t="s">
        <v>453</v>
      </c>
      <c r="F217" s="8" t="s">
        <v>1471</v>
      </c>
      <c r="G217" s="8" t="s">
        <v>1472</v>
      </c>
      <c r="H217" s="8" t="s">
        <v>456</v>
      </c>
      <c r="I217" s="8" t="s">
        <v>1336</v>
      </c>
      <c r="J217" s="8" t="s">
        <v>69</v>
      </c>
      <c r="K217" s="8" t="s">
        <v>69</v>
      </c>
      <c r="L217" s="8" t="s">
        <v>458</v>
      </c>
      <c r="M217" s="8" t="s">
        <v>263</v>
      </c>
      <c r="N217" s="8" t="s">
        <v>1473</v>
      </c>
      <c r="O217" s="8" t="s">
        <v>70</v>
      </c>
      <c r="P217" s="8" t="s">
        <v>492</v>
      </c>
      <c r="Q217" s="8" t="s">
        <v>72</v>
      </c>
      <c r="R217" s="8" t="s">
        <v>461</v>
      </c>
      <c r="S217" s="8" t="s">
        <v>73</v>
      </c>
      <c r="T217" s="81">
        <v>2.6</v>
      </c>
      <c r="U217" s="101">
        <v>47483</v>
      </c>
      <c r="V217" s="79" t="s">
        <v>291</v>
      </c>
      <c r="W217" s="79" t="s">
        <v>1474</v>
      </c>
      <c r="X217" s="8" t="s">
        <v>464</v>
      </c>
      <c r="Y217" s="8"/>
      <c r="Z217" s="81">
        <v>2341111.7789609898</v>
      </c>
      <c r="AA217" s="81">
        <v>1</v>
      </c>
      <c r="AB217" s="81">
        <v>93.29</v>
      </c>
      <c r="AC217" s="81">
        <v>0</v>
      </c>
      <c r="AD217" s="81">
        <v>2184.0231800000001</v>
      </c>
      <c r="AH217" s="79" t="s">
        <v>1475</v>
      </c>
      <c r="AI217" s="79" t="s">
        <v>1476</v>
      </c>
      <c r="AJ217" s="79" t="s">
        <v>116</v>
      </c>
    </row>
    <row r="218" spans="1:36" x14ac:dyDescent="0.2">
      <c r="A218" s="8">
        <v>170</v>
      </c>
      <c r="B218" s="8"/>
      <c r="C218" s="8" t="s">
        <v>1477</v>
      </c>
      <c r="D218" s="8">
        <v>511930125</v>
      </c>
      <c r="E218" s="8" t="s">
        <v>453</v>
      </c>
      <c r="F218" s="8" t="s">
        <v>1478</v>
      </c>
      <c r="G218" s="8" t="s">
        <v>1479</v>
      </c>
      <c r="H218" s="8" t="s">
        <v>456</v>
      </c>
      <c r="I218" s="8" t="s">
        <v>1336</v>
      </c>
      <c r="J218" s="8" t="s">
        <v>69</v>
      </c>
      <c r="K218" s="8" t="s">
        <v>69</v>
      </c>
      <c r="L218" s="8" t="s">
        <v>458</v>
      </c>
      <c r="M218" s="8" t="s">
        <v>263</v>
      </c>
      <c r="N218" s="8" t="s">
        <v>547</v>
      </c>
      <c r="O218" s="8" t="s">
        <v>70</v>
      </c>
      <c r="P218" s="8" t="s">
        <v>591</v>
      </c>
      <c r="Q218" s="8" t="s">
        <v>72</v>
      </c>
      <c r="R218" s="8" t="s">
        <v>461</v>
      </c>
      <c r="S218" s="8" t="s">
        <v>73</v>
      </c>
      <c r="T218" s="81">
        <v>2.81</v>
      </c>
      <c r="U218" s="101">
        <v>47488</v>
      </c>
      <c r="V218" s="79" t="s">
        <v>1480</v>
      </c>
      <c r="W218" s="79" t="s">
        <v>1481</v>
      </c>
      <c r="X218" s="8" t="s">
        <v>464</v>
      </c>
      <c r="Y218" s="8"/>
      <c r="Z218" s="81">
        <v>730253.51542064897</v>
      </c>
      <c r="AA218" s="81">
        <v>1</v>
      </c>
      <c r="AB218" s="81">
        <v>100.11</v>
      </c>
      <c r="AC218" s="81">
        <v>17.27</v>
      </c>
      <c r="AD218" s="81">
        <v>748.32728999999995</v>
      </c>
      <c r="AH218" s="79" t="s">
        <v>1482</v>
      </c>
      <c r="AI218" s="79" t="s">
        <v>514</v>
      </c>
      <c r="AJ218" s="79" t="s">
        <v>86</v>
      </c>
    </row>
    <row r="219" spans="1:36" x14ac:dyDescent="0.2">
      <c r="A219" s="8">
        <v>170</v>
      </c>
      <c r="B219" s="8"/>
      <c r="C219" s="8" t="s">
        <v>1483</v>
      </c>
      <c r="D219" s="8">
        <v>520029315</v>
      </c>
      <c r="E219" s="8" t="s">
        <v>453</v>
      </c>
      <c r="F219" s="8" t="s">
        <v>1484</v>
      </c>
      <c r="G219" s="8" t="s">
        <v>1485</v>
      </c>
      <c r="H219" s="8" t="s">
        <v>456</v>
      </c>
      <c r="I219" s="8" t="s">
        <v>1336</v>
      </c>
      <c r="J219" s="8" t="s">
        <v>69</v>
      </c>
      <c r="K219" s="8" t="s">
        <v>69</v>
      </c>
      <c r="L219" s="8" t="s">
        <v>458</v>
      </c>
      <c r="M219" s="8" t="s">
        <v>263</v>
      </c>
      <c r="N219" s="8" t="s">
        <v>561</v>
      </c>
      <c r="O219" s="8" t="s">
        <v>70</v>
      </c>
      <c r="P219" s="8" t="s">
        <v>485</v>
      </c>
      <c r="Q219" s="8" t="s">
        <v>485</v>
      </c>
      <c r="R219" s="8" t="s">
        <v>485</v>
      </c>
      <c r="S219" s="8" t="s">
        <v>73</v>
      </c>
      <c r="T219" s="81">
        <v>1.83</v>
      </c>
      <c r="U219" s="101">
        <v>46507</v>
      </c>
      <c r="V219" s="79" t="s">
        <v>1486</v>
      </c>
      <c r="W219" s="79" t="s">
        <v>1443</v>
      </c>
      <c r="X219" s="8" t="s">
        <v>464</v>
      </c>
      <c r="Y219" s="8"/>
      <c r="Z219" s="81">
        <v>578664.86559569603</v>
      </c>
      <c r="AA219" s="81">
        <v>1</v>
      </c>
      <c r="AB219" s="81">
        <v>122.27</v>
      </c>
      <c r="AC219" s="81">
        <v>0</v>
      </c>
      <c r="AD219" s="81">
        <v>707.53353000000004</v>
      </c>
      <c r="AH219" s="79" t="s">
        <v>535</v>
      </c>
      <c r="AI219" s="79" t="s">
        <v>626</v>
      </c>
      <c r="AJ219" s="79" t="s">
        <v>86</v>
      </c>
    </row>
    <row r="220" spans="1:36" x14ac:dyDescent="0.2">
      <c r="A220" s="8">
        <v>170</v>
      </c>
      <c r="B220" s="8"/>
      <c r="C220" s="8" t="s">
        <v>1483</v>
      </c>
      <c r="D220" s="8">
        <v>520029315</v>
      </c>
      <c r="E220" s="8" t="s">
        <v>453</v>
      </c>
      <c r="F220" s="8" t="s">
        <v>1487</v>
      </c>
      <c r="G220" s="8" t="s">
        <v>1488</v>
      </c>
      <c r="H220" s="8" t="s">
        <v>456</v>
      </c>
      <c r="I220" s="8" t="s">
        <v>1336</v>
      </c>
      <c r="J220" s="8" t="s">
        <v>69</v>
      </c>
      <c r="K220" s="8" t="s">
        <v>69</v>
      </c>
      <c r="L220" s="8" t="s">
        <v>458</v>
      </c>
      <c r="M220" s="8" t="s">
        <v>263</v>
      </c>
      <c r="N220" s="8" t="s">
        <v>561</v>
      </c>
      <c r="O220" s="8" t="s">
        <v>70</v>
      </c>
      <c r="P220" s="8" t="s">
        <v>485</v>
      </c>
      <c r="Q220" s="8" t="s">
        <v>485</v>
      </c>
      <c r="R220" s="8" t="s">
        <v>485</v>
      </c>
      <c r="S220" s="8" t="s">
        <v>73</v>
      </c>
      <c r="T220" s="81">
        <v>2.08</v>
      </c>
      <c r="U220" s="101">
        <v>46599</v>
      </c>
      <c r="V220" s="79" t="s">
        <v>1489</v>
      </c>
      <c r="W220" s="79" t="s">
        <v>1490</v>
      </c>
      <c r="X220" s="8" t="s">
        <v>464</v>
      </c>
      <c r="Y220" s="8"/>
      <c r="Z220" s="81">
        <v>1448702.7115896801</v>
      </c>
      <c r="AA220" s="81">
        <v>1</v>
      </c>
      <c r="AB220" s="81">
        <v>138.33000000000001</v>
      </c>
      <c r="AC220" s="81">
        <v>0</v>
      </c>
      <c r="AD220" s="81">
        <v>2003.99046</v>
      </c>
      <c r="AH220" s="79" t="s">
        <v>1491</v>
      </c>
      <c r="AI220" s="79" t="s">
        <v>543</v>
      </c>
      <c r="AJ220" s="79" t="s">
        <v>129</v>
      </c>
    </row>
    <row r="221" spans="1:36" x14ac:dyDescent="0.2">
      <c r="A221" s="8">
        <v>170</v>
      </c>
      <c r="B221" s="8"/>
      <c r="C221" s="8" t="s">
        <v>1492</v>
      </c>
      <c r="D221" s="8">
        <v>520033424</v>
      </c>
      <c r="E221" s="8" t="s">
        <v>453</v>
      </c>
      <c r="F221" s="8" t="s">
        <v>1493</v>
      </c>
      <c r="G221" s="8" t="s">
        <v>1494</v>
      </c>
      <c r="H221" s="8" t="s">
        <v>456</v>
      </c>
      <c r="I221" s="8" t="s">
        <v>1336</v>
      </c>
      <c r="J221" s="8" t="s">
        <v>69</v>
      </c>
      <c r="K221" s="8" t="s">
        <v>69</v>
      </c>
      <c r="L221" s="8" t="s">
        <v>458</v>
      </c>
      <c r="M221" s="8" t="s">
        <v>263</v>
      </c>
      <c r="N221" s="8" t="s">
        <v>503</v>
      </c>
      <c r="O221" s="8" t="s">
        <v>70</v>
      </c>
      <c r="P221" s="8" t="s">
        <v>591</v>
      </c>
      <c r="Q221" s="8" t="s">
        <v>72</v>
      </c>
      <c r="R221" s="8" t="s">
        <v>461</v>
      </c>
      <c r="S221" s="8" t="s">
        <v>73</v>
      </c>
      <c r="T221" s="81">
        <v>2.99</v>
      </c>
      <c r="U221" s="101">
        <v>48029</v>
      </c>
      <c r="V221" s="79" t="s">
        <v>1495</v>
      </c>
      <c r="W221" s="79" t="s">
        <v>719</v>
      </c>
      <c r="X221" s="8" t="s">
        <v>464</v>
      </c>
      <c r="Y221" s="8"/>
      <c r="Z221" s="81">
        <v>2806416.5804278301</v>
      </c>
      <c r="AA221" s="81">
        <v>1</v>
      </c>
      <c r="AB221" s="81">
        <v>101.19</v>
      </c>
      <c r="AC221" s="81">
        <v>0</v>
      </c>
      <c r="AD221" s="81">
        <v>2839.8129399999998</v>
      </c>
      <c r="AH221" s="79" t="s">
        <v>1496</v>
      </c>
      <c r="AI221" s="79" t="s">
        <v>308</v>
      </c>
      <c r="AJ221" s="79" t="s">
        <v>108</v>
      </c>
    </row>
    <row r="222" spans="1:36" x14ac:dyDescent="0.2">
      <c r="A222" s="8">
        <v>170</v>
      </c>
      <c r="B222" s="8"/>
      <c r="C222" s="8" t="s">
        <v>1497</v>
      </c>
      <c r="D222" s="8">
        <v>513230029</v>
      </c>
      <c r="E222" s="8" t="s">
        <v>453</v>
      </c>
      <c r="F222" s="8" t="s">
        <v>1498</v>
      </c>
      <c r="G222" s="8" t="s">
        <v>1499</v>
      </c>
      <c r="H222" s="8" t="s">
        <v>456</v>
      </c>
      <c r="I222" s="8" t="s">
        <v>1336</v>
      </c>
      <c r="J222" s="8" t="s">
        <v>69</v>
      </c>
      <c r="K222" s="8" t="s">
        <v>69</v>
      </c>
      <c r="L222" s="8" t="s">
        <v>458</v>
      </c>
      <c r="M222" s="8" t="s">
        <v>263</v>
      </c>
      <c r="N222" s="8" t="s">
        <v>531</v>
      </c>
      <c r="O222" s="8" t="s">
        <v>70</v>
      </c>
      <c r="P222" s="8" t="s">
        <v>211</v>
      </c>
      <c r="Q222" s="8" t="s">
        <v>476</v>
      </c>
      <c r="R222" s="8" t="s">
        <v>461</v>
      </c>
      <c r="S222" s="8" t="s">
        <v>73</v>
      </c>
      <c r="T222" s="81">
        <v>4</v>
      </c>
      <c r="U222" s="101">
        <v>49460</v>
      </c>
      <c r="V222" s="79" t="s">
        <v>804</v>
      </c>
      <c r="W222" s="79" t="s">
        <v>1377</v>
      </c>
      <c r="X222" s="8" t="s">
        <v>464</v>
      </c>
      <c r="Y222" s="8"/>
      <c r="Z222" s="81">
        <v>7077940.2662903899</v>
      </c>
      <c r="AA222" s="81">
        <v>1</v>
      </c>
      <c r="AB222" s="81">
        <v>102.85</v>
      </c>
      <c r="AC222" s="81">
        <v>0</v>
      </c>
      <c r="AD222" s="81">
        <v>7279.6615599999996</v>
      </c>
      <c r="AH222" s="79" t="s">
        <v>1500</v>
      </c>
      <c r="AI222" s="79" t="s">
        <v>1501</v>
      </c>
      <c r="AJ222" s="79" t="s">
        <v>884</v>
      </c>
    </row>
    <row r="223" spans="1:36" x14ac:dyDescent="0.2">
      <c r="A223" s="8">
        <v>170</v>
      </c>
      <c r="B223" s="8"/>
      <c r="C223" s="8" t="s">
        <v>1420</v>
      </c>
      <c r="D223" s="8">
        <v>510454333</v>
      </c>
      <c r="E223" s="8" t="s">
        <v>453</v>
      </c>
      <c r="F223" s="8" t="s">
        <v>1502</v>
      </c>
      <c r="G223" s="8" t="s">
        <v>1503</v>
      </c>
      <c r="H223" s="8" t="s">
        <v>456</v>
      </c>
      <c r="I223" s="8" t="s">
        <v>1336</v>
      </c>
      <c r="J223" s="8" t="s">
        <v>69</v>
      </c>
      <c r="K223" s="8" t="s">
        <v>69</v>
      </c>
      <c r="L223" s="8" t="s">
        <v>458</v>
      </c>
      <c r="M223" s="8" t="s">
        <v>263</v>
      </c>
      <c r="N223" s="8" t="s">
        <v>630</v>
      </c>
      <c r="O223" s="8" t="s">
        <v>70</v>
      </c>
      <c r="P223" s="8" t="s">
        <v>591</v>
      </c>
      <c r="Q223" s="8" t="s">
        <v>72</v>
      </c>
      <c r="R223" s="8" t="s">
        <v>461</v>
      </c>
      <c r="S223" s="8" t="s">
        <v>73</v>
      </c>
      <c r="T223" s="81">
        <v>2.31</v>
      </c>
      <c r="U223" s="101">
        <v>47756</v>
      </c>
      <c r="V223" s="79" t="s">
        <v>1504</v>
      </c>
      <c r="W223" s="79" t="s">
        <v>1505</v>
      </c>
      <c r="X223" s="8" t="s">
        <v>464</v>
      </c>
      <c r="Y223" s="8"/>
      <c r="Z223" s="81">
        <v>569798.43371884106</v>
      </c>
      <c r="AA223" s="81">
        <v>1</v>
      </c>
      <c r="AB223" s="81">
        <v>102.96</v>
      </c>
      <c r="AC223" s="81">
        <v>0</v>
      </c>
      <c r="AD223" s="81">
        <v>586.66447000000005</v>
      </c>
      <c r="AH223" s="79" t="s">
        <v>682</v>
      </c>
      <c r="AI223" s="79" t="s">
        <v>205</v>
      </c>
      <c r="AJ223" s="79" t="s">
        <v>93</v>
      </c>
    </row>
    <row r="224" spans="1:36" x14ac:dyDescent="0.2">
      <c r="A224" s="8">
        <v>170</v>
      </c>
      <c r="B224" s="8"/>
      <c r="C224" s="8" t="s">
        <v>1268</v>
      </c>
      <c r="D224" s="8">
        <v>513834200</v>
      </c>
      <c r="E224" s="8" t="s">
        <v>453</v>
      </c>
      <c r="F224" s="8" t="s">
        <v>1506</v>
      </c>
      <c r="G224" s="8" t="s">
        <v>1507</v>
      </c>
      <c r="H224" s="8" t="s">
        <v>456</v>
      </c>
      <c r="I224" s="8" t="s">
        <v>1336</v>
      </c>
      <c r="J224" s="8" t="s">
        <v>69</v>
      </c>
      <c r="K224" s="8" t="s">
        <v>69</v>
      </c>
      <c r="L224" s="8" t="s">
        <v>458</v>
      </c>
      <c r="M224" s="8" t="s">
        <v>263</v>
      </c>
      <c r="N224" s="8" t="s">
        <v>531</v>
      </c>
      <c r="O224" s="8" t="s">
        <v>70</v>
      </c>
      <c r="P224" s="8" t="s">
        <v>492</v>
      </c>
      <c r="Q224" s="8" t="s">
        <v>72</v>
      </c>
      <c r="R224" s="8" t="s">
        <v>461</v>
      </c>
      <c r="S224" s="8" t="s">
        <v>73</v>
      </c>
      <c r="T224" s="81">
        <v>4.13</v>
      </c>
      <c r="U224" s="101">
        <v>48579</v>
      </c>
      <c r="V224" s="79" t="s">
        <v>1230</v>
      </c>
      <c r="W224" s="79" t="s">
        <v>1340</v>
      </c>
      <c r="X224" s="8" t="s">
        <v>464</v>
      </c>
      <c r="Y224" s="8"/>
      <c r="Z224" s="81">
        <v>3891042.0039606998</v>
      </c>
      <c r="AA224" s="81">
        <v>1</v>
      </c>
      <c r="AB224" s="81">
        <v>99.13</v>
      </c>
      <c r="AC224" s="81">
        <v>0</v>
      </c>
      <c r="AD224" s="81">
        <v>3857.1899400000002</v>
      </c>
      <c r="AH224" s="79" t="s">
        <v>1508</v>
      </c>
      <c r="AI224" s="79" t="s">
        <v>733</v>
      </c>
      <c r="AJ224" s="79" t="s">
        <v>126</v>
      </c>
    </row>
    <row r="225" spans="1:36" x14ac:dyDescent="0.2">
      <c r="A225" s="8">
        <v>170</v>
      </c>
      <c r="B225" s="8"/>
      <c r="C225" s="8" t="s">
        <v>1067</v>
      </c>
      <c r="D225" s="8">
        <v>512025891</v>
      </c>
      <c r="E225" s="8" t="s">
        <v>453</v>
      </c>
      <c r="F225" s="8" t="s">
        <v>1509</v>
      </c>
      <c r="G225" s="8" t="s">
        <v>1510</v>
      </c>
      <c r="H225" s="8" t="s">
        <v>456</v>
      </c>
      <c r="I225" s="8" t="s">
        <v>1336</v>
      </c>
      <c r="J225" s="8" t="s">
        <v>69</v>
      </c>
      <c r="K225" s="8" t="s">
        <v>69</v>
      </c>
      <c r="L225" s="8" t="s">
        <v>458</v>
      </c>
      <c r="M225" s="8" t="s">
        <v>263</v>
      </c>
      <c r="N225" s="8" t="s">
        <v>630</v>
      </c>
      <c r="O225" s="8" t="s">
        <v>70</v>
      </c>
      <c r="P225" s="8" t="s">
        <v>591</v>
      </c>
      <c r="Q225" s="8" t="s">
        <v>72</v>
      </c>
      <c r="R225" s="8" t="s">
        <v>461</v>
      </c>
      <c r="S225" s="8" t="s">
        <v>73</v>
      </c>
      <c r="T225" s="81">
        <v>1.52</v>
      </c>
      <c r="U225" s="101">
        <v>46924</v>
      </c>
      <c r="V225" s="79" t="s">
        <v>1511</v>
      </c>
      <c r="W225" s="79" t="s">
        <v>1512</v>
      </c>
      <c r="X225" s="8" t="s">
        <v>464</v>
      </c>
      <c r="Y225" s="8"/>
      <c r="Z225" s="81">
        <v>2474765.7296565799</v>
      </c>
      <c r="AA225" s="81">
        <v>1</v>
      </c>
      <c r="AB225" s="81">
        <v>101.09</v>
      </c>
      <c r="AC225" s="81">
        <v>0</v>
      </c>
      <c r="AD225" s="81">
        <v>2501.7406799999999</v>
      </c>
      <c r="AH225" s="79" t="s">
        <v>1513</v>
      </c>
      <c r="AI225" s="79" t="s">
        <v>1514</v>
      </c>
      <c r="AJ225" s="79" t="s">
        <v>110</v>
      </c>
    </row>
    <row r="226" spans="1:36" x14ac:dyDescent="0.2">
      <c r="A226" s="8">
        <v>170</v>
      </c>
      <c r="B226" s="8"/>
      <c r="C226" s="8" t="s">
        <v>1515</v>
      </c>
      <c r="D226" s="8">
        <v>520044322</v>
      </c>
      <c r="E226" s="8" t="s">
        <v>453</v>
      </c>
      <c r="F226" s="8" t="s">
        <v>1516</v>
      </c>
      <c r="G226" s="8" t="s">
        <v>1517</v>
      </c>
      <c r="H226" s="8" t="s">
        <v>456</v>
      </c>
      <c r="I226" s="8" t="s">
        <v>1336</v>
      </c>
      <c r="J226" s="8" t="s">
        <v>69</v>
      </c>
      <c r="K226" s="8" t="s">
        <v>69</v>
      </c>
      <c r="L226" s="8" t="s">
        <v>458</v>
      </c>
      <c r="M226" s="8" t="s">
        <v>263</v>
      </c>
      <c r="N226" s="8" t="s">
        <v>1400</v>
      </c>
      <c r="O226" s="8" t="s">
        <v>70</v>
      </c>
      <c r="P226" s="8" t="s">
        <v>90</v>
      </c>
      <c r="Q226" s="8" t="s">
        <v>476</v>
      </c>
      <c r="R226" s="8" t="s">
        <v>461</v>
      </c>
      <c r="S226" s="8" t="s">
        <v>73</v>
      </c>
      <c r="T226" s="81">
        <v>2.34</v>
      </c>
      <c r="U226" s="101">
        <v>47149</v>
      </c>
      <c r="V226" s="79" t="s">
        <v>1518</v>
      </c>
      <c r="W226" s="79" t="s">
        <v>1519</v>
      </c>
      <c r="X226" s="8" t="s">
        <v>464</v>
      </c>
      <c r="Y226" s="8"/>
      <c r="Z226" s="81">
        <v>1832868.4635355901</v>
      </c>
      <c r="AA226" s="81">
        <v>1</v>
      </c>
      <c r="AB226" s="81">
        <v>106.95</v>
      </c>
      <c r="AC226" s="81">
        <v>0</v>
      </c>
      <c r="AD226" s="81">
        <v>1960.2528199999999</v>
      </c>
      <c r="AH226" s="79" t="s">
        <v>160</v>
      </c>
      <c r="AI226" s="79" t="s">
        <v>1189</v>
      </c>
      <c r="AJ226" s="79" t="s">
        <v>129</v>
      </c>
    </row>
    <row r="227" spans="1:36" x14ac:dyDescent="0.2">
      <c r="A227" s="8">
        <v>170</v>
      </c>
      <c r="B227" s="8"/>
      <c r="C227" s="8" t="s">
        <v>1520</v>
      </c>
      <c r="D227" s="8">
        <v>511134298</v>
      </c>
      <c r="E227" s="8" t="s">
        <v>453</v>
      </c>
      <c r="F227" s="8" t="s">
        <v>1521</v>
      </c>
      <c r="G227" s="8" t="s">
        <v>1522</v>
      </c>
      <c r="H227" s="8" t="s">
        <v>456</v>
      </c>
      <c r="I227" s="8" t="s">
        <v>1336</v>
      </c>
      <c r="J227" s="8" t="s">
        <v>69</v>
      </c>
      <c r="K227" s="8" t="s">
        <v>69</v>
      </c>
      <c r="L227" s="8" t="s">
        <v>458</v>
      </c>
      <c r="M227" s="8" t="s">
        <v>263</v>
      </c>
      <c r="N227" s="8" t="s">
        <v>459</v>
      </c>
      <c r="O227" s="8" t="s">
        <v>70</v>
      </c>
      <c r="P227" s="8" t="s">
        <v>591</v>
      </c>
      <c r="Q227" s="8" t="s">
        <v>72</v>
      </c>
      <c r="R227" s="8" t="s">
        <v>461</v>
      </c>
      <c r="S227" s="8" t="s">
        <v>73</v>
      </c>
      <c r="T227" s="81">
        <v>2.38</v>
      </c>
      <c r="U227" s="101">
        <v>47483</v>
      </c>
      <c r="V227" s="79" t="s">
        <v>656</v>
      </c>
      <c r="W227" s="79" t="s">
        <v>1523</v>
      </c>
      <c r="X227" s="8" t="s">
        <v>464</v>
      </c>
      <c r="Y227" s="8"/>
      <c r="Z227" s="81">
        <v>3367699.8993198099</v>
      </c>
      <c r="AA227" s="81">
        <v>1</v>
      </c>
      <c r="AB227" s="81">
        <v>93.36</v>
      </c>
      <c r="AC227" s="81">
        <v>0</v>
      </c>
      <c r="AD227" s="81">
        <v>3144.0846299999998</v>
      </c>
      <c r="AH227" s="79" t="s">
        <v>1197</v>
      </c>
      <c r="AI227" s="79" t="s">
        <v>957</v>
      </c>
      <c r="AJ227" s="79" t="s">
        <v>137</v>
      </c>
    </row>
    <row r="228" spans="1:36" x14ac:dyDescent="0.2">
      <c r="A228" s="8">
        <v>170</v>
      </c>
      <c r="B228" s="8"/>
      <c r="C228" s="8" t="s">
        <v>1524</v>
      </c>
      <c r="D228" s="8">
        <v>510488190</v>
      </c>
      <c r="E228" s="8" t="s">
        <v>453</v>
      </c>
      <c r="F228" s="8" t="s">
        <v>1525</v>
      </c>
      <c r="G228" s="8" t="s">
        <v>1526</v>
      </c>
      <c r="H228" s="8" t="s">
        <v>456</v>
      </c>
      <c r="I228" s="8" t="s">
        <v>1336</v>
      </c>
      <c r="J228" s="8" t="s">
        <v>69</v>
      </c>
      <c r="K228" s="8" t="s">
        <v>69</v>
      </c>
      <c r="L228" s="8" t="s">
        <v>458</v>
      </c>
      <c r="M228" s="8" t="s">
        <v>263</v>
      </c>
      <c r="N228" s="8" t="s">
        <v>503</v>
      </c>
      <c r="O228" s="8" t="s">
        <v>70</v>
      </c>
      <c r="P228" s="8" t="s">
        <v>469</v>
      </c>
      <c r="Q228" s="8" t="s">
        <v>72</v>
      </c>
      <c r="R228" s="8" t="s">
        <v>461</v>
      </c>
      <c r="S228" s="8" t="s">
        <v>73</v>
      </c>
      <c r="T228" s="81">
        <v>2.25</v>
      </c>
      <c r="U228" s="101">
        <v>47452</v>
      </c>
      <c r="V228" s="79" t="s">
        <v>1527</v>
      </c>
      <c r="W228" s="79" t="s">
        <v>493</v>
      </c>
      <c r="X228" s="8" t="s">
        <v>464</v>
      </c>
      <c r="Y228" s="8"/>
      <c r="Z228" s="81">
        <v>3351606.1498308601</v>
      </c>
      <c r="AA228" s="81">
        <v>1</v>
      </c>
      <c r="AB228" s="81">
        <v>100.99</v>
      </c>
      <c r="AC228" s="81">
        <v>0</v>
      </c>
      <c r="AD228" s="81">
        <v>3384.7870499999999</v>
      </c>
      <c r="AH228" s="79" t="s">
        <v>1528</v>
      </c>
      <c r="AI228" s="79" t="s">
        <v>1460</v>
      </c>
      <c r="AJ228" s="79" t="s">
        <v>218</v>
      </c>
    </row>
    <row r="229" spans="1:36" x14ac:dyDescent="0.2">
      <c r="A229" s="8">
        <v>170</v>
      </c>
      <c r="B229" s="8"/>
      <c r="C229" s="8" t="s">
        <v>466</v>
      </c>
      <c r="D229" s="8">
        <v>520025438</v>
      </c>
      <c r="E229" s="8" t="s">
        <v>453</v>
      </c>
      <c r="F229" s="8" t="s">
        <v>1529</v>
      </c>
      <c r="G229" s="8" t="s">
        <v>1530</v>
      </c>
      <c r="H229" s="8" t="s">
        <v>456</v>
      </c>
      <c r="I229" s="8" t="s">
        <v>1336</v>
      </c>
      <c r="J229" s="8" t="s">
        <v>69</v>
      </c>
      <c r="K229" s="8" t="s">
        <v>69</v>
      </c>
      <c r="L229" s="8" t="s">
        <v>458</v>
      </c>
      <c r="M229" s="8" t="s">
        <v>263</v>
      </c>
      <c r="N229" s="8" t="s">
        <v>459</v>
      </c>
      <c r="O229" s="8" t="s">
        <v>70</v>
      </c>
      <c r="P229" s="8" t="s">
        <v>469</v>
      </c>
      <c r="Q229" s="8" t="s">
        <v>72</v>
      </c>
      <c r="R229" s="8" t="s">
        <v>461</v>
      </c>
      <c r="S229" s="8" t="s">
        <v>73</v>
      </c>
      <c r="T229" s="81">
        <v>2.37</v>
      </c>
      <c r="U229" s="101">
        <v>47299</v>
      </c>
      <c r="V229" s="79" t="s">
        <v>352</v>
      </c>
      <c r="W229" s="79" t="s">
        <v>1531</v>
      </c>
      <c r="X229" s="8" t="s">
        <v>464</v>
      </c>
      <c r="Y229" s="8"/>
      <c r="Z229" s="81">
        <v>2959173.80247196</v>
      </c>
      <c r="AA229" s="81">
        <v>1</v>
      </c>
      <c r="AB229" s="81">
        <v>97.03</v>
      </c>
      <c r="AC229" s="81">
        <v>0</v>
      </c>
      <c r="AD229" s="81">
        <v>2871.2863400000001</v>
      </c>
      <c r="AH229" s="79" t="s">
        <v>1532</v>
      </c>
      <c r="AI229" s="79" t="s">
        <v>107</v>
      </c>
      <c r="AJ229" s="79" t="s">
        <v>108</v>
      </c>
    </row>
    <row r="230" spans="1:36" x14ac:dyDescent="0.2">
      <c r="A230" s="8">
        <v>170</v>
      </c>
      <c r="B230" s="8"/>
      <c r="C230" s="8" t="s">
        <v>1533</v>
      </c>
      <c r="D230" s="8">
        <v>515328250</v>
      </c>
      <c r="E230" s="8" t="s">
        <v>453</v>
      </c>
      <c r="F230" s="8" t="s">
        <v>1534</v>
      </c>
      <c r="G230" s="8" t="s">
        <v>1535</v>
      </c>
      <c r="H230" s="8" t="s">
        <v>456</v>
      </c>
      <c r="I230" s="8" t="s">
        <v>1336</v>
      </c>
      <c r="J230" s="8" t="s">
        <v>69</v>
      </c>
      <c r="K230" s="8" t="s">
        <v>69</v>
      </c>
      <c r="L230" s="8" t="s">
        <v>458</v>
      </c>
      <c r="M230" s="8" t="s">
        <v>263</v>
      </c>
      <c r="N230" s="8" t="s">
        <v>518</v>
      </c>
      <c r="O230" s="8" t="s">
        <v>70</v>
      </c>
      <c r="P230" s="8" t="s">
        <v>224</v>
      </c>
      <c r="Q230" s="8" t="s">
        <v>476</v>
      </c>
      <c r="R230" s="8" t="s">
        <v>461</v>
      </c>
      <c r="S230" s="8" t="s">
        <v>73</v>
      </c>
      <c r="T230" s="81">
        <v>0.12</v>
      </c>
      <c r="U230" s="101">
        <v>45884</v>
      </c>
      <c r="V230" s="79" t="s">
        <v>573</v>
      </c>
      <c r="W230" s="79" t="s">
        <v>1215</v>
      </c>
      <c r="X230" s="8" t="s">
        <v>464</v>
      </c>
      <c r="Y230" s="8"/>
      <c r="Z230" s="81">
        <v>409269.08862148202</v>
      </c>
      <c r="AA230" s="81">
        <v>1</v>
      </c>
      <c r="AB230" s="81">
        <v>101.42</v>
      </c>
      <c r="AC230" s="81">
        <v>0</v>
      </c>
      <c r="AD230" s="81">
        <v>415.08071000000001</v>
      </c>
      <c r="AH230" s="79" t="s">
        <v>1536</v>
      </c>
      <c r="AI230" s="79" t="s">
        <v>130</v>
      </c>
      <c r="AJ230" s="79" t="s">
        <v>102</v>
      </c>
    </row>
    <row r="231" spans="1:36" x14ac:dyDescent="0.2">
      <c r="A231" s="8">
        <v>170</v>
      </c>
      <c r="B231" s="8"/>
      <c r="C231" s="8" t="s">
        <v>1537</v>
      </c>
      <c r="D231" s="8">
        <v>520030677</v>
      </c>
      <c r="E231" s="8" t="s">
        <v>453</v>
      </c>
      <c r="F231" s="8" t="s">
        <v>1538</v>
      </c>
      <c r="G231" s="8" t="s">
        <v>1539</v>
      </c>
      <c r="H231" s="8" t="s">
        <v>456</v>
      </c>
      <c r="I231" s="8" t="s">
        <v>1336</v>
      </c>
      <c r="J231" s="8" t="s">
        <v>69</v>
      </c>
      <c r="K231" s="8" t="s">
        <v>69</v>
      </c>
      <c r="L231" s="8" t="s">
        <v>458</v>
      </c>
      <c r="M231" s="8" t="s">
        <v>263</v>
      </c>
      <c r="N231" s="8" t="s">
        <v>531</v>
      </c>
      <c r="O231" s="8" t="s">
        <v>70</v>
      </c>
      <c r="P231" s="8" t="s">
        <v>90</v>
      </c>
      <c r="Q231" s="8" t="s">
        <v>476</v>
      </c>
      <c r="R231" s="8" t="s">
        <v>461</v>
      </c>
      <c r="S231" s="8" t="s">
        <v>73</v>
      </c>
      <c r="T231" s="81">
        <v>1.06</v>
      </c>
      <c r="U231" s="101">
        <v>46234</v>
      </c>
      <c r="V231" s="79" t="s">
        <v>928</v>
      </c>
      <c r="W231" s="79" t="s">
        <v>1540</v>
      </c>
      <c r="X231" s="8" t="s">
        <v>464</v>
      </c>
      <c r="Y231" s="8"/>
      <c r="Z231" s="81">
        <v>1943794.2840188299</v>
      </c>
      <c r="AA231" s="81">
        <v>1</v>
      </c>
      <c r="AB231" s="81">
        <v>99.58</v>
      </c>
      <c r="AC231" s="81">
        <v>0</v>
      </c>
      <c r="AD231" s="81">
        <v>1935.6303499999999</v>
      </c>
      <c r="AH231" s="79" t="s">
        <v>1541</v>
      </c>
      <c r="AI231" s="79" t="s">
        <v>1542</v>
      </c>
      <c r="AJ231" s="79" t="s">
        <v>170</v>
      </c>
    </row>
    <row r="232" spans="1:36" x14ac:dyDescent="0.2">
      <c r="A232" s="8">
        <v>170</v>
      </c>
      <c r="B232" s="8"/>
      <c r="C232" s="8" t="s">
        <v>1108</v>
      </c>
      <c r="D232" s="8">
        <v>520042847</v>
      </c>
      <c r="E232" s="8" t="s">
        <v>453</v>
      </c>
      <c r="F232" s="8" t="s">
        <v>1543</v>
      </c>
      <c r="G232" s="8" t="s">
        <v>1544</v>
      </c>
      <c r="H232" s="8" t="s">
        <v>456</v>
      </c>
      <c r="I232" s="8" t="s">
        <v>1336</v>
      </c>
      <c r="J232" s="8" t="s">
        <v>69</v>
      </c>
      <c r="K232" s="8" t="s">
        <v>69</v>
      </c>
      <c r="L232" s="8" t="s">
        <v>458</v>
      </c>
      <c r="M232" s="8" t="s">
        <v>263</v>
      </c>
      <c r="N232" s="8" t="s">
        <v>484</v>
      </c>
      <c r="O232" s="8" t="s">
        <v>70</v>
      </c>
      <c r="P232" s="8" t="s">
        <v>591</v>
      </c>
      <c r="Q232" s="8" t="s">
        <v>72</v>
      </c>
      <c r="R232" s="8" t="s">
        <v>461</v>
      </c>
      <c r="S232" s="8" t="s">
        <v>73</v>
      </c>
      <c r="T232" s="81">
        <v>3.28</v>
      </c>
      <c r="U232" s="101">
        <v>47664</v>
      </c>
      <c r="V232" s="79" t="s">
        <v>337</v>
      </c>
      <c r="W232" s="79" t="s">
        <v>1545</v>
      </c>
      <c r="X232" s="8" t="s">
        <v>464</v>
      </c>
      <c r="Y232" s="8"/>
      <c r="Z232" s="81">
        <v>4020420.76557989</v>
      </c>
      <c r="AA232" s="81">
        <v>1</v>
      </c>
      <c r="AB232" s="81">
        <v>101.76</v>
      </c>
      <c r="AC232" s="81">
        <v>0</v>
      </c>
      <c r="AD232" s="81">
        <v>4091.1801700000001</v>
      </c>
      <c r="AH232" s="79" t="s">
        <v>1546</v>
      </c>
      <c r="AI232" s="79" t="s">
        <v>1547</v>
      </c>
      <c r="AJ232" s="79" t="s">
        <v>328</v>
      </c>
    </row>
    <row r="233" spans="1:36" x14ac:dyDescent="0.2">
      <c r="A233" s="8">
        <v>170</v>
      </c>
      <c r="B233" s="8"/>
      <c r="C233" s="8" t="s">
        <v>1497</v>
      </c>
      <c r="D233" s="8">
        <v>513230029</v>
      </c>
      <c r="E233" s="8" t="s">
        <v>453</v>
      </c>
      <c r="F233" s="8" t="s">
        <v>1548</v>
      </c>
      <c r="G233" s="8" t="s">
        <v>1549</v>
      </c>
      <c r="H233" s="8" t="s">
        <v>456</v>
      </c>
      <c r="I233" s="8" t="s">
        <v>1336</v>
      </c>
      <c r="J233" s="8" t="s">
        <v>69</v>
      </c>
      <c r="K233" s="8" t="s">
        <v>69</v>
      </c>
      <c r="L233" s="8" t="s">
        <v>458</v>
      </c>
      <c r="M233" s="8" t="s">
        <v>263</v>
      </c>
      <c r="N233" s="8" t="s">
        <v>531</v>
      </c>
      <c r="O233" s="8" t="s">
        <v>70</v>
      </c>
      <c r="P233" s="8" t="s">
        <v>211</v>
      </c>
      <c r="Q233" s="8" t="s">
        <v>476</v>
      </c>
      <c r="R233" s="8" t="s">
        <v>461</v>
      </c>
      <c r="S233" s="8" t="s">
        <v>73</v>
      </c>
      <c r="T233" s="81">
        <v>4.8499999999999996</v>
      </c>
      <c r="U233" s="101">
        <v>49674</v>
      </c>
      <c r="V233" s="79" t="s">
        <v>1550</v>
      </c>
      <c r="W233" s="79" t="s">
        <v>1551</v>
      </c>
      <c r="X233" s="8" t="s">
        <v>464</v>
      </c>
      <c r="Y233" s="8"/>
      <c r="Z233" s="81">
        <v>1052406.2176604399</v>
      </c>
      <c r="AA233" s="81">
        <v>1</v>
      </c>
      <c r="AB233" s="81">
        <v>103.79</v>
      </c>
      <c r="AC233" s="81">
        <v>0</v>
      </c>
      <c r="AD233" s="81">
        <v>1092.29241</v>
      </c>
      <c r="AH233" s="79" t="s">
        <v>1552</v>
      </c>
      <c r="AI233" s="79" t="s">
        <v>613</v>
      </c>
      <c r="AJ233" s="79" t="s">
        <v>128</v>
      </c>
    </row>
    <row r="234" spans="1:36" x14ac:dyDescent="0.2">
      <c r="A234" s="8">
        <v>170</v>
      </c>
      <c r="B234" s="8"/>
      <c r="C234" s="8" t="s">
        <v>1497</v>
      </c>
      <c r="D234" s="8">
        <v>513230029</v>
      </c>
      <c r="E234" s="8" t="s">
        <v>453</v>
      </c>
      <c r="F234" s="8" t="s">
        <v>1553</v>
      </c>
      <c r="G234" s="8" t="s">
        <v>1554</v>
      </c>
      <c r="H234" s="8" t="s">
        <v>456</v>
      </c>
      <c r="I234" s="8" t="s">
        <v>1336</v>
      </c>
      <c r="J234" s="8" t="s">
        <v>69</v>
      </c>
      <c r="K234" s="8" t="s">
        <v>69</v>
      </c>
      <c r="L234" s="8" t="s">
        <v>458</v>
      </c>
      <c r="M234" s="8" t="s">
        <v>263</v>
      </c>
      <c r="N234" s="8" t="s">
        <v>531</v>
      </c>
      <c r="O234" s="8" t="s">
        <v>70</v>
      </c>
      <c r="P234" s="8" t="s">
        <v>211</v>
      </c>
      <c r="Q234" s="8" t="s">
        <v>476</v>
      </c>
      <c r="R234" s="8" t="s">
        <v>461</v>
      </c>
      <c r="S234" s="8" t="s">
        <v>73</v>
      </c>
      <c r="T234" s="81">
        <v>5.59</v>
      </c>
      <c r="U234" s="101">
        <v>50040</v>
      </c>
      <c r="V234" s="79" t="s">
        <v>1550</v>
      </c>
      <c r="W234" s="79" t="s">
        <v>1555</v>
      </c>
      <c r="X234" s="8" t="s">
        <v>464</v>
      </c>
      <c r="Y234" s="8"/>
      <c r="Z234" s="81">
        <v>701604.14510695799</v>
      </c>
      <c r="AA234" s="81">
        <v>1</v>
      </c>
      <c r="AB234" s="81">
        <v>103.4</v>
      </c>
      <c r="AC234" s="81">
        <v>0</v>
      </c>
      <c r="AD234" s="81">
        <v>725.45869000000005</v>
      </c>
      <c r="AH234" s="79" t="s">
        <v>1202</v>
      </c>
      <c r="AI234" s="79" t="s">
        <v>634</v>
      </c>
      <c r="AJ234" s="79" t="s">
        <v>86</v>
      </c>
    </row>
    <row r="235" spans="1:36" x14ac:dyDescent="0.2">
      <c r="A235" s="8">
        <v>170</v>
      </c>
      <c r="B235" s="8"/>
      <c r="C235" s="8" t="s">
        <v>1556</v>
      </c>
      <c r="D235" s="8">
        <v>513957472</v>
      </c>
      <c r="E235" s="8" t="s">
        <v>453</v>
      </c>
      <c r="F235" s="8" t="s">
        <v>1557</v>
      </c>
      <c r="G235" s="8" t="s">
        <v>1558</v>
      </c>
      <c r="H235" s="8" t="s">
        <v>456</v>
      </c>
      <c r="I235" s="8" t="s">
        <v>1336</v>
      </c>
      <c r="J235" s="8" t="s">
        <v>69</v>
      </c>
      <c r="K235" s="8" t="s">
        <v>69</v>
      </c>
      <c r="L235" s="8" t="s">
        <v>458</v>
      </c>
      <c r="M235" s="8" t="s">
        <v>263</v>
      </c>
      <c r="N235" s="8" t="s">
        <v>459</v>
      </c>
      <c r="O235" s="8" t="s">
        <v>70</v>
      </c>
      <c r="P235" s="8" t="s">
        <v>90</v>
      </c>
      <c r="Q235" s="8" t="s">
        <v>476</v>
      </c>
      <c r="R235" s="8" t="s">
        <v>461</v>
      </c>
      <c r="S235" s="8" t="s">
        <v>73</v>
      </c>
      <c r="T235" s="81">
        <v>2.61</v>
      </c>
      <c r="U235" s="101">
        <v>47787</v>
      </c>
      <c r="V235" s="79" t="s">
        <v>1559</v>
      </c>
      <c r="W235" s="79" t="s">
        <v>1369</v>
      </c>
      <c r="X235" s="8" t="s">
        <v>464</v>
      </c>
      <c r="Y235" s="8"/>
      <c r="Z235" s="81">
        <v>740541.71442056401</v>
      </c>
      <c r="AA235" s="81">
        <v>1</v>
      </c>
      <c r="AB235" s="81">
        <v>98.37</v>
      </c>
      <c r="AC235" s="81">
        <v>0</v>
      </c>
      <c r="AD235" s="81">
        <v>728.47087999999997</v>
      </c>
      <c r="AH235" s="79" t="s">
        <v>1560</v>
      </c>
      <c r="AI235" s="79" t="s">
        <v>634</v>
      </c>
      <c r="AJ235" s="79" t="s">
        <v>86</v>
      </c>
    </row>
    <row r="236" spans="1:36" x14ac:dyDescent="0.2">
      <c r="A236" s="8">
        <v>170</v>
      </c>
      <c r="B236" s="8"/>
      <c r="C236" s="8" t="s">
        <v>1561</v>
      </c>
      <c r="D236" s="8">
        <v>520038605</v>
      </c>
      <c r="E236" s="8" t="s">
        <v>453</v>
      </c>
      <c r="F236" s="8" t="s">
        <v>1562</v>
      </c>
      <c r="G236" s="8" t="s">
        <v>1563</v>
      </c>
      <c r="H236" s="8" t="s">
        <v>456</v>
      </c>
      <c r="I236" s="8" t="s">
        <v>1336</v>
      </c>
      <c r="J236" s="8" t="s">
        <v>69</v>
      </c>
      <c r="K236" s="8" t="s">
        <v>69</v>
      </c>
      <c r="L236" s="8" t="s">
        <v>458</v>
      </c>
      <c r="M236" s="8" t="s">
        <v>263</v>
      </c>
      <c r="N236" s="8" t="s">
        <v>503</v>
      </c>
      <c r="O236" s="8" t="s">
        <v>70</v>
      </c>
      <c r="P236" s="8" t="s">
        <v>90</v>
      </c>
      <c r="Q236" s="8" t="s">
        <v>476</v>
      </c>
      <c r="R236" s="8" t="s">
        <v>461</v>
      </c>
      <c r="S236" s="8" t="s">
        <v>73</v>
      </c>
      <c r="T236" s="81">
        <v>0.98</v>
      </c>
      <c r="U236" s="101">
        <v>46387</v>
      </c>
      <c r="V236" s="79" t="s">
        <v>1564</v>
      </c>
      <c r="W236" s="79" t="s">
        <v>1565</v>
      </c>
      <c r="X236" s="8" t="s">
        <v>464</v>
      </c>
      <c r="Y236" s="8"/>
      <c r="Z236" s="81">
        <v>280613.59177216602</v>
      </c>
      <c r="AA236" s="81">
        <v>1</v>
      </c>
      <c r="AB236" s="81">
        <v>98.19</v>
      </c>
      <c r="AC236" s="81">
        <v>0</v>
      </c>
      <c r="AD236" s="81">
        <v>275.53449000000001</v>
      </c>
      <c r="AH236" s="79" t="s">
        <v>762</v>
      </c>
      <c r="AI236" s="79" t="s">
        <v>116</v>
      </c>
      <c r="AJ236" s="79" t="s">
        <v>109</v>
      </c>
    </row>
    <row r="237" spans="1:36" x14ac:dyDescent="0.2">
      <c r="A237" s="8">
        <v>170</v>
      </c>
      <c r="B237" s="8"/>
      <c r="C237" s="8" t="s">
        <v>1533</v>
      </c>
      <c r="D237" s="8">
        <v>515328250</v>
      </c>
      <c r="E237" s="8" t="s">
        <v>453</v>
      </c>
      <c r="F237" s="8" t="s">
        <v>1566</v>
      </c>
      <c r="G237" s="8" t="s">
        <v>1567</v>
      </c>
      <c r="H237" s="8" t="s">
        <v>456</v>
      </c>
      <c r="I237" s="8" t="s">
        <v>1336</v>
      </c>
      <c r="J237" s="8" t="s">
        <v>69</v>
      </c>
      <c r="K237" s="8" t="s">
        <v>69</v>
      </c>
      <c r="L237" s="8" t="s">
        <v>458</v>
      </c>
      <c r="M237" s="8" t="s">
        <v>263</v>
      </c>
      <c r="N237" s="8" t="s">
        <v>518</v>
      </c>
      <c r="O237" s="8" t="s">
        <v>70</v>
      </c>
      <c r="P237" s="8" t="s">
        <v>224</v>
      </c>
      <c r="Q237" s="8" t="s">
        <v>476</v>
      </c>
      <c r="R237" s="8" t="s">
        <v>461</v>
      </c>
      <c r="S237" s="8" t="s">
        <v>73</v>
      </c>
      <c r="T237" s="81">
        <v>2.78</v>
      </c>
      <c r="U237" s="101">
        <v>47299</v>
      </c>
      <c r="V237" s="79" t="s">
        <v>1568</v>
      </c>
      <c r="W237" s="79" t="s">
        <v>1569</v>
      </c>
      <c r="X237" s="8" t="s">
        <v>464</v>
      </c>
      <c r="Y237" s="8"/>
      <c r="Z237" s="81">
        <v>3297539.4820027002</v>
      </c>
      <c r="AA237" s="81">
        <v>1</v>
      </c>
      <c r="AB237" s="81">
        <v>103.67</v>
      </c>
      <c r="AC237" s="81">
        <v>0</v>
      </c>
      <c r="AD237" s="81">
        <v>3418.5591800000002</v>
      </c>
      <c r="AH237" s="79" t="s">
        <v>1570</v>
      </c>
      <c r="AI237" s="79" t="s">
        <v>676</v>
      </c>
      <c r="AJ237" s="79" t="s">
        <v>218</v>
      </c>
    </row>
    <row r="238" spans="1:36" x14ac:dyDescent="0.2">
      <c r="A238" s="8">
        <v>170</v>
      </c>
      <c r="B238" s="8"/>
      <c r="C238" s="8" t="s">
        <v>1362</v>
      </c>
      <c r="D238" s="8">
        <v>513937714</v>
      </c>
      <c r="E238" s="8" t="s">
        <v>453</v>
      </c>
      <c r="F238" s="8" t="s">
        <v>1571</v>
      </c>
      <c r="G238" s="8" t="s">
        <v>1572</v>
      </c>
      <c r="H238" s="8" t="s">
        <v>456</v>
      </c>
      <c r="I238" s="8" t="s">
        <v>1336</v>
      </c>
      <c r="J238" s="8" t="s">
        <v>69</v>
      </c>
      <c r="K238" s="8" t="s">
        <v>69</v>
      </c>
      <c r="L238" s="8" t="s">
        <v>458</v>
      </c>
      <c r="M238" s="8" t="s">
        <v>263</v>
      </c>
      <c r="N238" s="8" t="s">
        <v>531</v>
      </c>
      <c r="O238" s="8" t="s">
        <v>70</v>
      </c>
      <c r="P238" s="8" t="s">
        <v>475</v>
      </c>
      <c r="Q238" s="8" t="s">
        <v>476</v>
      </c>
      <c r="R238" s="8" t="s">
        <v>461</v>
      </c>
      <c r="S238" s="8" t="s">
        <v>73</v>
      </c>
      <c r="T238" s="81">
        <v>6.66</v>
      </c>
      <c r="U238" s="101">
        <v>49857</v>
      </c>
      <c r="V238" s="79" t="s">
        <v>1573</v>
      </c>
      <c r="W238" s="79" t="s">
        <v>1574</v>
      </c>
      <c r="X238" s="8" t="s">
        <v>464</v>
      </c>
      <c r="Y238" s="8"/>
      <c r="Z238" s="81">
        <v>2303991.0465565301</v>
      </c>
      <c r="AA238" s="81">
        <v>1</v>
      </c>
      <c r="AB238" s="81">
        <v>103.71</v>
      </c>
      <c r="AC238" s="81">
        <v>60.825000000000003</v>
      </c>
      <c r="AD238" s="81">
        <v>2450.29448</v>
      </c>
      <c r="AH238" s="79" t="s">
        <v>1575</v>
      </c>
      <c r="AI238" s="79" t="s">
        <v>587</v>
      </c>
      <c r="AJ238" s="79" t="s">
        <v>110</v>
      </c>
    </row>
    <row r="239" spans="1:36" x14ac:dyDescent="0.2">
      <c r="A239" s="8">
        <v>170</v>
      </c>
      <c r="B239" s="8"/>
      <c r="C239" s="8" t="s">
        <v>1515</v>
      </c>
      <c r="D239" s="8">
        <v>520044322</v>
      </c>
      <c r="E239" s="8" t="s">
        <v>453</v>
      </c>
      <c r="F239" s="8" t="s">
        <v>1576</v>
      </c>
      <c r="G239" s="8" t="s">
        <v>1577</v>
      </c>
      <c r="H239" s="8" t="s">
        <v>456</v>
      </c>
      <c r="I239" s="8" t="s">
        <v>1336</v>
      </c>
      <c r="J239" s="8" t="s">
        <v>69</v>
      </c>
      <c r="K239" s="8" t="s">
        <v>69</v>
      </c>
      <c r="L239" s="8" t="s">
        <v>458</v>
      </c>
      <c r="M239" s="8" t="s">
        <v>263</v>
      </c>
      <c r="N239" s="8" t="s">
        <v>1400</v>
      </c>
      <c r="O239" s="8" t="s">
        <v>70</v>
      </c>
      <c r="P239" s="8" t="s">
        <v>90</v>
      </c>
      <c r="Q239" s="8" t="s">
        <v>476</v>
      </c>
      <c r="R239" s="8" t="s">
        <v>461</v>
      </c>
      <c r="S239" s="8" t="s">
        <v>73</v>
      </c>
      <c r="T239" s="81">
        <v>3.36</v>
      </c>
      <c r="U239" s="101">
        <v>48152</v>
      </c>
      <c r="V239" s="79" t="s">
        <v>1578</v>
      </c>
      <c r="W239" s="79" t="s">
        <v>1579</v>
      </c>
      <c r="X239" s="8" t="s">
        <v>464</v>
      </c>
      <c r="Y239" s="8"/>
      <c r="Z239" s="81">
        <v>3990110.5509178601</v>
      </c>
      <c r="AA239" s="81">
        <v>1</v>
      </c>
      <c r="AB239" s="81">
        <v>105.89</v>
      </c>
      <c r="AC239" s="81">
        <v>0</v>
      </c>
      <c r="AD239" s="81">
        <v>4225.12806</v>
      </c>
      <c r="AH239" s="79" t="s">
        <v>285</v>
      </c>
      <c r="AI239" s="79" t="s">
        <v>929</v>
      </c>
      <c r="AJ239" s="79" t="s">
        <v>212</v>
      </c>
    </row>
    <row r="240" spans="1:36" x14ac:dyDescent="0.2">
      <c r="A240" s="8">
        <v>170</v>
      </c>
      <c r="B240" s="8"/>
      <c r="C240" s="8" t="s">
        <v>1580</v>
      </c>
      <c r="D240" s="8">
        <v>510607328</v>
      </c>
      <c r="E240" s="8" t="s">
        <v>453</v>
      </c>
      <c r="F240" s="8" t="s">
        <v>1581</v>
      </c>
      <c r="G240" s="8" t="s">
        <v>1582</v>
      </c>
      <c r="H240" s="8" t="s">
        <v>456</v>
      </c>
      <c r="I240" s="8" t="s">
        <v>1336</v>
      </c>
      <c r="J240" s="8" t="s">
        <v>69</v>
      </c>
      <c r="K240" s="8" t="s">
        <v>69</v>
      </c>
      <c r="L240" s="8" t="s">
        <v>458</v>
      </c>
      <c r="M240" s="8" t="s">
        <v>263</v>
      </c>
      <c r="N240" s="8" t="s">
        <v>518</v>
      </c>
      <c r="O240" s="8" t="s">
        <v>70</v>
      </c>
      <c r="P240" s="8" t="s">
        <v>90</v>
      </c>
      <c r="Q240" s="8" t="s">
        <v>476</v>
      </c>
      <c r="R240" s="8" t="s">
        <v>461</v>
      </c>
      <c r="S240" s="8" t="s">
        <v>73</v>
      </c>
      <c r="T240" s="81">
        <v>2.5099999999999998</v>
      </c>
      <c r="U240" s="101">
        <v>47633</v>
      </c>
      <c r="V240" s="79" t="s">
        <v>599</v>
      </c>
      <c r="W240" s="79" t="s">
        <v>1419</v>
      </c>
      <c r="X240" s="8" t="s">
        <v>464</v>
      </c>
      <c r="Y240" s="8"/>
      <c r="Z240" s="81">
        <v>3292528.0576005899</v>
      </c>
      <c r="AA240" s="81">
        <v>1</v>
      </c>
      <c r="AB240" s="81">
        <v>94.58</v>
      </c>
      <c r="AC240" s="81">
        <v>0</v>
      </c>
      <c r="AD240" s="81">
        <v>3114.0730400000002</v>
      </c>
      <c r="AH240" s="79" t="s">
        <v>1583</v>
      </c>
      <c r="AI240" s="79" t="s">
        <v>825</v>
      </c>
      <c r="AJ240" s="79" t="s">
        <v>137</v>
      </c>
    </row>
    <row r="241" spans="1:36" x14ac:dyDescent="0.2">
      <c r="A241" s="8">
        <v>170</v>
      </c>
      <c r="B241" s="8"/>
      <c r="C241" s="8" t="s">
        <v>1584</v>
      </c>
      <c r="D241" s="8">
        <v>513775163</v>
      </c>
      <c r="E241" s="8" t="s">
        <v>453</v>
      </c>
      <c r="F241" s="8" t="s">
        <v>1585</v>
      </c>
      <c r="G241" s="8" t="s">
        <v>1586</v>
      </c>
      <c r="H241" s="8" t="s">
        <v>456</v>
      </c>
      <c r="I241" s="8" t="s">
        <v>1336</v>
      </c>
      <c r="J241" s="8" t="s">
        <v>69</v>
      </c>
      <c r="K241" s="8" t="s">
        <v>69</v>
      </c>
      <c r="L241" s="8" t="s">
        <v>458</v>
      </c>
      <c r="M241" s="8" t="s">
        <v>263</v>
      </c>
      <c r="N241" s="8" t="s">
        <v>561</v>
      </c>
      <c r="O241" s="8" t="s">
        <v>70</v>
      </c>
      <c r="P241" s="8" t="s">
        <v>90</v>
      </c>
      <c r="Q241" s="8" t="s">
        <v>476</v>
      </c>
      <c r="R241" s="8" t="s">
        <v>461</v>
      </c>
      <c r="S241" s="8" t="s">
        <v>73</v>
      </c>
      <c r="T241" s="81">
        <v>2.78</v>
      </c>
      <c r="U241" s="101">
        <v>47238</v>
      </c>
      <c r="V241" s="79" t="s">
        <v>1587</v>
      </c>
      <c r="W241" s="79" t="s">
        <v>1588</v>
      </c>
      <c r="X241" s="8" t="s">
        <v>464</v>
      </c>
      <c r="Y241" s="8"/>
      <c r="Z241" s="81">
        <v>4800779.54168214</v>
      </c>
      <c r="AA241" s="81">
        <v>1</v>
      </c>
      <c r="AB241" s="81">
        <v>106.83</v>
      </c>
      <c r="AC241" s="81">
        <v>0</v>
      </c>
      <c r="AD241" s="81">
        <v>5128.6727799999999</v>
      </c>
      <c r="AH241" s="79" t="s">
        <v>274</v>
      </c>
      <c r="AI241" s="79" t="s">
        <v>830</v>
      </c>
      <c r="AJ241" s="79" t="s">
        <v>644</v>
      </c>
    </row>
    <row r="242" spans="1:36" x14ac:dyDescent="0.2">
      <c r="A242" s="8">
        <v>170</v>
      </c>
      <c r="B242" s="8"/>
      <c r="C242" s="8" t="s">
        <v>1533</v>
      </c>
      <c r="D242" s="8">
        <v>515328250</v>
      </c>
      <c r="E242" s="8" t="s">
        <v>453</v>
      </c>
      <c r="F242" s="8" t="s">
        <v>1589</v>
      </c>
      <c r="G242" s="8" t="s">
        <v>1590</v>
      </c>
      <c r="H242" s="8" t="s">
        <v>456</v>
      </c>
      <c r="I242" s="8" t="s">
        <v>1336</v>
      </c>
      <c r="J242" s="8" t="s">
        <v>69</v>
      </c>
      <c r="K242" s="8" t="s">
        <v>69</v>
      </c>
      <c r="L242" s="8" t="s">
        <v>1123</v>
      </c>
      <c r="M242" s="8" t="s">
        <v>263</v>
      </c>
      <c r="N242" s="8" t="s">
        <v>518</v>
      </c>
      <c r="O242" s="8" t="s">
        <v>70</v>
      </c>
      <c r="P242" s="8" t="s">
        <v>224</v>
      </c>
      <c r="Q242" s="8" t="s">
        <v>476</v>
      </c>
      <c r="R242" s="8" t="s">
        <v>461</v>
      </c>
      <c r="S242" s="8" t="s">
        <v>73</v>
      </c>
      <c r="T242" s="81">
        <v>1.02</v>
      </c>
      <c r="U242" s="101">
        <v>46295</v>
      </c>
      <c r="V242" s="79" t="s">
        <v>1591</v>
      </c>
      <c r="W242" s="79" t="s">
        <v>383</v>
      </c>
      <c r="X242" s="8" t="s">
        <v>464</v>
      </c>
      <c r="Y242" s="8"/>
      <c r="Z242" s="81">
        <v>3485388.3193855798</v>
      </c>
      <c r="AA242" s="81">
        <v>1</v>
      </c>
      <c r="AB242" s="81">
        <v>101.41311899999999</v>
      </c>
      <c r="AC242" s="81">
        <v>0</v>
      </c>
      <c r="AD242" s="81">
        <v>3534.6410000000001</v>
      </c>
      <c r="AH242" s="79" t="s">
        <v>1391</v>
      </c>
      <c r="AI242" s="79" t="s">
        <v>1592</v>
      </c>
      <c r="AJ242" s="79" t="s">
        <v>135</v>
      </c>
    </row>
    <row r="243" spans="1:36" x14ac:dyDescent="0.2">
      <c r="A243" s="8">
        <v>170</v>
      </c>
      <c r="B243" s="8"/>
      <c r="C243" s="8" t="s">
        <v>916</v>
      </c>
      <c r="D243" s="8">
        <v>516117181</v>
      </c>
      <c r="E243" s="8" t="s">
        <v>453</v>
      </c>
      <c r="F243" s="8" t="s">
        <v>1593</v>
      </c>
      <c r="G243" s="8" t="s">
        <v>1594</v>
      </c>
      <c r="H243" s="8" t="s">
        <v>456</v>
      </c>
      <c r="I243" s="8" t="s">
        <v>1336</v>
      </c>
      <c r="J243" s="8" t="s">
        <v>69</v>
      </c>
      <c r="K243" s="8" t="s">
        <v>69</v>
      </c>
      <c r="L243" s="8" t="s">
        <v>1123</v>
      </c>
      <c r="M243" s="8" t="s">
        <v>263</v>
      </c>
      <c r="N243" s="8" t="s">
        <v>459</v>
      </c>
      <c r="O243" s="8" t="s">
        <v>70</v>
      </c>
      <c r="P243" s="8" t="s">
        <v>1116</v>
      </c>
      <c r="Q243" s="8" t="s">
        <v>72</v>
      </c>
      <c r="R243" s="8" t="s">
        <v>461</v>
      </c>
      <c r="S243" s="8" t="s">
        <v>73</v>
      </c>
      <c r="T243" s="81">
        <v>0.5</v>
      </c>
      <c r="U243" s="101">
        <v>46022</v>
      </c>
      <c r="V243" s="79" t="s">
        <v>270</v>
      </c>
      <c r="W243" s="79" t="s">
        <v>1382</v>
      </c>
      <c r="X243" s="8" t="s">
        <v>464</v>
      </c>
      <c r="Y243" s="8"/>
      <c r="Z243" s="81">
        <v>3157218.6529813102</v>
      </c>
      <c r="AA243" s="81">
        <v>1</v>
      </c>
      <c r="AB243" s="81">
        <v>97.694117000000006</v>
      </c>
      <c r="AC243" s="81">
        <v>0</v>
      </c>
      <c r="AD243" s="81">
        <v>3084.4169099999999</v>
      </c>
      <c r="AH243" s="79" t="s">
        <v>183</v>
      </c>
      <c r="AI243" s="79" t="s">
        <v>136</v>
      </c>
      <c r="AJ243" s="79" t="s">
        <v>137</v>
      </c>
    </row>
    <row r="244" spans="1:36" x14ac:dyDescent="0.2">
      <c r="A244" s="8">
        <v>170</v>
      </c>
      <c r="B244" s="8"/>
      <c r="C244" s="8" t="s">
        <v>1595</v>
      </c>
      <c r="D244" s="8">
        <v>1838682</v>
      </c>
      <c r="E244" s="8" t="s">
        <v>1439</v>
      </c>
      <c r="F244" s="8" t="s">
        <v>1596</v>
      </c>
      <c r="G244" s="8" t="s">
        <v>1597</v>
      </c>
      <c r="H244" s="8" t="s">
        <v>456</v>
      </c>
      <c r="I244" s="8" t="s">
        <v>1336</v>
      </c>
      <c r="J244" s="8" t="s">
        <v>69</v>
      </c>
      <c r="K244" s="8" t="s">
        <v>69</v>
      </c>
      <c r="L244" s="8" t="s">
        <v>458</v>
      </c>
      <c r="M244" s="8" t="s">
        <v>263</v>
      </c>
      <c r="N244" s="8" t="s">
        <v>518</v>
      </c>
      <c r="O244" s="8" t="s">
        <v>70</v>
      </c>
      <c r="P244" s="8" t="s">
        <v>591</v>
      </c>
      <c r="Q244" s="8" t="s">
        <v>72</v>
      </c>
      <c r="R244" s="8" t="s">
        <v>461</v>
      </c>
      <c r="S244" s="8" t="s">
        <v>73</v>
      </c>
      <c r="T244" s="81">
        <v>1.74</v>
      </c>
      <c r="U244" s="101">
        <v>46873</v>
      </c>
      <c r="V244" s="79" t="s">
        <v>1598</v>
      </c>
      <c r="W244" s="79" t="s">
        <v>1599</v>
      </c>
      <c r="X244" s="8" t="s">
        <v>464</v>
      </c>
      <c r="Y244" s="8"/>
      <c r="Z244" s="81">
        <v>7641432.4427060001</v>
      </c>
      <c r="AA244" s="81">
        <v>1</v>
      </c>
      <c r="AB244" s="81">
        <v>101.11</v>
      </c>
      <c r="AC244" s="81">
        <v>0</v>
      </c>
      <c r="AD244" s="81">
        <v>7726.25234</v>
      </c>
      <c r="AH244" s="79" t="s">
        <v>1600</v>
      </c>
      <c r="AI244" s="79" t="s">
        <v>1288</v>
      </c>
      <c r="AJ244" s="79" t="s">
        <v>1125</v>
      </c>
    </row>
    <row r="245" spans="1:36" x14ac:dyDescent="0.2">
      <c r="A245" s="8">
        <v>170</v>
      </c>
      <c r="B245" s="8"/>
      <c r="C245" s="8" t="s">
        <v>528</v>
      </c>
      <c r="D245" s="8">
        <v>514290345</v>
      </c>
      <c r="E245" s="8" t="s">
        <v>453</v>
      </c>
      <c r="F245" s="8" t="s">
        <v>1601</v>
      </c>
      <c r="G245" s="8" t="s">
        <v>1602</v>
      </c>
      <c r="H245" s="8" t="s">
        <v>456</v>
      </c>
      <c r="I245" s="8" t="s">
        <v>1336</v>
      </c>
      <c r="J245" s="8" t="s">
        <v>69</v>
      </c>
      <c r="K245" s="8" t="s">
        <v>69</v>
      </c>
      <c r="L245" s="8" t="s">
        <v>458</v>
      </c>
      <c r="M245" s="8" t="s">
        <v>263</v>
      </c>
      <c r="N245" s="8" t="s">
        <v>531</v>
      </c>
      <c r="O245" s="8" t="s">
        <v>70</v>
      </c>
      <c r="P245" s="8" t="s">
        <v>532</v>
      </c>
      <c r="Q245" s="8" t="s">
        <v>476</v>
      </c>
      <c r="R245" s="8" t="s">
        <v>461</v>
      </c>
      <c r="S245" s="8" t="s">
        <v>73</v>
      </c>
      <c r="T245" s="81">
        <v>4.49</v>
      </c>
      <c r="U245" s="101">
        <v>48760</v>
      </c>
      <c r="V245" s="79" t="s">
        <v>407</v>
      </c>
      <c r="W245" s="79" t="s">
        <v>1603</v>
      </c>
      <c r="X245" s="8" t="s">
        <v>464</v>
      </c>
      <c r="Y245" s="8"/>
      <c r="Z245" s="81">
        <v>6001888.51557115</v>
      </c>
      <c r="AA245" s="81">
        <v>1</v>
      </c>
      <c r="AB245" s="81">
        <v>100.9</v>
      </c>
      <c r="AC245" s="81">
        <v>0</v>
      </c>
      <c r="AD245" s="81">
        <v>6055.9055099999996</v>
      </c>
      <c r="AH245" s="79" t="s">
        <v>1604</v>
      </c>
      <c r="AI245" s="79" t="s">
        <v>1605</v>
      </c>
      <c r="AJ245" s="79" t="s">
        <v>121</v>
      </c>
    </row>
    <row r="246" spans="1:36" x14ac:dyDescent="0.2">
      <c r="A246" s="8">
        <v>170</v>
      </c>
      <c r="B246" s="8"/>
      <c r="C246" s="8" t="s">
        <v>1606</v>
      </c>
      <c r="D246" s="8">
        <v>520041146</v>
      </c>
      <c r="E246" s="8" t="s">
        <v>453</v>
      </c>
      <c r="F246" s="8" t="s">
        <v>1607</v>
      </c>
      <c r="G246" s="8" t="s">
        <v>1608</v>
      </c>
      <c r="H246" s="8" t="s">
        <v>456</v>
      </c>
      <c r="I246" s="8" t="s">
        <v>1336</v>
      </c>
      <c r="J246" s="8" t="s">
        <v>69</v>
      </c>
      <c r="K246" s="8" t="s">
        <v>69</v>
      </c>
      <c r="L246" s="8" t="s">
        <v>458</v>
      </c>
      <c r="M246" s="8" t="s">
        <v>263</v>
      </c>
      <c r="N246" s="8" t="s">
        <v>868</v>
      </c>
      <c r="O246" s="8" t="s">
        <v>70</v>
      </c>
      <c r="P246" s="8" t="s">
        <v>224</v>
      </c>
      <c r="Q246" s="8" t="s">
        <v>476</v>
      </c>
      <c r="R246" s="8" t="s">
        <v>461</v>
      </c>
      <c r="S246" s="8" t="s">
        <v>73</v>
      </c>
      <c r="T246" s="81">
        <v>3.13</v>
      </c>
      <c r="U246" s="101">
        <v>46997</v>
      </c>
      <c r="V246" s="79" t="s">
        <v>274</v>
      </c>
      <c r="W246" s="79" t="s">
        <v>1609</v>
      </c>
      <c r="X246" s="8" t="s">
        <v>464</v>
      </c>
      <c r="Y246" s="8"/>
      <c r="Z246" s="81">
        <v>1589239.8220160699</v>
      </c>
      <c r="AA246" s="81">
        <v>1</v>
      </c>
      <c r="AB246" s="81">
        <v>87.8</v>
      </c>
      <c r="AC246" s="81">
        <v>0</v>
      </c>
      <c r="AD246" s="81">
        <v>1395.35256</v>
      </c>
      <c r="AH246" s="79" t="s">
        <v>1324</v>
      </c>
      <c r="AI246" s="79" t="s">
        <v>1225</v>
      </c>
      <c r="AJ246" s="79" t="s">
        <v>120</v>
      </c>
    </row>
    <row r="247" spans="1:36" x14ac:dyDescent="0.2">
      <c r="A247" s="8">
        <v>170</v>
      </c>
      <c r="B247" s="8"/>
      <c r="C247" s="8" t="s">
        <v>1610</v>
      </c>
      <c r="D247" s="8">
        <v>560040545</v>
      </c>
      <c r="E247" s="8" t="s">
        <v>453</v>
      </c>
      <c r="F247" s="8" t="s">
        <v>1611</v>
      </c>
      <c r="G247" s="8" t="s">
        <v>1612</v>
      </c>
      <c r="H247" s="8" t="s">
        <v>456</v>
      </c>
      <c r="I247" s="8" t="s">
        <v>1336</v>
      </c>
      <c r="J247" s="8" t="s">
        <v>69</v>
      </c>
      <c r="K247" s="8" t="s">
        <v>69</v>
      </c>
      <c r="L247" s="8" t="s">
        <v>458</v>
      </c>
      <c r="M247" s="8" t="s">
        <v>263</v>
      </c>
      <c r="N247" s="8" t="s">
        <v>503</v>
      </c>
      <c r="O247" s="8" t="s">
        <v>70</v>
      </c>
      <c r="P247" s="8" t="s">
        <v>485</v>
      </c>
      <c r="Q247" s="8" t="s">
        <v>485</v>
      </c>
      <c r="R247" s="8" t="s">
        <v>485</v>
      </c>
      <c r="S247" s="8" t="s">
        <v>73</v>
      </c>
      <c r="T247" s="81">
        <v>2.84</v>
      </c>
      <c r="U247" s="101">
        <v>47751</v>
      </c>
      <c r="V247" s="79" t="s">
        <v>1613</v>
      </c>
      <c r="W247" s="79" t="s">
        <v>1614</v>
      </c>
      <c r="X247" s="8" t="s">
        <v>464</v>
      </c>
      <c r="Y247" s="8"/>
      <c r="Z247" s="81">
        <v>3484306.5054301699</v>
      </c>
      <c r="AA247" s="81">
        <v>1</v>
      </c>
      <c r="AB247" s="81">
        <v>109.5</v>
      </c>
      <c r="AC247" s="81">
        <v>0</v>
      </c>
      <c r="AD247" s="81">
        <v>3815.3156199999999</v>
      </c>
      <c r="AH247" s="79" t="s">
        <v>1615</v>
      </c>
      <c r="AI247" s="79" t="s">
        <v>1616</v>
      </c>
      <c r="AJ247" s="79" t="s">
        <v>126</v>
      </c>
    </row>
    <row r="248" spans="1:36" x14ac:dyDescent="0.2">
      <c r="A248" s="8">
        <v>170</v>
      </c>
      <c r="B248" s="8"/>
      <c r="C248" s="8" t="s">
        <v>1617</v>
      </c>
      <c r="D248" s="8">
        <v>513201582</v>
      </c>
      <c r="E248" s="8" t="s">
        <v>453</v>
      </c>
      <c r="F248" s="8" t="s">
        <v>1618</v>
      </c>
      <c r="G248" s="8" t="s">
        <v>1619</v>
      </c>
      <c r="H248" s="8" t="s">
        <v>456</v>
      </c>
      <c r="I248" s="8" t="s">
        <v>1336</v>
      </c>
      <c r="J248" s="8" t="s">
        <v>69</v>
      </c>
      <c r="K248" s="8" t="s">
        <v>69</v>
      </c>
      <c r="L248" s="8" t="s">
        <v>458</v>
      </c>
      <c r="M248" s="8" t="s">
        <v>263</v>
      </c>
      <c r="N248" s="8" t="s">
        <v>503</v>
      </c>
      <c r="O248" s="8" t="s">
        <v>70</v>
      </c>
      <c r="P248" s="8" t="s">
        <v>90</v>
      </c>
      <c r="Q248" s="8" t="s">
        <v>476</v>
      </c>
      <c r="R248" s="8" t="s">
        <v>461</v>
      </c>
      <c r="S248" s="8" t="s">
        <v>73</v>
      </c>
      <c r="T248" s="81">
        <v>1.59</v>
      </c>
      <c r="U248" s="101">
        <v>46752</v>
      </c>
      <c r="V248" s="79" t="s">
        <v>1620</v>
      </c>
      <c r="W248" s="79" t="s">
        <v>1419</v>
      </c>
      <c r="X248" s="8" t="s">
        <v>464</v>
      </c>
      <c r="Y248" s="8"/>
      <c r="Z248" s="81">
        <v>1794349.09309032</v>
      </c>
      <c r="AA248" s="81">
        <v>1</v>
      </c>
      <c r="AB248" s="81">
        <v>103.44</v>
      </c>
      <c r="AC248" s="81">
        <v>0</v>
      </c>
      <c r="AD248" s="81">
        <v>1856.0746999999999</v>
      </c>
      <c r="AH248" s="79" t="s">
        <v>1621</v>
      </c>
      <c r="AI248" s="79" t="s">
        <v>793</v>
      </c>
      <c r="AJ248" s="79" t="s">
        <v>170</v>
      </c>
    </row>
    <row r="249" spans="1:36" x14ac:dyDescent="0.2">
      <c r="A249" s="8">
        <v>170</v>
      </c>
      <c r="B249" s="8"/>
      <c r="C249" s="8" t="s">
        <v>1622</v>
      </c>
      <c r="D249" s="8">
        <v>520042763</v>
      </c>
      <c r="E249" s="8" t="s">
        <v>453</v>
      </c>
      <c r="F249" s="8" t="s">
        <v>1623</v>
      </c>
      <c r="G249" s="8" t="s">
        <v>1624</v>
      </c>
      <c r="H249" s="8" t="s">
        <v>456</v>
      </c>
      <c r="I249" s="8" t="s">
        <v>1336</v>
      </c>
      <c r="J249" s="8" t="s">
        <v>69</v>
      </c>
      <c r="K249" s="8" t="s">
        <v>69</v>
      </c>
      <c r="L249" s="8" t="s">
        <v>1123</v>
      </c>
      <c r="M249" s="8" t="s">
        <v>263</v>
      </c>
      <c r="N249" s="8" t="s">
        <v>1051</v>
      </c>
      <c r="O249" s="8" t="s">
        <v>70</v>
      </c>
      <c r="P249" s="8" t="s">
        <v>485</v>
      </c>
      <c r="Q249" s="8" t="s">
        <v>485</v>
      </c>
      <c r="R249" s="8" t="s">
        <v>485</v>
      </c>
      <c r="S249" s="8" t="s">
        <v>73</v>
      </c>
      <c r="T249" s="81">
        <v>2.84</v>
      </c>
      <c r="U249" s="101">
        <v>46934</v>
      </c>
      <c r="V249" s="79" t="s">
        <v>1474</v>
      </c>
      <c r="W249" s="79" t="s">
        <v>1625</v>
      </c>
      <c r="X249" s="8" t="s">
        <v>464</v>
      </c>
      <c r="Y249" s="8"/>
      <c r="Z249" s="81">
        <v>3741093.62253932</v>
      </c>
      <c r="AA249" s="81">
        <v>1</v>
      </c>
      <c r="AB249" s="81">
        <v>114.357906</v>
      </c>
      <c r="AC249" s="81">
        <v>0</v>
      </c>
      <c r="AD249" s="81">
        <v>4278.2363599999999</v>
      </c>
      <c r="AH249" s="79" t="s">
        <v>1626</v>
      </c>
      <c r="AI249" s="79" t="s">
        <v>1627</v>
      </c>
      <c r="AJ249" s="79" t="s">
        <v>92</v>
      </c>
    </row>
    <row r="250" spans="1:36" x14ac:dyDescent="0.2">
      <c r="A250" s="8">
        <v>170</v>
      </c>
      <c r="B250" s="8"/>
      <c r="C250" s="8" t="s">
        <v>1628</v>
      </c>
      <c r="D250" s="8">
        <v>513978635</v>
      </c>
      <c r="E250" s="8" t="s">
        <v>453</v>
      </c>
      <c r="F250" s="8" t="s">
        <v>1629</v>
      </c>
      <c r="G250" s="8" t="s">
        <v>1630</v>
      </c>
      <c r="H250" s="8" t="s">
        <v>456</v>
      </c>
      <c r="I250" s="8" t="s">
        <v>1336</v>
      </c>
      <c r="J250" s="8" t="s">
        <v>69</v>
      </c>
      <c r="K250" s="8" t="s">
        <v>69</v>
      </c>
      <c r="L250" s="8" t="s">
        <v>458</v>
      </c>
      <c r="M250" s="8" t="s">
        <v>263</v>
      </c>
      <c r="N250" s="8" t="s">
        <v>1051</v>
      </c>
      <c r="O250" s="8" t="s">
        <v>70</v>
      </c>
      <c r="P250" s="8" t="s">
        <v>485</v>
      </c>
      <c r="Q250" s="8" t="s">
        <v>485</v>
      </c>
      <c r="R250" s="8" t="s">
        <v>485</v>
      </c>
      <c r="S250" s="8" t="s">
        <v>73</v>
      </c>
      <c r="T250" s="81">
        <v>1.71</v>
      </c>
      <c r="U250" s="101">
        <v>46752</v>
      </c>
      <c r="V250" s="79" t="s">
        <v>1588</v>
      </c>
      <c r="W250" s="79" t="s">
        <v>1631</v>
      </c>
      <c r="X250" s="8" t="s">
        <v>464</v>
      </c>
      <c r="Y250" s="8"/>
      <c r="Z250" s="81">
        <v>4753350.1486944798</v>
      </c>
      <c r="AA250" s="81">
        <v>1</v>
      </c>
      <c r="AB250" s="81">
        <v>99.24</v>
      </c>
      <c r="AC250" s="81">
        <v>0</v>
      </c>
      <c r="AD250" s="81">
        <v>4717.22469</v>
      </c>
      <c r="AH250" s="79" t="s">
        <v>1632</v>
      </c>
      <c r="AI250" s="79" t="s">
        <v>1633</v>
      </c>
      <c r="AJ250" s="79" t="s">
        <v>205</v>
      </c>
    </row>
    <row r="251" spans="1:36" x14ac:dyDescent="0.2">
      <c r="A251" s="8">
        <v>170</v>
      </c>
      <c r="B251" s="8"/>
      <c r="C251" s="8" t="s">
        <v>1515</v>
      </c>
      <c r="D251" s="8">
        <v>520044322</v>
      </c>
      <c r="E251" s="8" t="s">
        <v>453</v>
      </c>
      <c r="F251" s="8" t="s">
        <v>1576</v>
      </c>
      <c r="G251" s="8" t="s">
        <v>1577</v>
      </c>
      <c r="H251" s="8" t="s">
        <v>456</v>
      </c>
      <c r="I251" s="8" t="s">
        <v>1336</v>
      </c>
      <c r="J251" s="8" t="s">
        <v>69</v>
      </c>
      <c r="K251" s="8" t="s">
        <v>69</v>
      </c>
      <c r="L251" s="8" t="s">
        <v>1123</v>
      </c>
      <c r="M251" s="8" t="s">
        <v>263</v>
      </c>
      <c r="N251" s="8" t="s">
        <v>1400</v>
      </c>
      <c r="O251" s="8" t="s">
        <v>70</v>
      </c>
      <c r="P251" s="8" t="s">
        <v>90</v>
      </c>
      <c r="Q251" s="8" t="s">
        <v>476</v>
      </c>
      <c r="R251" s="8" t="s">
        <v>461</v>
      </c>
      <c r="S251" s="8" t="s">
        <v>73</v>
      </c>
      <c r="T251" s="81">
        <v>3.36</v>
      </c>
      <c r="U251" s="101">
        <v>48152</v>
      </c>
      <c r="V251" s="79" t="s">
        <v>1578</v>
      </c>
      <c r="W251" s="79" t="s">
        <v>1579</v>
      </c>
      <c r="X251" s="8" t="s">
        <v>464</v>
      </c>
      <c r="Y251" s="8"/>
      <c r="Z251" s="81">
        <v>3991505.2627818799</v>
      </c>
      <c r="AA251" s="81">
        <v>1</v>
      </c>
      <c r="AB251" s="81">
        <v>105.35681200000001</v>
      </c>
      <c r="AC251" s="81">
        <v>0</v>
      </c>
      <c r="AD251" s="81">
        <v>4205.3227200000001</v>
      </c>
      <c r="AH251" s="79" t="s">
        <v>74</v>
      </c>
      <c r="AI251" s="79" t="s">
        <v>1634</v>
      </c>
      <c r="AJ251" s="79" t="s">
        <v>212</v>
      </c>
    </row>
    <row r="252" spans="1:36" x14ac:dyDescent="0.2">
      <c r="A252" s="8">
        <v>170</v>
      </c>
      <c r="B252" s="8"/>
      <c r="C252" s="8" t="s">
        <v>1635</v>
      </c>
      <c r="D252" s="8">
        <v>514401702</v>
      </c>
      <c r="E252" s="8" t="s">
        <v>453</v>
      </c>
      <c r="F252" s="8" t="s">
        <v>1636</v>
      </c>
      <c r="G252" s="8" t="s">
        <v>1637</v>
      </c>
      <c r="H252" s="8" t="s">
        <v>456</v>
      </c>
      <c r="I252" s="8" t="s">
        <v>1336</v>
      </c>
      <c r="J252" s="8" t="s">
        <v>69</v>
      </c>
      <c r="K252" s="8" t="s">
        <v>69</v>
      </c>
      <c r="L252" s="8" t="s">
        <v>458</v>
      </c>
      <c r="M252" s="8" t="s">
        <v>263</v>
      </c>
      <c r="N252" s="8" t="s">
        <v>561</v>
      </c>
      <c r="O252" s="8" t="s">
        <v>70</v>
      </c>
      <c r="P252" s="8" t="s">
        <v>856</v>
      </c>
      <c r="Q252" s="8" t="s">
        <v>476</v>
      </c>
      <c r="R252" s="8" t="s">
        <v>461</v>
      </c>
      <c r="S252" s="8" t="s">
        <v>73</v>
      </c>
      <c r="T252" s="81">
        <v>5.42</v>
      </c>
      <c r="U252" s="101">
        <v>49212</v>
      </c>
      <c r="V252" s="79" t="s">
        <v>1638</v>
      </c>
      <c r="W252" s="79" t="s">
        <v>1639</v>
      </c>
      <c r="X252" s="8" t="s">
        <v>464</v>
      </c>
      <c r="Y252" s="8"/>
      <c r="Z252" s="81">
        <v>2502375.37173951</v>
      </c>
      <c r="AA252" s="81">
        <v>1</v>
      </c>
      <c r="AB252" s="81">
        <v>107.08</v>
      </c>
      <c r="AC252" s="81">
        <v>0</v>
      </c>
      <c r="AD252" s="81">
        <v>2679.5435499999999</v>
      </c>
      <c r="AH252" s="79" t="s">
        <v>1640</v>
      </c>
      <c r="AI252" s="79" t="s">
        <v>721</v>
      </c>
      <c r="AJ252" s="79" t="s">
        <v>152</v>
      </c>
    </row>
    <row r="253" spans="1:36" x14ac:dyDescent="0.2">
      <c r="A253" s="8">
        <v>170</v>
      </c>
      <c r="B253" s="8"/>
      <c r="C253" s="8" t="s">
        <v>1120</v>
      </c>
      <c r="D253" s="8">
        <v>520038274</v>
      </c>
      <c r="E253" s="8" t="s">
        <v>453</v>
      </c>
      <c r="F253" s="8" t="s">
        <v>1641</v>
      </c>
      <c r="G253" s="8" t="s">
        <v>1642</v>
      </c>
      <c r="H253" s="8" t="s">
        <v>456</v>
      </c>
      <c r="I253" s="8" t="s">
        <v>1336</v>
      </c>
      <c r="J253" s="8" t="s">
        <v>69</v>
      </c>
      <c r="K253" s="8" t="s">
        <v>69</v>
      </c>
      <c r="L253" s="8" t="s">
        <v>458</v>
      </c>
      <c r="M253" s="8" t="s">
        <v>263</v>
      </c>
      <c r="N253" s="8" t="s">
        <v>503</v>
      </c>
      <c r="O253" s="8" t="s">
        <v>70</v>
      </c>
      <c r="P253" s="8" t="s">
        <v>224</v>
      </c>
      <c r="Q253" s="8" t="s">
        <v>476</v>
      </c>
      <c r="R253" s="8" t="s">
        <v>461</v>
      </c>
      <c r="S253" s="8" t="s">
        <v>73</v>
      </c>
      <c r="T253" s="81">
        <v>2.91</v>
      </c>
      <c r="U253" s="101">
        <v>47483</v>
      </c>
      <c r="V253" s="79" t="s">
        <v>1643</v>
      </c>
      <c r="W253" s="79" t="s">
        <v>1644</v>
      </c>
      <c r="X253" s="8" t="s">
        <v>464</v>
      </c>
      <c r="Y253" s="8"/>
      <c r="Z253" s="81">
        <v>1741662.12981351</v>
      </c>
      <c r="AA253" s="81">
        <v>1</v>
      </c>
      <c r="AB253" s="81">
        <v>102.75</v>
      </c>
      <c r="AC253" s="81">
        <v>0</v>
      </c>
      <c r="AD253" s="81">
        <v>1789.5578399999999</v>
      </c>
      <c r="AH253" s="79" t="s">
        <v>1645</v>
      </c>
      <c r="AI253" s="79" t="s">
        <v>1646</v>
      </c>
      <c r="AJ253" s="79" t="s">
        <v>170</v>
      </c>
    </row>
    <row r="254" spans="1:36" x14ac:dyDescent="0.2">
      <c r="A254" s="8">
        <v>170</v>
      </c>
      <c r="B254" s="8"/>
      <c r="C254" s="8" t="s">
        <v>1647</v>
      </c>
      <c r="D254" s="8">
        <v>520039074</v>
      </c>
      <c r="E254" s="8" t="s">
        <v>453</v>
      </c>
      <c r="F254" s="8" t="s">
        <v>1648</v>
      </c>
      <c r="G254" s="8" t="s">
        <v>1649</v>
      </c>
      <c r="H254" s="8" t="s">
        <v>456</v>
      </c>
      <c r="I254" s="8" t="s">
        <v>1336</v>
      </c>
      <c r="J254" s="8" t="s">
        <v>69</v>
      </c>
      <c r="K254" s="8" t="s">
        <v>69</v>
      </c>
      <c r="L254" s="8" t="s">
        <v>458</v>
      </c>
      <c r="M254" s="8" t="s">
        <v>263</v>
      </c>
      <c r="N254" s="8" t="s">
        <v>503</v>
      </c>
      <c r="O254" s="8" t="s">
        <v>70</v>
      </c>
      <c r="P254" s="8" t="s">
        <v>485</v>
      </c>
      <c r="Q254" s="8" t="s">
        <v>485</v>
      </c>
      <c r="R254" s="8" t="s">
        <v>485</v>
      </c>
      <c r="S254" s="8" t="s">
        <v>73</v>
      </c>
      <c r="T254" s="81">
        <v>1.81</v>
      </c>
      <c r="U254" s="101">
        <v>47087</v>
      </c>
      <c r="V254" s="79" t="s">
        <v>603</v>
      </c>
      <c r="W254" s="79" t="s">
        <v>1650</v>
      </c>
      <c r="X254" s="8" t="s">
        <v>464</v>
      </c>
      <c r="Y254" s="8"/>
      <c r="Z254" s="81">
        <v>1473368.7047246101</v>
      </c>
      <c r="AA254" s="81">
        <v>1</v>
      </c>
      <c r="AB254" s="81">
        <v>97.21</v>
      </c>
      <c r="AC254" s="81">
        <v>0</v>
      </c>
      <c r="AD254" s="81">
        <v>1432.26172</v>
      </c>
      <c r="AH254" s="79" t="s">
        <v>1651</v>
      </c>
      <c r="AI254" s="79" t="s">
        <v>1037</v>
      </c>
      <c r="AJ254" s="79" t="s">
        <v>120</v>
      </c>
    </row>
    <row r="255" spans="1:36" x14ac:dyDescent="0.2">
      <c r="A255" s="8">
        <v>170</v>
      </c>
      <c r="B255" s="8"/>
      <c r="C255" s="8" t="s">
        <v>1416</v>
      </c>
      <c r="D255" s="8">
        <v>520041005</v>
      </c>
      <c r="E255" s="8" t="s">
        <v>453</v>
      </c>
      <c r="F255" s="8" t="s">
        <v>1417</v>
      </c>
      <c r="G255" s="8" t="s">
        <v>1418</v>
      </c>
      <c r="H255" s="8" t="s">
        <v>456</v>
      </c>
      <c r="I255" s="8" t="s">
        <v>1336</v>
      </c>
      <c r="J255" s="8" t="s">
        <v>69</v>
      </c>
      <c r="K255" s="8" t="s">
        <v>69</v>
      </c>
      <c r="L255" s="8" t="s">
        <v>1123</v>
      </c>
      <c r="M255" s="8" t="s">
        <v>263</v>
      </c>
      <c r="N255" s="8" t="s">
        <v>503</v>
      </c>
      <c r="O255" s="8" t="s">
        <v>70</v>
      </c>
      <c r="P255" s="8" t="s">
        <v>90</v>
      </c>
      <c r="Q255" s="8" t="s">
        <v>476</v>
      </c>
      <c r="R255" s="8" t="s">
        <v>461</v>
      </c>
      <c r="S255" s="8" t="s">
        <v>73</v>
      </c>
      <c r="T255" s="81">
        <v>2.08</v>
      </c>
      <c r="U255" s="101">
        <v>47118</v>
      </c>
      <c r="V255" s="79" t="s">
        <v>892</v>
      </c>
      <c r="W255" s="79" t="s">
        <v>1419</v>
      </c>
      <c r="X255" s="8" t="s">
        <v>464</v>
      </c>
      <c r="Y255" s="8"/>
      <c r="Z255" s="81">
        <v>1704503.4385199901</v>
      </c>
      <c r="AA255" s="81">
        <v>1</v>
      </c>
      <c r="AB255" s="81">
        <v>94.354117000000002</v>
      </c>
      <c r="AC255" s="81">
        <v>0</v>
      </c>
      <c r="AD255" s="81">
        <v>1608.26918</v>
      </c>
      <c r="AH255" s="79" t="s">
        <v>1652</v>
      </c>
      <c r="AI255" s="79" t="s">
        <v>711</v>
      </c>
      <c r="AJ255" s="79" t="s">
        <v>118</v>
      </c>
    </row>
    <row r="256" spans="1:36" x14ac:dyDescent="0.2">
      <c r="A256" s="8">
        <v>170</v>
      </c>
      <c r="B256" s="8"/>
      <c r="C256" s="8" t="s">
        <v>1580</v>
      </c>
      <c r="D256" s="8">
        <v>510607328</v>
      </c>
      <c r="E256" s="8" t="s">
        <v>453</v>
      </c>
      <c r="F256" s="8" t="s">
        <v>1653</v>
      </c>
      <c r="G256" s="8" t="s">
        <v>1654</v>
      </c>
      <c r="H256" s="8" t="s">
        <v>456</v>
      </c>
      <c r="I256" s="8" t="s">
        <v>1336</v>
      </c>
      <c r="J256" s="8" t="s">
        <v>69</v>
      </c>
      <c r="K256" s="8" t="s">
        <v>69</v>
      </c>
      <c r="L256" s="8" t="s">
        <v>458</v>
      </c>
      <c r="M256" s="8" t="s">
        <v>263</v>
      </c>
      <c r="N256" s="8" t="s">
        <v>518</v>
      </c>
      <c r="O256" s="8" t="s">
        <v>70</v>
      </c>
      <c r="P256" s="8" t="s">
        <v>90</v>
      </c>
      <c r="Q256" s="8" t="s">
        <v>476</v>
      </c>
      <c r="R256" s="8" t="s">
        <v>461</v>
      </c>
      <c r="S256" s="8" t="s">
        <v>73</v>
      </c>
      <c r="T256" s="81">
        <v>4.04</v>
      </c>
      <c r="U256" s="101">
        <v>49278</v>
      </c>
      <c r="V256" s="79" t="s">
        <v>1655</v>
      </c>
      <c r="W256" s="79" t="s">
        <v>1656</v>
      </c>
      <c r="X256" s="8" t="s">
        <v>464</v>
      </c>
      <c r="Y256" s="8"/>
      <c r="Z256" s="81">
        <v>4161073.8638003399</v>
      </c>
      <c r="AA256" s="81">
        <v>1</v>
      </c>
      <c r="AB256" s="81">
        <v>103.15</v>
      </c>
      <c r="AC256" s="81">
        <v>0</v>
      </c>
      <c r="AD256" s="81">
        <v>4292.1476899999998</v>
      </c>
      <c r="AH256" s="79" t="s">
        <v>1657</v>
      </c>
      <c r="AI256" s="79" t="s">
        <v>1627</v>
      </c>
      <c r="AJ256" s="79" t="s">
        <v>92</v>
      </c>
    </row>
    <row r="257" spans="1:36" x14ac:dyDescent="0.2">
      <c r="A257" s="8">
        <v>170</v>
      </c>
      <c r="B257" s="8"/>
      <c r="C257" s="8" t="s">
        <v>1556</v>
      </c>
      <c r="D257" s="8">
        <v>513957472</v>
      </c>
      <c r="E257" s="8" t="s">
        <v>453</v>
      </c>
      <c r="F257" s="8" t="s">
        <v>1557</v>
      </c>
      <c r="G257" s="8" t="s">
        <v>1558</v>
      </c>
      <c r="H257" s="8" t="s">
        <v>456</v>
      </c>
      <c r="I257" s="8" t="s">
        <v>1336</v>
      </c>
      <c r="J257" s="8" t="s">
        <v>69</v>
      </c>
      <c r="K257" s="8" t="s">
        <v>69</v>
      </c>
      <c r="L257" s="8" t="s">
        <v>1123</v>
      </c>
      <c r="M257" s="8" t="s">
        <v>263</v>
      </c>
      <c r="N257" s="8" t="s">
        <v>459</v>
      </c>
      <c r="O257" s="8" t="s">
        <v>70</v>
      </c>
      <c r="P257" s="8" t="s">
        <v>90</v>
      </c>
      <c r="Q257" s="8" t="s">
        <v>476</v>
      </c>
      <c r="R257" s="8" t="s">
        <v>461</v>
      </c>
      <c r="S257" s="8" t="s">
        <v>73</v>
      </c>
      <c r="T257" s="81">
        <v>2.61</v>
      </c>
      <c r="U257" s="101">
        <v>47787</v>
      </c>
      <c r="V257" s="79" t="s">
        <v>1559</v>
      </c>
      <c r="W257" s="79" t="s">
        <v>1369</v>
      </c>
      <c r="X257" s="8" t="s">
        <v>464</v>
      </c>
      <c r="Y257" s="8"/>
      <c r="Z257" s="81">
        <v>2104812.4374256898</v>
      </c>
      <c r="AA257" s="81">
        <v>1</v>
      </c>
      <c r="AB257" s="81">
        <v>97.893884999999997</v>
      </c>
      <c r="AC257" s="81">
        <v>0</v>
      </c>
      <c r="AD257" s="81">
        <v>2060.4826699999999</v>
      </c>
      <c r="AH257" s="79" t="s">
        <v>1658</v>
      </c>
      <c r="AI257" s="79" t="s">
        <v>1659</v>
      </c>
      <c r="AJ257" s="79" t="s">
        <v>129</v>
      </c>
    </row>
    <row r="258" spans="1:36" x14ac:dyDescent="0.2">
      <c r="A258" s="8">
        <v>170</v>
      </c>
      <c r="B258" s="8"/>
      <c r="C258" s="8" t="s">
        <v>1048</v>
      </c>
      <c r="D258" s="8">
        <v>512607888</v>
      </c>
      <c r="E258" s="8" t="s">
        <v>453</v>
      </c>
      <c r="F258" s="8" t="s">
        <v>1660</v>
      </c>
      <c r="G258" s="8" t="s">
        <v>1661</v>
      </c>
      <c r="H258" s="8" t="s">
        <v>456</v>
      </c>
      <c r="I258" s="8" t="s">
        <v>1336</v>
      </c>
      <c r="J258" s="8" t="s">
        <v>69</v>
      </c>
      <c r="K258" s="8" t="s">
        <v>69</v>
      </c>
      <c r="L258" s="8" t="s">
        <v>458</v>
      </c>
      <c r="M258" s="8" t="s">
        <v>263</v>
      </c>
      <c r="N258" s="8" t="s">
        <v>1051</v>
      </c>
      <c r="O258" s="8" t="s">
        <v>70</v>
      </c>
      <c r="P258" s="8" t="s">
        <v>224</v>
      </c>
      <c r="Q258" s="8" t="s">
        <v>476</v>
      </c>
      <c r="R258" s="8" t="s">
        <v>461</v>
      </c>
      <c r="S258" s="8" t="s">
        <v>73</v>
      </c>
      <c r="T258" s="81">
        <v>3.89</v>
      </c>
      <c r="U258" s="101">
        <v>48457</v>
      </c>
      <c r="V258" s="79" t="s">
        <v>1662</v>
      </c>
      <c r="W258" s="79" t="s">
        <v>1644</v>
      </c>
      <c r="X258" s="8" t="s">
        <v>464</v>
      </c>
      <c r="Y258" s="8"/>
      <c r="Z258" s="81">
        <v>2557781.5422015102</v>
      </c>
      <c r="AA258" s="81">
        <v>1</v>
      </c>
      <c r="AB258" s="81">
        <v>106.58</v>
      </c>
      <c r="AC258" s="81">
        <v>0</v>
      </c>
      <c r="AD258" s="81">
        <v>2726.0835699999998</v>
      </c>
      <c r="AH258" s="79" t="s">
        <v>1663</v>
      </c>
      <c r="AI258" s="79" t="s">
        <v>864</v>
      </c>
      <c r="AJ258" s="79" t="s">
        <v>108</v>
      </c>
    </row>
    <row r="259" spans="1:36" x14ac:dyDescent="0.2">
      <c r="A259" s="8">
        <v>170</v>
      </c>
      <c r="B259" s="8"/>
      <c r="C259" s="8" t="s">
        <v>1664</v>
      </c>
      <c r="D259" s="8">
        <v>512764408</v>
      </c>
      <c r="E259" s="8" t="s">
        <v>453</v>
      </c>
      <c r="F259" s="8" t="s">
        <v>1665</v>
      </c>
      <c r="G259" s="8" t="s">
        <v>1666</v>
      </c>
      <c r="H259" s="8" t="s">
        <v>456</v>
      </c>
      <c r="I259" s="8" t="s">
        <v>1336</v>
      </c>
      <c r="J259" s="8" t="s">
        <v>69</v>
      </c>
      <c r="K259" s="8" t="s">
        <v>69</v>
      </c>
      <c r="L259" s="8" t="s">
        <v>458</v>
      </c>
      <c r="M259" s="8" t="s">
        <v>263</v>
      </c>
      <c r="N259" s="8" t="s">
        <v>880</v>
      </c>
      <c r="O259" s="8" t="s">
        <v>70</v>
      </c>
      <c r="P259" s="8" t="s">
        <v>90</v>
      </c>
      <c r="Q259" s="8" t="s">
        <v>476</v>
      </c>
      <c r="R259" s="8" t="s">
        <v>461</v>
      </c>
      <c r="S259" s="8" t="s">
        <v>73</v>
      </c>
      <c r="T259" s="81">
        <v>1.92</v>
      </c>
      <c r="U259" s="101">
        <v>46965</v>
      </c>
      <c r="V259" s="79" t="s">
        <v>1667</v>
      </c>
      <c r="W259" s="79" t="s">
        <v>1668</v>
      </c>
      <c r="X259" s="8" t="s">
        <v>464</v>
      </c>
      <c r="Y259" s="8"/>
      <c r="Z259" s="81">
        <v>210481.24353208701</v>
      </c>
      <c r="AA259" s="81">
        <v>1</v>
      </c>
      <c r="AB259" s="81">
        <v>106.26</v>
      </c>
      <c r="AC259" s="81">
        <v>0</v>
      </c>
      <c r="AD259" s="81">
        <v>223.65736999999999</v>
      </c>
      <c r="AH259" s="79" t="s">
        <v>1077</v>
      </c>
      <c r="AI259" s="79" t="s">
        <v>196</v>
      </c>
      <c r="AJ259" s="79" t="s">
        <v>111</v>
      </c>
    </row>
    <row r="260" spans="1:36" x14ac:dyDescent="0.2">
      <c r="A260" s="8">
        <v>170</v>
      </c>
      <c r="B260" s="8"/>
      <c r="C260" s="8" t="s">
        <v>1664</v>
      </c>
      <c r="D260" s="8">
        <v>512764408</v>
      </c>
      <c r="E260" s="8" t="s">
        <v>453</v>
      </c>
      <c r="F260" s="8" t="s">
        <v>1665</v>
      </c>
      <c r="G260" s="8" t="s">
        <v>1666</v>
      </c>
      <c r="H260" s="8" t="s">
        <v>456</v>
      </c>
      <c r="I260" s="8" t="s">
        <v>1336</v>
      </c>
      <c r="J260" s="8" t="s">
        <v>69</v>
      </c>
      <c r="K260" s="8" t="s">
        <v>69</v>
      </c>
      <c r="L260" s="8" t="s">
        <v>1123</v>
      </c>
      <c r="M260" s="8" t="s">
        <v>263</v>
      </c>
      <c r="N260" s="8" t="s">
        <v>880</v>
      </c>
      <c r="O260" s="8" t="s">
        <v>70</v>
      </c>
      <c r="P260" s="8" t="s">
        <v>90</v>
      </c>
      <c r="Q260" s="8" t="s">
        <v>476</v>
      </c>
      <c r="R260" s="8" t="s">
        <v>461</v>
      </c>
      <c r="S260" s="8" t="s">
        <v>73</v>
      </c>
      <c r="T260" s="81">
        <v>1.92</v>
      </c>
      <c r="U260" s="101">
        <v>46965</v>
      </c>
      <c r="V260" s="79" t="s">
        <v>1667</v>
      </c>
      <c r="W260" s="79" t="s">
        <v>1668</v>
      </c>
      <c r="X260" s="8" t="s">
        <v>464</v>
      </c>
      <c r="Y260" s="8"/>
      <c r="Z260" s="81">
        <v>3157218.6529813102</v>
      </c>
      <c r="AA260" s="81">
        <v>1</v>
      </c>
      <c r="AB260" s="81">
        <v>105.728987</v>
      </c>
      <c r="AC260" s="81">
        <v>0</v>
      </c>
      <c r="AD260" s="81">
        <v>3338.0953199999999</v>
      </c>
      <c r="AH260" s="79" t="s">
        <v>1669</v>
      </c>
      <c r="AI260" s="79" t="s">
        <v>962</v>
      </c>
      <c r="AJ260" s="79" t="s">
        <v>130</v>
      </c>
    </row>
    <row r="261" spans="1:36" x14ac:dyDescent="0.2">
      <c r="A261" s="8">
        <v>170</v>
      </c>
      <c r="B261" s="8"/>
      <c r="C261" s="8" t="s">
        <v>1670</v>
      </c>
      <c r="D261" s="8">
        <v>520039959</v>
      </c>
      <c r="E261" s="8" t="s">
        <v>453</v>
      </c>
      <c r="F261" s="8" t="s">
        <v>1671</v>
      </c>
      <c r="G261" s="8" t="s">
        <v>1672</v>
      </c>
      <c r="H261" s="8" t="s">
        <v>456</v>
      </c>
      <c r="I261" s="8" t="s">
        <v>1336</v>
      </c>
      <c r="J261" s="8" t="s">
        <v>69</v>
      </c>
      <c r="K261" s="8" t="s">
        <v>69</v>
      </c>
      <c r="L261" s="8" t="s">
        <v>458</v>
      </c>
      <c r="M261" s="8" t="s">
        <v>263</v>
      </c>
      <c r="N261" s="8" t="s">
        <v>503</v>
      </c>
      <c r="O261" s="8" t="s">
        <v>70</v>
      </c>
      <c r="P261" s="8" t="s">
        <v>90</v>
      </c>
      <c r="Q261" s="8" t="s">
        <v>476</v>
      </c>
      <c r="R261" s="8" t="s">
        <v>461</v>
      </c>
      <c r="S261" s="8" t="s">
        <v>73</v>
      </c>
      <c r="T261" s="81">
        <v>1.43</v>
      </c>
      <c r="U261" s="101">
        <v>46766</v>
      </c>
      <c r="V261" s="79" t="s">
        <v>1673</v>
      </c>
      <c r="W261" s="79" t="s">
        <v>1674</v>
      </c>
      <c r="X261" s="8" t="s">
        <v>464</v>
      </c>
      <c r="Y261" s="8"/>
      <c r="Z261" s="81">
        <v>1135265.66719757</v>
      </c>
      <c r="AA261" s="81">
        <v>1</v>
      </c>
      <c r="AB261" s="81">
        <v>106.5</v>
      </c>
      <c r="AC261" s="81">
        <v>0</v>
      </c>
      <c r="AD261" s="81">
        <v>1209.0579399999999</v>
      </c>
      <c r="AH261" s="79" t="s">
        <v>1675</v>
      </c>
      <c r="AI261" s="79" t="s">
        <v>1005</v>
      </c>
      <c r="AJ261" s="79" t="s">
        <v>139</v>
      </c>
    </row>
    <row r="262" spans="1:36" x14ac:dyDescent="0.2">
      <c r="A262" s="8">
        <v>170</v>
      </c>
      <c r="B262" s="8"/>
      <c r="C262" s="8" t="s">
        <v>1676</v>
      </c>
      <c r="D262" s="8">
        <v>514328004</v>
      </c>
      <c r="E262" s="8" t="s">
        <v>453</v>
      </c>
      <c r="F262" s="8" t="s">
        <v>1677</v>
      </c>
      <c r="G262" s="8" t="s">
        <v>1678</v>
      </c>
      <c r="H262" s="8" t="s">
        <v>456</v>
      </c>
      <c r="I262" s="8" t="s">
        <v>1336</v>
      </c>
      <c r="J262" s="8" t="s">
        <v>69</v>
      </c>
      <c r="K262" s="8" t="s">
        <v>69</v>
      </c>
      <c r="L262" s="8" t="s">
        <v>458</v>
      </c>
      <c r="M262" s="8" t="s">
        <v>263</v>
      </c>
      <c r="N262" s="8" t="s">
        <v>503</v>
      </c>
      <c r="O262" s="8" t="s">
        <v>70</v>
      </c>
      <c r="P262" s="8" t="s">
        <v>485</v>
      </c>
      <c r="Q262" s="8" t="s">
        <v>485</v>
      </c>
      <c r="R262" s="8" t="s">
        <v>485</v>
      </c>
      <c r="S262" s="8" t="s">
        <v>73</v>
      </c>
      <c r="T262" s="81">
        <v>0.99</v>
      </c>
      <c r="U262" s="101">
        <v>46203</v>
      </c>
      <c r="V262" s="79" t="s">
        <v>736</v>
      </c>
      <c r="W262" s="79" t="s">
        <v>1679</v>
      </c>
      <c r="X262" s="8" t="s">
        <v>464</v>
      </c>
      <c r="Y262" s="8"/>
      <c r="Z262" s="81">
        <v>1447058.55068631</v>
      </c>
      <c r="AA262" s="81">
        <v>1</v>
      </c>
      <c r="AB262" s="81">
        <v>97</v>
      </c>
      <c r="AC262" s="81">
        <v>0</v>
      </c>
      <c r="AD262" s="81">
        <v>1403.64679</v>
      </c>
      <c r="AH262" s="79" t="s">
        <v>1680</v>
      </c>
      <c r="AI262" s="79" t="s">
        <v>1225</v>
      </c>
      <c r="AJ262" s="79" t="s">
        <v>120</v>
      </c>
    </row>
    <row r="263" spans="1:36" x14ac:dyDescent="0.2">
      <c r="A263" s="8">
        <v>170</v>
      </c>
      <c r="B263" s="8"/>
      <c r="C263" s="8" t="s">
        <v>1681</v>
      </c>
      <c r="D263" s="8">
        <v>550263107</v>
      </c>
      <c r="E263" s="8" t="s">
        <v>481</v>
      </c>
      <c r="F263" s="8" t="s">
        <v>1682</v>
      </c>
      <c r="G263" s="8" t="s">
        <v>1683</v>
      </c>
      <c r="H263" s="8" t="s">
        <v>456</v>
      </c>
      <c r="I263" s="8" t="s">
        <v>1336</v>
      </c>
      <c r="J263" s="8" t="s">
        <v>69</v>
      </c>
      <c r="K263" s="8" t="s">
        <v>69</v>
      </c>
      <c r="L263" s="8" t="s">
        <v>458</v>
      </c>
      <c r="M263" s="8" t="s">
        <v>263</v>
      </c>
      <c r="N263" s="8" t="s">
        <v>1400</v>
      </c>
      <c r="O263" s="8" t="s">
        <v>70</v>
      </c>
      <c r="P263" s="8" t="s">
        <v>856</v>
      </c>
      <c r="Q263" s="8" t="s">
        <v>72</v>
      </c>
      <c r="R263" s="8" t="s">
        <v>461</v>
      </c>
      <c r="S263" s="8" t="s">
        <v>73</v>
      </c>
      <c r="T263" s="81">
        <v>3.13</v>
      </c>
      <c r="U263" s="101">
        <v>47391</v>
      </c>
      <c r="V263" s="79" t="s">
        <v>1684</v>
      </c>
      <c r="W263" s="79" t="s">
        <v>1609</v>
      </c>
      <c r="X263" s="8" t="s">
        <v>464</v>
      </c>
      <c r="Y263" s="8"/>
      <c r="Z263" s="81">
        <v>3546265.58844706</v>
      </c>
      <c r="AA263" s="81">
        <v>1</v>
      </c>
      <c r="AB263" s="81">
        <v>106.88</v>
      </c>
      <c r="AC263" s="81">
        <v>0</v>
      </c>
      <c r="AD263" s="81">
        <v>3790.2486600000002</v>
      </c>
      <c r="AH263" s="79" t="s">
        <v>999</v>
      </c>
      <c r="AI263" s="79" t="s">
        <v>633</v>
      </c>
      <c r="AJ263" s="79" t="s">
        <v>101</v>
      </c>
    </row>
    <row r="264" spans="1:36" x14ac:dyDescent="0.2">
      <c r="A264" s="8">
        <v>170</v>
      </c>
      <c r="B264" s="8"/>
      <c r="C264" s="8" t="s">
        <v>466</v>
      </c>
      <c r="D264" s="8">
        <v>520025438</v>
      </c>
      <c r="E264" s="8" t="s">
        <v>453</v>
      </c>
      <c r="F264" s="8" t="s">
        <v>1685</v>
      </c>
      <c r="G264" s="8" t="s">
        <v>1686</v>
      </c>
      <c r="H264" s="8" t="s">
        <v>456</v>
      </c>
      <c r="I264" s="8" t="s">
        <v>1336</v>
      </c>
      <c r="J264" s="8" t="s">
        <v>69</v>
      </c>
      <c r="K264" s="8" t="s">
        <v>69</v>
      </c>
      <c r="L264" s="8" t="s">
        <v>458</v>
      </c>
      <c r="M264" s="8" t="s">
        <v>263</v>
      </c>
      <c r="N264" s="8" t="s">
        <v>459</v>
      </c>
      <c r="O264" s="8" t="s">
        <v>70</v>
      </c>
      <c r="P264" s="8" t="s">
        <v>591</v>
      </c>
      <c r="Q264" s="8" t="s">
        <v>72</v>
      </c>
      <c r="R264" s="8" t="s">
        <v>461</v>
      </c>
      <c r="S264" s="8" t="s">
        <v>73</v>
      </c>
      <c r="T264" s="81">
        <v>2.33</v>
      </c>
      <c r="U264" s="101">
        <v>46745</v>
      </c>
      <c r="V264" s="79" t="s">
        <v>1687</v>
      </c>
      <c r="W264" s="79" t="s">
        <v>1688</v>
      </c>
      <c r="X264" s="8" t="s">
        <v>464</v>
      </c>
      <c r="Y264" s="8"/>
      <c r="Z264" s="81">
        <v>7346234.3929834403</v>
      </c>
      <c r="AA264" s="81">
        <v>1</v>
      </c>
      <c r="AB264" s="81">
        <v>103.8</v>
      </c>
      <c r="AC264" s="81">
        <v>0</v>
      </c>
      <c r="AD264" s="81">
        <v>7625.3913000000002</v>
      </c>
      <c r="AH264" s="79" t="s">
        <v>1689</v>
      </c>
      <c r="AI264" s="79" t="s">
        <v>1690</v>
      </c>
      <c r="AJ264" s="79" t="s">
        <v>521</v>
      </c>
    </row>
    <row r="265" spans="1:36" x14ac:dyDescent="0.2">
      <c r="A265" s="8">
        <v>170</v>
      </c>
      <c r="B265" s="8"/>
      <c r="C265" s="8" t="s">
        <v>1515</v>
      </c>
      <c r="D265" s="8">
        <v>520044322</v>
      </c>
      <c r="E265" s="8" t="s">
        <v>453</v>
      </c>
      <c r="F265" s="8" t="s">
        <v>1691</v>
      </c>
      <c r="G265" s="8" t="s">
        <v>1692</v>
      </c>
      <c r="H265" s="8" t="s">
        <v>456</v>
      </c>
      <c r="I265" s="8" t="s">
        <v>1336</v>
      </c>
      <c r="J265" s="8" t="s">
        <v>69</v>
      </c>
      <c r="K265" s="8" t="s">
        <v>69</v>
      </c>
      <c r="L265" s="8" t="s">
        <v>458</v>
      </c>
      <c r="M265" s="8" t="s">
        <v>263</v>
      </c>
      <c r="N265" s="8" t="s">
        <v>1400</v>
      </c>
      <c r="O265" s="8" t="s">
        <v>70</v>
      </c>
      <c r="P265" s="8" t="s">
        <v>90</v>
      </c>
      <c r="Q265" s="8" t="s">
        <v>476</v>
      </c>
      <c r="R265" s="8" t="s">
        <v>461</v>
      </c>
      <c r="S265" s="8" t="s">
        <v>73</v>
      </c>
      <c r="T265" s="81">
        <v>4.96</v>
      </c>
      <c r="U265" s="101">
        <v>48579</v>
      </c>
      <c r="V265" s="79" t="s">
        <v>1693</v>
      </c>
      <c r="W265" s="79" t="s">
        <v>1512</v>
      </c>
      <c r="X265" s="8" t="s">
        <v>464</v>
      </c>
      <c r="Y265" s="8"/>
      <c r="Z265" s="81">
        <v>3800639.6784199402</v>
      </c>
      <c r="AA265" s="81">
        <v>1</v>
      </c>
      <c r="AB265" s="81">
        <v>106.21</v>
      </c>
      <c r="AC265" s="81">
        <v>0</v>
      </c>
      <c r="AD265" s="81">
        <v>4036.6594</v>
      </c>
      <c r="AH265" s="79" t="s">
        <v>755</v>
      </c>
      <c r="AI265" s="79" t="s">
        <v>1694</v>
      </c>
      <c r="AJ265" s="79" t="s">
        <v>328</v>
      </c>
    </row>
    <row r="266" spans="1:36" x14ac:dyDescent="0.2">
      <c r="A266" s="8">
        <v>170</v>
      </c>
      <c r="B266" s="8"/>
      <c r="C266" s="8" t="s">
        <v>842</v>
      </c>
      <c r="D266" s="8">
        <v>520025586</v>
      </c>
      <c r="E266" s="8" t="s">
        <v>453</v>
      </c>
      <c r="F266" s="8" t="s">
        <v>1695</v>
      </c>
      <c r="G266" s="8" t="s">
        <v>1696</v>
      </c>
      <c r="H266" s="8" t="s">
        <v>456</v>
      </c>
      <c r="I266" s="8" t="s">
        <v>1336</v>
      </c>
      <c r="J266" s="8" t="s">
        <v>69</v>
      </c>
      <c r="K266" s="8" t="s">
        <v>69</v>
      </c>
      <c r="L266" s="8" t="s">
        <v>458</v>
      </c>
      <c r="M266" s="8" t="s">
        <v>263</v>
      </c>
      <c r="N266" s="8" t="s">
        <v>484</v>
      </c>
      <c r="O266" s="8" t="s">
        <v>70</v>
      </c>
      <c r="P266" s="8" t="s">
        <v>485</v>
      </c>
      <c r="Q266" s="8" t="s">
        <v>485</v>
      </c>
      <c r="R266" s="8" t="s">
        <v>485</v>
      </c>
      <c r="S266" s="8" t="s">
        <v>73</v>
      </c>
      <c r="T266" s="81">
        <v>5.95</v>
      </c>
      <c r="U266" s="101">
        <v>49490</v>
      </c>
      <c r="V266" s="79" t="s">
        <v>1697</v>
      </c>
      <c r="W266" s="79" t="s">
        <v>1698</v>
      </c>
      <c r="X266" s="8" t="s">
        <v>464</v>
      </c>
      <c r="Y266" s="8"/>
      <c r="Z266" s="81">
        <v>4323275.3378471099</v>
      </c>
      <c r="AA266" s="81">
        <v>1</v>
      </c>
      <c r="AB266" s="81">
        <v>108.81</v>
      </c>
      <c r="AC266" s="81">
        <v>0</v>
      </c>
      <c r="AD266" s="81">
        <v>4704.1558999999997</v>
      </c>
      <c r="AH266" s="79" t="s">
        <v>1699</v>
      </c>
      <c r="AI266" s="79" t="s">
        <v>1700</v>
      </c>
      <c r="AJ266" s="79" t="s">
        <v>205</v>
      </c>
    </row>
    <row r="267" spans="1:36" x14ac:dyDescent="0.2">
      <c r="A267" s="8">
        <v>170</v>
      </c>
      <c r="B267" s="8"/>
      <c r="C267" s="8" t="s">
        <v>1701</v>
      </c>
      <c r="D267" s="8">
        <v>520033309</v>
      </c>
      <c r="E267" s="8" t="s">
        <v>453</v>
      </c>
      <c r="F267" s="8" t="s">
        <v>1702</v>
      </c>
      <c r="G267" s="8" t="s">
        <v>1703</v>
      </c>
      <c r="H267" s="8" t="s">
        <v>456</v>
      </c>
      <c r="I267" s="8" t="s">
        <v>1336</v>
      </c>
      <c r="J267" s="8" t="s">
        <v>69</v>
      </c>
      <c r="K267" s="8" t="s">
        <v>69</v>
      </c>
      <c r="L267" s="8" t="s">
        <v>458</v>
      </c>
      <c r="M267" s="8" t="s">
        <v>263</v>
      </c>
      <c r="N267" s="8" t="s">
        <v>503</v>
      </c>
      <c r="O267" s="8" t="s">
        <v>70</v>
      </c>
      <c r="P267" s="8" t="s">
        <v>1116</v>
      </c>
      <c r="Q267" s="8" t="s">
        <v>72</v>
      </c>
      <c r="R267" s="8" t="s">
        <v>1704</v>
      </c>
      <c r="S267" s="8" t="s">
        <v>73</v>
      </c>
      <c r="T267" s="81">
        <v>1.95</v>
      </c>
      <c r="U267" s="101">
        <v>46753</v>
      </c>
      <c r="V267" s="79" t="s">
        <v>1705</v>
      </c>
      <c r="W267" s="79" t="s">
        <v>1706</v>
      </c>
      <c r="X267" s="8" t="s">
        <v>464</v>
      </c>
      <c r="Y267" s="8"/>
      <c r="Z267" s="81">
        <v>2191109.74516903</v>
      </c>
      <c r="AA267" s="81">
        <v>1</v>
      </c>
      <c r="AB267" s="81">
        <v>100.78</v>
      </c>
      <c r="AC267" s="81">
        <v>71.210999999999999</v>
      </c>
      <c r="AD267" s="81">
        <v>2279.41147</v>
      </c>
      <c r="AH267" s="79" t="s">
        <v>1707</v>
      </c>
      <c r="AI267" s="79" t="s">
        <v>779</v>
      </c>
      <c r="AJ267" s="79" t="s">
        <v>551</v>
      </c>
    </row>
    <row r="268" spans="1:36" x14ac:dyDescent="0.2">
      <c r="A268" s="8">
        <v>170</v>
      </c>
      <c r="B268" s="8"/>
      <c r="C268" s="8" t="s">
        <v>1708</v>
      </c>
      <c r="D268" s="8">
        <v>520039660</v>
      </c>
      <c r="E268" s="8" t="s">
        <v>453</v>
      </c>
      <c r="F268" s="8" t="s">
        <v>1709</v>
      </c>
      <c r="G268" s="8" t="s">
        <v>1710</v>
      </c>
      <c r="H268" s="8" t="s">
        <v>456</v>
      </c>
      <c r="I268" s="8" t="s">
        <v>1336</v>
      </c>
      <c r="J268" s="8" t="s">
        <v>69</v>
      </c>
      <c r="K268" s="8" t="s">
        <v>69</v>
      </c>
      <c r="L268" s="8" t="s">
        <v>458</v>
      </c>
      <c r="M268" s="8" t="s">
        <v>263</v>
      </c>
      <c r="N268" s="8" t="s">
        <v>503</v>
      </c>
      <c r="O268" s="8" t="s">
        <v>70</v>
      </c>
      <c r="P268" s="8" t="s">
        <v>224</v>
      </c>
      <c r="Q268" s="8" t="s">
        <v>476</v>
      </c>
      <c r="R268" s="8" t="s">
        <v>1704</v>
      </c>
      <c r="S268" s="8" t="s">
        <v>73</v>
      </c>
      <c r="T268" s="81">
        <v>3.81</v>
      </c>
      <c r="U268" s="101">
        <v>48914</v>
      </c>
      <c r="V268" s="79" t="s">
        <v>1711</v>
      </c>
      <c r="W268" s="79" t="s">
        <v>1712</v>
      </c>
      <c r="X268" s="8" t="s">
        <v>464</v>
      </c>
      <c r="Y268" s="8"/>
      <c r="Z268" s="81">
        <v>3125857.6142189698</v>
      </c>
      <c r="AA268" s="81">
        <v>1</v>
      </c>
      <c r="AB268" s="81">
        <v>105.77</v>
      </c>
      <c r="AC268" s="81">
        <v>0</v>
      </c>
      <c r="AD268" s="81">
        <v>3306.2195999999999</v>
      </c>
      <c r="AH268" s="79" t="s">
        <v>1713</v>
      </c>
      <c r="AI268" s="79" t="s">
        <v>149</v>
      </c>
      <c r="AJ268" s="79" t="s">
        <v>130</v>
      </c>
    </row>
    <row r="269" spans="1:36" x14ac:dyDescent="0.2">
      <c r="A269" s="8">
        <v>170</v>
      </c>
      <c r="B269" s="8"/>
      <c r="C269" s="8" t="s">
        <v>1714</v>
      </c>
      <c r="D269" s="8">
        <v>512287517</v>
      </c>
      <c r="E269" s="8" t="s">
        <v>453</v>
      </c>
      <c r="F269" s="8" t="s">
        <v>1715</v>
      </c>
      <c r="G269" s="8" t="s">
        <v>1716</v>
      </c>
      <c r="H269" s="8" t="s">
        <v>456</v>
      </c>
      <c r="I269" s="8" t="s">
        <v>1336</v>
      </c>
      <c r="J269" s="8" t="s">
        <v>69</v>
      </c>
      <c r="K269" s="8" t="s">
        <v>69</v>
      </c>
      <c r="L269" s="8" t="s">
        <v>458</v>
      </c>
      <c r="M269" s="8" t="s">
        <v>263</v>
      </c>
      <c r="N269" s="8" t="s">
        <v>503</v>
      </c>
      <c r="O269" s="8" t="s">
        <v>70</v>
      </c>
      <c r="P269" s="8" t="s">
        <v>485</v>
      </c>
      <c r="Q269" s="8" t="s">
        <v>485</v>
      </c>
      <c r="R269" s="8" t="s">
        <v>485</v>
      </c>
      <c r="S269" s="8" t="s">
        <v>73</v>
      </c>
      <c r="T269" s="81">
        <v>2.68</v>
      </c>
      <c r="U269" s="101">
        <v>47208</v>
      </c>
      <c r="V269" s="79" t="s">
        <v>1705</v>
      </c>
      <c r="W269" s="79" t="s">
        <v>1717</v>
      </c>
      <c r="X269" s="8" t="s">
        <v>464</v>
      </c>
      <c r="Y269" s="8"/>
      <c r="Z269" s="81">
        <v>2190197.6597803901</v>
      </c>
      <c r="AA269" s="81">
        <v>1</v>
      </c>
      <c r="AB269" s="81">
        <v>103.4</v>
      </c>
      <c r="AC269" s="81">
        <v>0</v>
      </c>
      <c r="AD269" s="81">
        <v>2264.6643800000002</v>
      </c>
      <c r="AH269" s="79" t="s">
        <v>1718</v>
      </c>
      <c r="AI269" s="79" t="s">
        <v>779</v>
      </c>
      <c r="AJ269" s="79" t="s">
        <v>551</v>
      </c>
    </row>
    <row r="270" spans="1:36" x14ac:dyDescent="0.2">
      <c r="A270" s="8">
        <v>170</v>
      </c>
      <c r="B270" s="8"/>
      <c r="C270" s="8" t="s">
        <v>1719</v>
      </c>
      <c r="D270" s="8">
        <v>520039868</v>
      </c>
      <c r="E270" s="8" t="s">
        <v>453</v>
      </c>
      <c r="F270" s="8" t="s">
        <v>1720</v>
      </c>
      <c r="G270" s="8" t="s">
        <v>1721</v>
      </c>
      <c r="H270" s="8" t="s">
        <v>456</v>
      </c>
      <c r="I270" s="8" t="s">
        <v>1336</v>
      </c>
      <c r="J270" s="8" t="s">
        <v>69</v>
      </c>
      <c r="K270" s="8" t="s">
        <v>69</v>
      </c>
      <c r="L270" s="8" t="s">
        <v>1123</v>
      </c>
      <c r="M270" s="8" t="s">
        <v>263</v>
      </c>
      <c r="N270" s="8" t="s">
        <v>868</v>
      </c>
      <c r="O270" s="8" t="s">
        <v>70</v>
      </c>
      <c r="P270" s="8" t="s">
        <v>412</v>
      </c>
      <c r="Q270" s="8" t="s">
        <v>476</v>
      </c>
      <c r="R270" s="8" t="s">
        <v>1704</v>
      </c>
      <c r="S270" s="8" t="s">
        <v>73</v>
      </c>
      <c r="T270" s="81">
        <v>2.74</v>
      </c>
      <c r="U270" s="101">
        <v>47573</v>
      </c>
      <c r="V270" s="79" t="s">
        <v>337</v>
      </c>
      <c r="W270" s="79" t="s">
        <v>1662</v>
      </c>
      <c r="X270" s="8" t="s">
        <v>464</v>
      </c>
      <c r="Y270" s="8"/>
      <c r="Z270" s="81">
        <v>3157218.6529813102</v>
      </c>
      <c r="AA270" s="81">
        <v>1</v>
      </c>
      <c r="AB270" s="81">
        <v>98.575821000000005</v>
      </c>
      <c r="AC270" s="81">
        <v>0</v>
      </c>
      <c r="AD270" s="81">
        <v>3112.2542400000002</v>
      </c>
      <c r="AH270" s="79" t="s">
        <v>1722</v>
      </c>
      <c r="AI270" s="79" t="s">
        <v>825</v>
      </c>
      <c r="AJ270" s="79" t="s">
        <v>137</v>
      </c>
    </row>
    <row r="271" spans="1:36" x14ac:dyDescent="0.2">
      <c r="A271" s="8">
        <v>170</v>
      </c>
      <c r="B271" s="8"/>
      <c r="C271" s="8" t="s">
        <v>1580</v>
      </c>
      <c r="D271" s="8">
        <v>510607328</v>
      </c>
      <c r="E271" s="8" t="s">
        <v>453</v>
      </c>
      <c r="F271" s="8" t="s">
        <v>1653</v>
      </c>
      <c r="G271" s="8" t="s">
        <v>1654</v>
      </c>
      <c r="H271" s="8" t="s">
        <v>456</v>
      </c>
      <c r="I271" s="8" t="s">
        <v>1336</v>
      </c>
      <c r="J271" s="8" t="s">
        <v>69</v>
      </c>
      <c r="K271" s="8" t="s">
        <v>69</v>
      </c>
      <c r="L271" s="8" t="s">
        <v>1123</v>
      </c>
      <c r="M271" s="8" t="s">
        <v>263</v>
      </c>
      <c r="N271" s="8" t="s">
        <v>518</v>
      </c>
      <c r="O271" s="8" t="s">
        <v>70</v>
      </c>
      <c r="P271" s="8" t="s">
        <v>90</v>
      </c>
      <c r="Q271" s="8" t="s">
        <v>476</v>
      </c>
      <c r="R271" s="8" t="s">
        <v>461</v>
      </c>
      <c r="S271" s="8" t="s">
        <v>73</v>
      </c>
      <c r="T271" s="81">
        <v>4.04</v>
      </c>
      <c r="U271" s="101">
        <v>49278</v>
      </c>
      <c r="V271" s="79" t="s">
        <v>1655</v>
      </c>
      <c r="W271" s="79" t="s">
        <v>1723</v>
      </c>
      <c r="X271" s="8" t="s">
        <v>464</v>
      </c>
      <c r="Y271" s="8"/>
      <c r="Z271" s="81">
        <v>2455614.5078743501</v>
      </c>
      <c r="AA271" s="81">
        <v>1</v>
      </c>
      <c r="AB271" s="81">
        <v>102.584136</v>
      </c>
      <c r="AC271" s="81">
        <v>0</v>
      </c>
      <c r="AD271" s="81">
        <v>2519.0709499999998</v>
      </c>
      <c r="AH271" s="79" t="s">
        <v>1724</v>
      </c>
      <c r="AI271" s="79" t="s">
        <v>1725</v>
      </c>
      <c r="AJ271" s="79" t="s">
        <v>110</v>
      </c>
    </row>
    <row r="272" spans="1:36" x14ac:dyDescent="0.2">
      <c r="A272" s="8">
        <v>170</v>
      </c>
      <c r="B272" s="8"/>
      <c r="C272" s="8" t="s">
        <v>1664</v>
      </c>
      <c r="D272" s="8">
        <v>512764408</v>
      </c>
      <c r="E272" s="8" t="s">
        <v>453</v>
      </c>
      <c r="F272" s="8" t="s">
        <v>1665</v>
      </c>
      <c r="G272" s="8" t="s">
        <v>1666</v>
      </c>
      <c r="H272" s="8" t="s">
        <v>456</v>
      </c>
      <c r="I272" s="8" t="s">
        <v>1336</v>
      </c>
      <c r="J272" s="8" t="s">
        <v>69</v>
      </c>
      <c r="K272" s="8" t="s">
        <v>69</v>
      </c>
      <c r="L272" s="8" t="s">
        <v>1123</v>
      </c>
      <c r="M272" s="8" t="s">
        <v>263</v>
      </c>
      <c r="N272" s="8" t="s">
        <v>880</v>
      </c>
      <c r="O272" s="8" t="s">
        <v>70</v>
      </c>
      <c r="P272" s="8" t="s">
        <v>90</v>
      </c>
      <c r="Q272" s="8" t="s">
        <v>476</v>
      </c>
      <c r="R272" s="8" t="s">
        <v>461</v>
      </c>
      <c r="S272" s="8" t="s">
        <v>73</v>
      </c>
      <c r="T272" s="81">
        <v>1.92</v>
      </c>
      <c r="U272" s="101">
        <v>46965</v>
      </c>
      <c r="V272" s="79" t="s">
        <v>1667</v>
      </c>
      <c r="W272" s="79" t="s">
        <v>1668</v>
      </c>
      <c r="X272" s="8" t="s">
        <v>464</v>
      </c>
      <c r="Y272" s="8"/>
      <c r="Z272" s="81">
        <v>2701175.95866179</v>
      </c>
      <c r="AA272" s="81">
        <v>1</v>
      </c>
      <c r="AB272" s="81">
        <v>105.723342</v>
      </c>
      <c r="AC272" s="81">
        <v>0</v>
      </c>
      <c r="AD272" s="81">
        <v>2855.77351</v>
      </c>
      <c r="AH272" s="79" t="s">
        <v>1726</v>
      </c>
      <c r="AI272" s="79" t="s">
        <v>107</v>
      </c>
      <c r="AJ272" s="79" t="s">
        <v>108</v>
      </c>
    </row>
    <row r="273" spans="1:36" x14ac:dyDescent="0.2">
      <c r="A273" s="8">
        <v>170</v>
      </c>
      <c r="B273" s="8"/>
      <c r="C273" s="8" t="s">
        <v>1727</v>
      </c>
      <c r="D273" s="8">
        <v>1838863</v>
      </c>
      <c r="E273" s="8" t="s">
        <v>1439</v>
      </c>
      <c r="F273" s="8" t="s">
        <v>1728</v>
      </c>
      <c r="G273" s="8" t="s">
        <v>1729</v>
      </c>
      <c r="H273" s="8" t="s">
        <v>456</v>
      </c>
      <c r="I273" s="8" t="s">
        <v>1336</v>
      </c>
      <c r="J273" s="8" t="s">
        <v>69</v>
      </c>
      <c r="K273" s="8" t="s">
        <v>69</v>
      </c>
      <c r="L273" s="8" t="s">
        <v>458</v>
      </c>
      <c r="M273" s="8" t="s">
        <v>263</v>
      </c>
      <c r="N273" s="8" t="s">
        <v>518</v>
      </c>
      <c r="O273" s="8" t="s">
        <v>70</v>
      </c>
      <c r="P273" s="8" t="s">
        <v>591</v>
      </c>
      <c r="Q273" s="8" t="s">
        <v>72</v>
      </c>
      <c r="R273" s="8" t="s">
        <v>461</v>
      </c>
      <c r="S273" s="8" t="s">
        <v>73</v>
      </c>
      <c r="T273" s="81">
        <v>2.1</v>
      </c>
      <c r="U273" s="101">
        <v>46660</v>
      </c>
      <c r="V273" s="79" t="s">
        <v>1730</v>
      </c>
      <c r="W273" s="79" t="s">
        <v>1668</v>
      </c>
      <c r="X273" s="8" t="s">
        <v>464</v>
      </c>
      <c r="Y273" s="8"/>
      <c r="Z273" s="81">
        <v>1388695.0710436001</v>
      </c>
      <c r="AA273" s="81">
        <v>1</v>
      </c>
      <c r="AB273" s="81">
        <v>103.5</v>
      </c>
      <c r="AC273" s="81">
        <v>0</v>
      </c>
      <c r="AD273" s="81">
        <v>1437.2994000000001</v>
      </c>
      <c r="AH273" s="79" t="s">
        <v>1731</v>
      </c>
      <c r="AI273" s="79" t="s">
        <v>1037</v>
      </c>
      <c r="AJ273" s="79" t="s">
        <v>120</v>
      </c>
    </row>
    <row r="274" spans="1:36" x14ac:dyDescent="0.2">
      <c r="A274" s="8">
        <v>170</v>
      </c>
      <c r="B274" s="8"/>
      <c r="C274" s="8" t="s">
        <v>1497</v>
      </c>
      <c r="D274" s="8">
        <v>513230029</v>
      </c>
      <c r="E274" s="8" t="s">
        <v>453</v>
      </c>
      <c r="F274" s="8" t="s">
        <v>1732</v>
      </c>
      <c r="G274" s="8" t="s">
        <v>1733</v>
      </c>
      <c r="H274" s="8" t="s">
        <v>456</v>
      </c>
      <c r="I274" s="8" t="s">
        <v>1336</v>
      </c>
      <c r="J274" s="8" t="s">
        <v>69</v>
      </c>
      <c r="K274" s="8" t="s">
        <v>69</v>
      </c>
      <c r="L274" s="8" t="s">
        <v>458</v>
      </c>
      <c r="M274" s="8" t="s">
        <v>263</v>
      </c>
      <c r="N274" s="8" t="s">
        <v>531</v>
      </c>
      <c r="O274" s="8" t="s">
        <v>70</v>
      </c>
      <c r="P274" s="8" t="s">
        <v>211</v>
      </c>
      <c r="Q274" s="8" t="s">
        <v>476</v>
      </c>
      <c r="R274" s="8" t="s">
        <v>461</v>
      </c>
      <c r="S274" s="8" t="s">
        <v>73</v>
      </c>
      <c r="T274" s="81">
        <v>6.19</v>
      </c>
      <c r="U274" s="101">
        <v>50405</v>
      </c>
      <c r="V274" s="79" t="s">
        <v>1655</v>
      </c>
      <c r="W274" s="79" t="s">
        <v>1505</v>
      </c>
      <c r="X274" s="8" t="s">
        <v>464</v>
      </c>
      <c r="Y274" s="8"/>
      <c r="Z274" s="81">
        <v>2589433.2204809599</v>
      </c>
      <c r="AA274" s="81">
        <v>1</v>
      </c>
      <c r="AB274" s="81">
        <v>106.87</v>
      </c>
      <c r="AC274" s="81">
        <v>0</v>
      </c>
      <c r="AD274" s="81">
        <v>2767.32728</v>
      </c>
      <c r="AH274" s="79" t="s">
        <v>1734</v>
      </c>
      <c r="AI274" s="79" t="s">
        <v>1181</v>
      </c>
      <c r="AJ274" s="79" t="s">
        <v>108</v>
      </c>
    </row>
    <row r="275" spans="1:36" x14ac:dyDescent="0.2">
      <c r="A275" s="8">
        <v>170</v>
      </c>
      <c r="B275" s="8"/>
      <c r="C275" s="8" t="s">
        <v>1497</v>
      </c>
      <c r="D275" s="8">
        <v>513230029</v>
      </c>
      <c r="E275" s="8" t="s">
        <v>453</v>
      </c>
      <c r="F275" s="8" t="s">
        <v>1735</v>
      </c>
      <c r="G275" s="8" t="s">
        <v>1736</v>
      </c>
      <c r="H275" s="8" t="s">
        <v>456</v>
      </c>
      <c r="I275" s="8" t="s">
        <v>1336</v>
      </c>
      <c r="J275" s="8" t="s">
        <v>69</v>
      </c>
      <c r="K275" s="8" t="s">
        <v>69</v>
      </c>
      <c r="L275" s="8" t="s">
        <v>458</v>
      </c>
      <c r="M275" s="8" t="s">
        <v>263</v>
      </c>
      <c r="N275" s="8" t="s">
        <v>531</v>
      </c>
      <c r="O275" s="8" t="s">
        <v>70</v>
      </c>
      <c r="P275" s="8" t="s">
        <v>211</v>
      </c>
      <c r="Q275" s="8" t="s">
        <v>476</v>
      </c>
      <c r="R275" s="8" t="s">
        <v>461</v>
      </c>
      <c r="S275" s="8" t="s">
        <v>73</v>
      </c>
      <c r="T275" s="81">
        <v>6.84</v>
      </c>
      <c r="U275" s="101">
        <v>50770</v>
      </c>
      <c r="V275" s="79" t="s">
        <v>1655</v>
      </c>
      <c r="W275" s="79" t="s">
        <v>1737</v>
      </c>
      <c r="X275" s="8" t="s">
        <v>464</v>
      </c>
      <c r="Y275" s="8"/>
      <c r="Z275" s="81">
        <v>1525112.0104262501</v>
      </c>
      <c r="AA275" s="81">
        <v>1</v>
      </c>
      <c r="AB275" s="81">
        <v>107.23</v>
      </c>
      <c r="AC275" s="81">
        <v>0</v>
      </c>
      <c r="AD275" s="81">
        <v>1635.37761</v>
      </c>
      <c r="AH275" s="79" t="s">
        <v>1738</v>
      </c>
      <c r="AI275" s="79" t="s">
        <v>1739</v>
      </c>
      <c r="AJ275" s="79" t="s">
        <v>196</v>
      </c>
    </row>
    <row r="276" spans="1:36" x14ac:dyDescent="0.2">
      <c r="A276" s="8">
        <v>170</v>
      </c>
      <c r="B276" s="8"/>
      <c r="C276" s="8" t="s">
        <v>1561</v>
      </c>
      <c r="D276" s="8">
        <v>520038605</v>
      </c>
      <c r="E276" s="8" t="s">
        <v>453</v>
      </c>
      <c r="F276" s="8" t="s">
        <v>1740</v>
      </c>
      <c r="G276" s="8" t="s">
        <v>1741</v>
      </c>
      <c r="H276" s="8" t="s">
        <v>456</v>
      </c>
      <c r="I276" s="8" t="s">
        <v>1336</v>
      </c>
      <c r="J276" s="8" t="s">
        <v>69</v>
      </c>
      <c r="K276" s="8" t="s">
        <v>69</v>
      </c>
      <c r="L276" s="8" t="s">
        <v>458</v>
      </c>
      <c r="M276" s="8" t="s">
        <v>263</v>
      </c>
      <c r="N276" s="8" t="s">
        <v>503</v>
      </c>
      <c r="O276" s="8" t="s">
        <v>70</v>
      </c>
      <c r="P276" s="8" t="s">
        <v>90</v>
      </c>
      <c r="Q276" s="8" t="s">
        <v>476</v>
      </c>
      <c r="R276" s="8" t="s">
        <v>461</v>
      </c>
      <c r="S276" s="8" t="s">
        <v>73</v>
      </c>
      <c r="T276" s="81">
        <v>3.11</v>
      </c>
      <c r="U276" s="101">
        <v>47483</v>
      </c>
      <c r="V276" s="79" t="s">
        <v>1742</v>
      </c>
      <c r="W276" s="79" t="s">
        <v>493</v>
      </c>
      <c r="X276" s="8" t="s">
        <v>464</v>
      </c>
      <c r="Y276" s="8"/>
      <c r="Z276" s="81">
        <v>1981839.4703913999</v>
      </c>
      <c r="AA276" s="81">
        <v>1</v>
      </c>
      <c r="AB276" s="81">
        <v>101.38</v>
      </c>
      <c r="AC276" s="81">
        <v>0</v>
      </c>
      <c r="AD276" s="81">
        <v>2009.18885</v>
      </c>
      <c r="AH276" s="79" t="s">
        <v>1743</v>
      </c>
      <c r="AI276" s="79" t="s">
        <v>543</v>
      </c>
      <c r="AJ276" s="79" t="s">
        <v>129</v>
      </c>
    </row>
    <row r="277" spans="1:36" x14ac:dyDescent="0.2">
      <c r="A277" s="8">
        <v>170</v>
      </c>
      <c r="B277" s="8"/>
      <c r="C277" s="8" t="s">
        <v>1524</v>
      </c>
      <c r="D277" s="8">
        <v>510488190</v>
      </c>
      <c r="E277" s="8" t="s">
        <v>453</v>
      </c>
      <c r="F277" s="8" t="s">
        <v>1744</v>
      </c>
      <c r="G277" s="8" t="s">
        <v>1745</v>
      </c>
      <c r="H277" s="8" t="s">
        <v>456</v>
      </c>
      <c r="I277" s="8" t="s">
        <v>1336</v>
      </c>
      <c r="J277" s="8" t="s">
        <v>69</v>
      </c>
      <c r="K277" s="8" t="s">
        <v>69</v>
      </c>
      <c r="L277" s="8" t="s">
        <v>458</v>
      </c>
      <c r="M277" s="8" t="s">
        <v>263</v>
      </c>
      <c r="N277" s="8" t="s">
        <v>503</v>
      </c>
      <c r="O277" s="8" t="s">
        <v>70</v>
      </c>
      <c r="P277" s="8" t="s">
        <v>469</v>
      </c>
      <c r="Q277" s="8" t="s">
        <v>72</v>
      </c>
      <c r="R277" s="8" t="s">
        <v>461</v>
      </c>
      <c r="S277" s="8" t="s">
        <v>73</v>
      </c>
      <c r="T277" s="81">
        <v>5.18</v>
      </c>
      <c r="U277" s="101">
        <v>48579</v>
      </c>
      <c r="V277" s="79" t="s">
        <v>1599</v>
      </c>
      <c r="W277" s="79" t="s">
        <v>1746</v>
      </c>
      <c r="X277" s="8" t="s">
        <v>464</v>
      </c>
      <c r="Y277" s="8"/>
      <c r="Z277" s="81">
        <v>1648910.06183037</v>
      </c>
      <c r="AA277" s="81">
        <v>1</v>
      </c>
      <c r="AB277" s="81">
        <v>102.4</v>
      </c>
      <c r="AC277" s="81">
        <v>0</v>
      </c>
      <c r="AD277" s="81">
        <v>1688.4838999999999</v>
      </c>
      <c r="AH277" s="79" t="s">
        <v>1734</v>
      </c>
      <c r="AI277" s="79" t="s">
        <v>104</v>
      </c>
      <c r="AJ277" s="79" t="s">
        <v>196</v>
      </c>
    </row>
    <row r="278" spans="1:36" x14ac:dyDescent="0.2">
      <c r="A278" s="8">
        <v>170</v>
      </c>
      <c r="B278" s="8"/>
      <c r="C278" s="8" t="s">
        <v>1664</v>
      </c>
      <c r="D278" s="8">
        <v>512764408</v>
      </c>
      <c r="E278" s="8" t="s">
        <v>453</v>
      </c>
      <c r="F278" s="8" t="s">
        <v>1747</v>
      </c>
      <c r="G278" s="8" t="s">
        <v>1748</v>
      </c>
      <c r="H278" s="8" t="s">
        <v>456</v>
      </c>
      <c r="I278" s="8" t="s">
        <v>1336</v>
      </c>
      <c r="J278" s="8" t="s">
        <v>69</v>
      </c>
      <c r="K278" s="8" t="s">
        <v>69</v>
      </c>
      <c r="L278" s="8" t="s">
        <v>458</v>
      </c>
      <c r="M278" s="8" t="s">
        <v>263</v>
      </c>
      <c r="N278" s="8" t="s">
        <v>880</v>
      </c>
      <c r="O278" s="8" t="s">
        <v>70</v>
      </c>
      <c r="P278" s="8" t="s">
        <v>90</v>
      </c>
      <c r="Q278" s="8" t="s">
        <v>476</v>
      </c>
      <c r="R278" s="8" t="s">
        <v>461</v>
      </c>
      <c r="S278" s="8" t="s">
        <v>73</v>
      </c>
      <c r="T278" s="81">
        <v>3.11</v>
      </c>
      <c r="U278" s="101">
        <v>47452</v>
      </c>
      <c r="V278" s="79" t="s">
        <v>1650</v>
      </c>
      <c r="W278" s="79" t="s">
        <v>1749</v>
      </c>
      <c r="X278" s="8" t="s">
        <v>464</v>
      </c>
      <c r="Y278" s="8"/>
      <c r="Z278" s="81">
        <v>2051771.1619507901</v>
      </c>
      <c r="AA278" s="81">
        <v>1</v>
      </c>
      <c r="AB278" s="81">
        <v>103.33</v>
      </c>
      <c r="AC278" s="81">
        <v>0</v>
      </c>
      <c r="AD278" s="81">
        <v>2120.0951399999999</v>
      </c>
      <c r="AH278" s="79" t="s">
        <v>1750</v>
      </c>
      <c r="AI278" s="79" t="s">
        <v>115</v>
      </c>
      <c r="AJ278" s="79" t="s">
        <v>116</v>
      </c>
    </row>
    <row r="279" spans="1:36" x14ac:dyDescent="0.2">
      <c r="A279" s="8">
        <v>170</v>
      </c>
      <c r="B279" s="8"/>
      <c r="C279" s="8" t="s">
        <v>1015</v>
      </c>
      <c r="D279" s="8">
        <v>520034505</v>
      </c>
      <c r="E279" s="8" t="s">
        <v>453</v>
      </c>
      <c r="F279" s="8" t="s">
        <v>1751</v>
      </c>
      <c r="G279" s="8" t="s">
        <v>1752</v>
      </c>
      <c r="H279" s="8" t="s">
        <v>456</v>
      </c>
      <c r="I279" s="8" t="s">
        <v>1336</v>
      </c>
      <c r="J279" s="8" t="s">
        <v>69</v>
      </c>
      <c r="K279" s="8" t="s">
        <v>69</v>
      </c>
      <c r="L279" s="8" t="s">
        <v>458</v>
      </c>
      <c r="M279" s="8" t="s">
        <v>263</v>
      </c>
      <c r="N279" s="8" t="s">
        <v>503</v>
      </c>
      <c r="O279" s="8" t="s">
        <v>70</v>
      </c>
      <c r="P279" s="8" t="s">
        <v>412</v>
      </c>
      <c r="Q279" s="8" t="s">
        <v>476</v>
      </c>
      <c r="R279" s="8" t="s">
        <v>461</v>
      </c>
      <c r="S279" s="8" t="s">
        <v>73</v>
      </c>
      <c r="T279" s="81">
        <v>4.5</v>
      </c>
      <c r="U279" s="101">
        <v>48944</v>
      </c>
      <c r="V279" s="79" t="s">
        <v>1753</v>
      </c>
      <c r="W279" s="79" t="s">
        <v>1754</v>
      </c>
      <c r="X279" s="8" t="s">
        <v>464</v>
      </c>
      <c r="Y279" s="8"/>
      <c r="Z279" s="81">
        <v>2104812.43532087</v>
      </c>
      <c r="AA279" s="81">
        <v>1</v>
      </c>
      <c r="AB279" s="81">
        <v>100.1</v>
      </c>
      <c r="AC279" s="81">
        <v>0</v>
      </c>
      <c r="AD279" s="81">
        <v>2106.91725</v>
      </c>
      <c r="AH279" s="79" t="s">
        <v>1755</v>
      </c>
      <c r="AI279" s="79" t="s">
        <v>115</v>
      </c>
      <c r="AJ279" s="79" t="s">
        <v>116</v>
      </c>
    </row>
    <row r="280" spans="1:36" x14ac:dyDescent="0.2">
      <c r="A280" s="8">
        <v>170</v>
      </c>
      <c r="B280" s="8"/>
      <c r="C280" s="8" t="s">
        <v>1515</v>
      </c>
      <c r="D280" s="8">
        <v>520044322</v>
      </c>
      <c r="E280" s="8" t="s">
        <v>453</v>
      </c>
      <c r="F280" s="8" t="s">
        <v>1756</v>
      </c>
      <c r="G280" s="8" t="s">
        <v>1757</v>
      </c>
      <c r="H280" s="8" t="s">
        <v>456</v>
      </c>
      <c r="I280" s="8" t="s">
        <v>1336</v>
      </c>
      <c r="J280" s="8" t="s">
        <v>69</v>
      </c>
      <c r="K280" s="8" t="s">
        <v>69</v>
      </c>
      <c r="L280" s="8" t="s">
        <v>458</v>
      </c>
      <c r="M280" s="8" t="s">
        <v>263</v>
      </c>
      <c r="N280" s="8" t="s">
        <v>1400</v>
      </c>
      <c r="O280" s="8" t="s">
        <v>70</v>
      </c>
      <c r="P280" s="8" t="s">
        <v>90</v>
      </c>
      <c r="Q280" s="8" t="s">
        <v>476</v>
      </c>
      <c r="R280" s="8" t="s">
        <v>461</v>
      </c>
      <c r="S280" s="8" t="s">
        <v>73</v>
      </c>
      <c r="T280" s="81">
        <v>5.6</v>
      </c>
      <c r="U280" s="101">
        <v>48760</v>
      </c>
      <c r="V280" s="79" t="s">
        <v>1758</v>
      </c>
      <c r="W280" s="79" t="s">
        <v>1759</v>
      </c>
      <c r="X280" s="8" t="s">
        <v>464</v>
      </c>
      <c r="Y280" s="8"/>
      <c r="Z280" s="81">
        <v>3497987.7862597601</v>
      </c>
      <c r="AA280" s="81">
        <v>1</v>
      </c>
      <c r="AB280" s="81">
        <v>101.37</v>
      </c>
      <c r="AC280" s="81">
        <v>0</v>
      </c>
      <c r="AD280" s="81">
        <v>3545.9102200000002</v>
      </c>
      <c r="AH280" s="79" t="s">
        <v>1760</v>
      </c>
      <c r="AI280" s="79" t="s">
        <v>385</v>
      </c>
      <c r="AJ280" s="79" t="s">
        <v>135</v>
      </c>
    </row>
    <row r="281" spans="1:36" x14ac:dyDescent="0.2">
      <c r="A281" s="8">
        <v>170</v>
      </c>
      <c r="B281" s="8"/>
      <c r="C281" s="8" t="s">
        <v>1727</v>
      </c>
      <c r="D281" s="8">
        <v>1838863</v>
      </c>
      <c r="E281" s="8" t="s">
        <v>1439</v>
      </c>
      <c r="F281" s="8" t="s">
        <v>1761</v>
      </c>
      <c r="G281" s="8" t="s">
        <v>1762</v>
      </c>
      <c r="H281" s="8" t="s">
        <v>456</v>
      </c>
      <c r="I281" s="8" t="s">
        <v>1336</v>
      </c>
      <c r="J281" s="8" t="s">
        <v>69</v>
      </c>
      <c r="K281" s="8" t="s">
        <v>69</v>
      </c>
      <c r="L281" s="8" t="s">
        <v>458</v>
      </c>
      <c r="M281" s="8" t="s">
        <v>263</v>
      </c>
      <c r="N281" s="8" t="s">
        <v>518</v>
      </c>
      <c r="O281" s="8" t="s">
        <v>70</v>
      </c>
      <c r="P281" s="8" t="s">
        <v>469</v>
      </c>
      <c r="Q281" s="8" t="s">
        <v>72</v>
      </c>
      <c r="R281" s="8" t="s">
        <v>461</v>
      </c>
      <c r="S281" s="8" t="s">
        <v>73</v>
      </c>
      <c r="T281" s="81">
        <v>1.85</v>
      </c>
      <c r="U281" s="101">
        <v>47299</v>
      </c>
      <c r="V281" s="79" t="s">
        <v>1763</v>
      </c>
      <c r="W281" s="79" t="s">
        <v>1764</v>
      </c>
      <c r="X281" s="8" t="s">
        <v>464</v>
      </c>
      <c r="Y281" s="8"/>
      <c r="Z281" s="81">
        <v>958949.107671879</v>
      </c>
      <c r="AA281" s="81">
        <v>1</v>
      </c>
      <c r="AB281" s="81">
        <v>105.73</v>
      </c>
      <c r="AC281" s="81">
        <v>0</v>
      </c>
      <c r="AD281" s="81">
        <v>1013.89689</v>
      </c>
      <c r="AH281" s="79" t="s">
        <v>683</v>
      </c>
      <c r="AI281" s="79" t="s">
        <v>619</v>
      </c>
      <c r="AJ281" s="79" t="s">
        <v>128</v>
      </c>
    </row>
    <row r="282" spans="1:36" x14ac:dyDescent="0.2">
      <c r="A282" s="8">
        <v>170</v>
      </c>
      <c r="B282" s="8"/>
      <c r="C282" s="8" t="s">
        <v>1765</v>
      </c>
      <c r="D282" s="8">
        <v>1811308</v>
      </c>
      <c r="E282" s="8" t="s">
        <v>1439</v>
      </c>
      <c r="F282" s="8" t="s">
        <v>1766</v>
      </c>
      <c r="G282" s="8" t="s">
        <v>1767</v>
      </c>
      <c r="H282" s="8" t="s">
        <v>456</v>
      </c>
      <c r="I282" s="8" t="s">
        <v>1336</v>
      </c>
      <c r="J282" s="8" t="s">
        <v>69</v>
      </c>
      <c r="K282" s="8" t="s">
        <v>69</v>
      </c>
      <c r="L282" s="8" t="s">
        <v>458</v>
      </c>
      <c r="M282" s="8" t="s">
        <v>263</v>
      </c>
      <c r="N282" s="8" t="s">
        <v>503</v>
      </c>
      <c r="O282" s="8" t="s">
        <v>70</v>
      </c>
      <c r="P282" s="8" t="s">
        <v>90</v>
      </c>
      <c r="Q282" s="8" t="s">
        <v>476</v>
      </c>
      <c r="R282" s="8" t="s">
        <v>461</v>
      </c>
      <c r="S282" s="8" t="s">
        <v>73</v>
      </c>
      <c r="T282" s="81">
        <v>1.9</v>
      </c>
      <c r="U282" s="101">
        <v>46752</v>
      </c>
      <c r="V282" s="79" t="s">
        <v>1705</v>
      </c>
      <c r="W282" s="79" t="s">
        <v>1768</v>
      </c>
      <c r="X282" s="8" t="s">
        <v>464</v>
      </c>
      <c r="Y282" s="8"/>
      <c r="Z282" s="81">
        <v>2384209.2371289898</v>
      </c>
      <c r="AA282" s="81">
        <v>1</v>
      </c>
      <c r="AB282" s="81">
        <v>99.86</v>
      </c>
      <c r="AC282" s="81">
        <v>0</v>
      </c>
      <c r="AD282" s="81">
        <v>2380.8713400000001</v>
      </c>
      <c r="AH282" s="79" t="s">
        <v>863</v>
      </c>
      <c r="AI282" s="79" t="s">
        <v>682</v>
      </c>
      <c r="AJ282" s="79" t="s">
        <v>551</v>
      </c>
    </row>
    <row r="283" spans="1:36" x14ac:dyDescent="0.2">
      <c r="A283" s="8">
        <v>170</v>
      </c>
      <c r="B283" s="8"/>
      <c r="C283" s="8" t="s">
        <v>1765</v>
      </c>
      <c r="D283" s="8">
        <v>1811308</v>
      </c>
      <c r="E283" s="8" t="s">
        <v>1439</v>
      </c>
      <c r="F283" s="8" t="s">
        <v>1769</v>
      </c>
      <c r="G283" s="8" t="s">
        <v>1770</v>
      </c>
      <c r="H283" s="8" t="s">
        <v>456</v>
      </c>
      <c r="I283" s="8" t="s">
        <v>1336</v>
      </c>
      <c r="J283" s="8" t="s">
        <v>69</v>
      </c>
      <c r="K283" s="8" t="s">
        <v>69</v>
      </c>
      <c r="L283" s="8" t="s">
        <v>458</v>
      </c>
      <c r="M283" s="8" t="s">
        <v>263</v>
      </c>
      <c r="N283" s="8" t="s">
        <v>503</v>
      </c>
      <c r="O283" s="8" t="s">
        <v>70</v>
      </c>
      <c r="P283" s="8" t="s">
        <v>224</v>
      </c>
      <c r="Q283" s="8" t="s">
        <v>476</v>
      </c>
      <c r="R283" s="8" t="s">
        <v>461</v>
      </c>
      <c r="S283" s="8" t="s">
        <v>73</v>
      </c>
      <c r="T283" s="81">
        <v>2.5299999999999998</v>
      </c>
      <c r="U283" s="101">
        <v>46843</v>
      </c>
      <c r="V283" s="79" t="s">
        <v>1771</v>
      </c>
      <c r="W283" s="79" t="s">
        <v>1772</v>
      </c>
      <c r="X283" s="8" t="s">
        <v>464</v>
      </c>
      <c r="Y283" s="8"/>
      <c r="Z283" s="81">
        <v>2806416.5804278301</v>
      </c>
      <c r="AA283" s="81">
        <v>1</v>
      </c>
      <c r="AB283" s="81">
        <v>102.5</v>
      </c>
      <c r="AC283" s="81">
        <v>0</v>
      </c>
      <c r="AD283" s="81">
        <v>2876.57699</v>
      </c>
      <c r="AH283" s="79" t="s">
        <v>365</v>
      </c>
      <c r="AI283" s="79" t="s">
        <v>416</v>
      </c>
      <c r="AJ283" s="79" t="s">
        <v>167</v>
      </c>
    </row>
    <row r="284" spans="1:36" x14ac:dyDescent="0.2">
      <c r="A284" s="8">
        <v>170</v>
      </c>
      <c r="B284" s="8"/>
      <c r="C284" s="8" t="s">
        <v>1773</v>
      </c>
      <c r="D284" s="8">
        <v>513639013</v>
      </c>
      <c r="E284" s="8" t="s">
        <v>453</v>
      </c>
      <c r="F284" s="8" t="s">
        <v>1774</v>
      </c>
      <c r="G284" s="8" t="s">
        <v>1775</v>
      </c>
      <c r="H284" s="8" t="s">
        <v>456</v>
      </c>
      <c r="I284" s="8" t="s">
        <v>1336</v>
      </c>
      <c r="J284" s="8" t="s">
        <v>69</v>
      </c>
      <c r="K284" s="8" t="s">
        <v>69</v>
      </c>
      <c r="L284" s="8" t="s">
        <v>458</v>
      </c>
      <c r="M284" s="8" t="s">
        <v>263</v>
      </c>
      <c r="N284" s="8" t="s">
        <v>1776</v>
      </c>
      <c r="O284" s="8" t="s">
        <v>70</v>
      </c>
      <c r="P284" s="8" t="s">
        <v>485</v>
      </c>
      <c r="Q284" s="8" t="s">
        <v>485</v>
      </c>
      <c r="R284" s="8" t="s">
        <v>485</v>
      </c>
      <c r="S284" s="8" t="s">
        <v>73</v>
      </c>
      <c r="T284" s="81">
        <v>3.83</v>
      </c>
      <c r="U284" s="101">
        <v>47756</v>
      </c>
      <c r="V284" s="79" t="s">
        <v>1777</v>
      </c>
      <c r="W284" s="79" t="s">
        <v>1712</v>
      </c>
      <c r="X284" s="8" t="s">
        <v>464</v>
      </c>
      <c r="Y284" s="8"/>
      <c r="Z284" s="81">
        <v>1381318.24088658</v>
      </c>
      <c r="AA284" s="81">
        <v>1</v>
      </c>
      <c r="AB284" s="81">
        <v>103.91</v>
      </c>
      <c r="AC284" s="81">
        <v>0</v>
      </c>
      <c r="AD284" s="81">
        <v>1435.3277800000001</v>
      </c>
      <c r="AH284" s="79" t="s">
        <v>1403</v>
      </c>
      <c r="AI284" s="79" t="s">
        <v>1037</v>
      </c>
      <c r="AJ284" s="79" t="s">
        <v>120</v>
      </c>
    </row>
    <row r="285" spans="1:36" x14ac:dyDescent="0.2">
      <c r="A285" s="8">
        <v>170</v>
      </c>
      <c r="B285" s="8"/>
      <c r="C285" s="8" t="s">
        <v>536</v>
      </c>
      <c r="D285" s="8">
        <v>520036104</v>
      </c>
      <c r="E285" s="8" t="s">
        <v>453</v>
      </c>
      <c r="F285" s="8" t="s">
        <v>1428</v>
      </c>
      <c r="G285" s="8" t="s">
        <v>1429</v>
      </c>
      <c r="H285" s="8" t="s">
        <v>456</v>
      </c>
      <c r="I285" s="8" t="s">
        <v>1336</v>
      </c>
      <c r="J285" s="8" t="s">
        <v>69</v>
      </c>
      <c r="K285" s="8" t="s">
        <v>69</v>
      </c>
      <c r="L285" s="8" t="s">
        <v>1123</v>
      </c>
      <c r="M285" s="8" t="s">
        <v>263</v>
      </c>
      <c r="N285" s="8" t="s">
        <v>503</v>
      </c>
      <c r="O285" s="8" t="s">
        <v>70</v>
      </c>
      <c r="P285" s="8" t="s">
        <v>224</v>
      </c>
      <c r="Q285" s="8" t="s">
        <v>476</v>
      </c>
      <c r="R285" s="8" t="s">
        <v>461</v>
      </c>
      <c r="S285" s="8" t="s">
        <v>73</v>
      </c>
      <c r="T285" s="81">
        <v>2.66</v>
      </c>
      <c r="U285" s="101">
        <v>47603</v>
      </c>
      <c r="V285" s="79" t="s">
        <v>368</v>
      </c>
      <c r="W285" s="79" t="s">
        <v>1430</v>
      </c>
      <c r="X285" s="8" t="s">
        <v>464</v>
      </c>
      <c r="Y285" s="8"/>
      <c r="Z285" s="81">
        <v>4209624.8706417503</v>
      </c>
      <c r="AA285" s="81">
        <v>1</v>
      </c>
      <c r="AB285" s="81">
        <v>93.332739000000004</v>
      </c>
      <c r="AC285" s="81">
        <v>0</v>
      </c>
      <c r="AD285" s="81">
        <v>3928.95822</v>
      </c>
      <c r="AH285" s="79" t="s">
        <v>1778</v>
      </c>
      <c r="AI285" s="79" t="s">
        <v>1779</v>
      </c>
      <c r="AJ285" s="79" t="s">
        <v>126</v>
      </c>
    </row>
    <row r="286" spans="1:36" x14ac:dyDescent="0.2">
      <c r="A286" s="8">
        <v>170</v>
      </c>
      <c r="B286" s="8"/>
      <c r="C286" s="8" t="s">
        <v>1635</v>
      </c>
      <c r="D286" s="8">
        <v>514401702</v>
      </c>
      <c r="E286" s="8" t="s">
        <v>453</v>
      </c>
      <c r="F286" s="8" t="s">
        <v>1780</v>
      </c>
      <c r="G286" s="8" t="s">
        <v>1781</v>
      </c>
      <c r="H286" s="8" t="s">
        <v>456</v>
      </c>
      <c r="I286" s="8" t="s">
        <v>1336</v>
      </c>
      <c r="J286" s="8" t="s">
        <v>69</v>
      </c>
      <c r="K286" s="8" t="s">
        <v>69</v>
      </c>
      <c r="L286" s="8" t="s">
        <v>458</v>
      </c>
      <c r="M286" s="8" t="s">
        <v>263</v>
      </c>
      <c r="N286" s="8" t="s">
        <v>561</v>
      </c>
      <c r="O286" s="8" t="s">
        <v>70</v>
      </c>
      <c r="P286" s="8" t="s">
        <v>856</v>
      </c>
      <c r="Q286" s="8" t="s">
        <v>476</v>
      </c>
      <c r="R286" s="8" t="s">
        <v>461</v>
      </c>
      <c r="S286" s="8" t="s">
        <v>73</v>
      </c>
      <c r="T286" s="81">
        <v>2.8</v>
      </c>
      <c r="U286" s="101">
        <v>47726</v>
      </c>
      <c r="V286" s="79" t="s">
        <v>892</v>
      </c>
      <c r="W286" s="79" t="s">
        <v>1782</v>
      </c>
      <c r="X286" s="8" t="s">
        <v>464</v>
      </c>
      <c r="Y286" s="8"/>
      <c r="Z286" s="81">
        <v>442010.61141738301</v>
      </c>
      <c r="AA286" s="81">
        <v>1</v>
      </c>
      <c r="AB286" s="81">
        <v>94.1</v>
      </c>
      <c r="AC286" s="81">
        <v>0</v>
      </c>
      <c r="AD286" s="81">
        <v>415.93198999999998</v>
      </c>
      <c r="AH286" s="79" t="s">
        <v>1010</v>
      </c>
      <c r="AI286" s="79" t="s">
        <v>130</v>
      </c>
      <c r="AJ286" s="79" t="s">
        <v>102</v>
      </c>
    </row>
    <row r="287" spans="1:36" x14ac:dyDescent="0.2">
      <c r="A287" s="8">
        <v>170</v>
      </c>
      <c r="B287" s="8"/>
      <c r="C287" s="8" t="s">
        <v>1606</v>
      </c>
      <c r="D287" s="8">
        <v>520041146</v>
      </c>
      <c r="E287" s="8" t="s">
        <v>453</v>
      </c>
      <c r="F287" s="8" t="s">
        <v>1783</v>
      </c>
      <c r="G287" s="8" t="s">
        <v>1784</v>
      </c>
      <c r="H287" s="8" t="s">
        <v>456</v>
      </c>
      <c r="I287" s="8" t="s">
        <v>1336</v>
      </c>
      <c r="J287" s="8" t="s">
        <v>69</v>
      </c>
      <c r="K287" s="8" t="s">
        <v>69</v>
      </c>
      <c r="L287" s="8" t="s">
        <v>458</v>
      </c>
      <c r="M287" s="8" t="s">
        <v>263</v>
      </c>
      <c r="N287" s="8" t="s">
        <v>868</v>
      </c>
      <c r="O287" s="8" t="s">
        <v>70</v>
      </c>
      <c r="P287" s="8" t="s">
        <v>224</v>
      </c>
      <c r="Q287" s="8" t="s">
        <v>476</v>
      </c>
      <c r="R287" s="8" t="s">
        <v>461</v>
      </c>
      <c r="S287" s="8" t="s">
        <v>73</v>
      </c>
      <c r="T287" s="81">
        <v>1.01</v>
      </c>
      <c r="U287" s="101">
        <v>46266</v>
      </c>
      <c r="V287" s="79" t="s">
        <v>1327</v>
      </c>
      <c r="W287" s="79" t="s">
        <v>477</v>
      </c>
      <c r="X287" s="8" t="s">
        <v>464</v>
      </c>
      <c r="Y287" s="8"/>
      <c r="Z287" s="81">
        <v>348338.38959793601</v>
      </c>
      <c r="AA287" s="81">
        <v>1</v>
      </c>
      <c r="AB287" s="81">
        <v>99.89</v>
      </c>
      <c r="AC287" s="81">
        <v>0</v>
      </c>
      <c r="AD287" s="81">
        <v>347.95522</v>
      </c>
      <c r="AH287" s="79" t="s">
        <v>1785</v>
      </c>
      <c r="AI287" s="79" t="s">
        <v>108</v>
      </c>
      <c r="AJ287" s="79" t="s">
        <v>109</v>
      </c>
    </row>
    <row r="288" spans="1:36" x14ac:dyDescent="0.2">
      <c r="A288" s="8">
        <v>170</v>
      </c>
      <c r="B288" s="8"/>
      <c r="C288" s="8" t="s">
        <v>528</v>
      </c>
      <c r="D288" s="8">
        <v>514290345</v>
      </c>
      <c r="E288" s="8" t="s">
        <v>453</v>
      </c>
      <c r="F288" s="8" t="s">
        <v>1786</v>
      </c>
      <c r="G288" s="8" t="s">
        <v>1787</v>
      </c>
      <c r="H288" s="8" t="s">
        <v>456</v>
      </c>
      <c r="I288" s="8" t="s">
        <v>1336</v>
      </c>
      <c r="J288" s="8" t="s">
        <v>69</v>
      </c>
      <c r="K288" s="8" t="s">
        <v>69</v>
      </c>
      <c r="L288" s="8" t="s">
        <v>458</v>
      </c>
      <c r="M288" s="8" t="s">
        <v>263</v>
      </c>
      <c r="N288" s="8" t="s">
        <v>531</v>
      </c>
      <c r="O288" s="8" t="s">
        <v>70</v>
      </c>
      <c r="P288" s="8" t="s">
        <v>532</v>
      </c>
      <c r="Q288" s="8" t="s">
        <v>476</v>
      </c>
      <c r="R288" s="8" t="s">
        <v>461</v>
      </c>
      <c r="S288" s="8" t="s">
        <v>73</v>
      </c>
      <c r="T288" s="81">
        <v>5.45</v>
      </c>
      <c r="U288" s="101">
        <v>49341</v>
      </c>
      <c r="V288" s="79" t="s">
        <v>493</v>
      </c>
      <c r="W288" s="79" t="s">
        <v>1574</v>
      </c>
      <c r="X288" s="8" t="s">
        <v>464</v>
      </c>
      <c r="Y288" s="8"/>
      <c r="Z288" s="81">
        <v>3243757.24449497</v>
      </c>
      <c r="AA288" s="81">
        <v>1</v>
      </c>
      <c r="AB288" s="81">
        <v>103.43</v>
      </c>
      <c r="AC288" s="81">
        <v>0</v>
      </c>
      <c r="AD288" s="81">
        <v>3355.0181200000002</v>
      </c>
      <c r="AH288" s="79" t="s">
        <v>1272</v>
      </c>
      <c r="AI288" s="79" t="s">
        <v>160</v>
      </c>
      <c r="AJ288" s="79" t="s">
        <v>218</v>
      </c>
    </row>
    <row r="289" spans="1:36" x14ac:dyDescent="0.2">
      <c r="A289" s="8">
        <v>170</v>
      </c>
      <c r="B289" s="8"/>
      <c r="C289" s="8" t="s">
        <v>645</v>
      </c>
      <c r="D289" s="8">
        <v>510560188</v>
      </c>
      <c r="E289" s="8" t="s">
        <v>453</v>
      </c>
      <c r="F289" s="8" t="s">
        <v>1788</v>
      </c>
      <c r="G289" s="8" t="s">
        <v>1789</v>
      </c>
      <c r="H289" s="8" t="s">
        <v>456</v>
      </c>
      <c r="I289" s="8" t="s">
        <v>1336</v>
      </c>
      <c r="J289" s="8" t="s">
        <v>69</v>
      </c>
      <c r="K289" s="8" t="s">
        <v>69</v>
      </c>
      <c r="L289" s="8" t="s">
        <v>458</v>
      </c>
      <c r="M289" s="8" t="s">
        <v>263</v>
      </c>
      <c r="N289" s="8" t="s">
        <v>518</v>
      </c>
      <c r="O289" s="8" t="s">
        <v>70</v>
      </c>
      <c r="P289" s="8" t="s">
        <v>211</v>
      </c>
      <c r="Q289" s="8" t="s">
        <v>476</v>
      </c>
      <c r="R289" s="8" t="s">
        <v>461</v>
      </c>
      <c r="S289" s="8" t="s">
        <v>73</v>
      </c>
      <c r="T289" s="81">
        <v>4.7699999999999996</v>
      </c>
      <c r="U289" s="101">
        <v>48668</v>
      </c>
      <c r="V289" s="79" t="s">
        <v>337</v>
      </c>
      <c r="W289" s="79" t="s">
        <v>1369</v>
      </c>
      <c r="X289" s="8" t="s">
        <v>464</v>
      </c>
      <c r="Y289" s="8"/>
      <c r="Z289" s="81">
        <v>668890.93975595699</v>
      </c>
      <c r="AA289" s="81">
        <v>1</v>
      </c>
      <c r="AB289" s="81">
        <v>103.43</v>
      </c>
      <c r="AC289" s="81">
        <v>0</v>
      </c>
      <c r="AD289" s="81">
        <v>691.83389999999997</v>
      </c>
      <c r="AH289" s="79" t="s">
        <v>189</v>
      </c>
      <c r="AI289" s="79" t="s">
        <v>786</v>
      </c>
      <c r="AJ289" s="79" t="s">
        <v>93</v>
      </c>
    </row>
    <row r="290" spans="1:36" x14ac:dyDescent="0.2">
      <c r="A290" s="8">
        <v>170</v>
      </c>
      <c r="B290" s="8"/>
      <c r="C290" s="8" t="s">
        <v>1664</v>
      </c>
      <c r="D290" s="8">
        <v>512764408</v>
      </c>
      <c r="E290" s="8" t="s">
        <v>453</v>
      </c>
      <c r="F290" s="8" t="s">
        <v>1747</v>
      </c>
      <c r="G290" s="8" t="s">
        <v>1748</v>
      </c>
      <c r="H290" s="8" t="s">
        <v>456</v>
      </c>
      <c r="I290" s="8" t="s">
        <v>1336</v>
      </c>
      <c r="J290" s="8" t="s">
        <v>69</v>
      </c>
      <c r="K290" s="8" t="s">
        <v>69</v>
      </c>
      <c r="L290" s="8" t="s">
        <v>1123</v>
      </c>
      <c r="M290" s="8" t="s">
        <v>263</v>
      </c>
      <c r="N290" s="8" t="s">
        <v>880</v>
      </c>
      <c r="O290" s="8" t="s">
        <v>70</v>
      </c>
      <c r="P290" s="8" t="s">
        <v>90</v>
      </c>
      <c r="Q290" s="8" t="s">
        <v>476</v>
      </c>
      <c r="R290" s="8" t="s">
        <v>461</v>
      </c>
      <c r="S290" s="8" t="s">
        <v>73</v>
      </c>
      <c r="T290" s="81">
        <v>3.11</v>
      </c>
      <c r="U290" s="101">
        <v>47452</v>
      </c>
      <c r="V290" s="79" t="s">
        <v>1650</v>
      </c>
      <c r="W290" s="79" t="s">
        <v>1749</v>
      </c>
      <c r="X290" s="8" t="s">
        <v>464</v>
      </c>
      <c r="Y290" s="8"/>
      <c r="Z290" s="81">
        <v>2806416.5804278301</v>
      </c>
      <c r="AA290" s="81">
        <v>1</v>
      </c>
      <c r="AB290" s="81">
        <v>102.061863</v>
      </c>
      <c r="AC290" s="81">
        <v>0</v>
      </c>
      <c r="AD290" s="81">
        <v>2864.2810500000001</v>
      </c>
      <c r="AH290" s="79" t="s">
        <v>1790</v>
      </c>
      <c r="AI290" s="79" t="s">
        <v>107</v>
      </c>
      <c r="AJ290" s="79" t="s">
        <v>108</v>
      </c>
    </row>
    <row r="291" spans="1:36" x14ac:dyDescent="0.2">
      <c r="A291" s="8">
        <v>170</v>
      </c>
      <c r="B291" s="8"/>
      <c r="C291" s="8" t="s">
        <v>768</v>
      </c>
      <c r="D291" s="8">
        <v>520026683</v>
      </c>
      <c r="E291" s="8" t="s">
        <v>453</v>
      </c>
      <c r="F291" s="8" t="s">
        <v>1791</v>
      </c>
      <c r="G291" s="8" t="s">
        <v>1792</v>
      </c>
      <c r="H291" s="8" t="s">
        <v>456</v>
      </c>
      <c r="I291" s="8" t="s">
        <v>1336</v>
      </c>
      <c r="J291" s="8" t="s">
        <v>69</v>
      </c>
      <c r="K291" s="8" t="s">
        <v>69</v>
      </c>
      <c r="L291" s="8" t="s">
        <v>458</v>
      </c>
      <c r="M291" s="8" t="s">
        <v>263</v>
      </c>
      <c r="N291" s="8" t="s">
        <v>459</v>
      </c>
      <c r="O291" s="8" t="s">
        <v>70</v>
      </c>
      <c r="P291" s="8" t="s">
        <v>229</v>
      </c>
      <c r="Q291" s="8" t="s">
        <v>476</v>
      </c>
      <c r="R291" s="8" t="s">
        <v>461</v>
      </c>
      <c r="S291" s="8" t="s">
        <v>73</v>
      </c>
      <c r="T291" s="81">
        <v>7.43</v>
      </c>
      <c r="U291" s="101">
        <v>50045</v>
      </c>
      <c r="V291" s="79" t="s">
        <v>1793</v>
      </c>
      <c r="W291" s="79" t="s">
        <v>462</v>
      </c>
      <c r="X291" s="8" t="s">
        <v>464</v>
      </c>
      <c r="Y291" s="8"/>
      <c r="Z291" s="81">
        <v>5823314.4043877497</v>
      </c>
      <c r="AA291" s="81">
        <v>1</v>
      </c>
      <c r="AB291" s="81">
        <v>109</v>
      </c>
      <c r="AC291" s="81">
        <v>0</v>
      </c>
      <c r="AD291" s="81">
        <v>6347.4126999999999</v>
      </c>
      <c r="AH291" s="79" t="s">
        <v>1794</v>
      </c>
      <c r="AI291" s="79" t="s">
        <v>1795</v>
      </c>
      <c r="AJ291" s="79" t="s">
        <v>287</v>
      </c>
    </row>
    <row r="292" spans="1:36" x14ac:dyDescent="0.2">
      <c r="A292" s="8">
        <v>170</v>
      </c>
      <c r="B292" s="8"/>
      <c r="C292" s="8" t="s">
        <v>79</v>
      </c>
      <c r="D292" s="8">
        <v>520000118</v>
      </c>
      <c r="E292" s="8" t="s">
        <v>453</v>
      </c>
      <c r="F292" s="8" t="s">
        <v>1796</v>
      </c>
      <c r="G292" s="8" t="s">
        <v>1797</v>
      </c>
      <c r="H292" s="8" t="s">
        <v>456</v>
      </c>
      <c r="I292" s="8" t="s">
        <v>1336</v>
      </c>
      <c r="J292" s="8" t="s">
        <v>69</v>
      </c>
      <c r="K292" s="8" t="s">
        <v>69</v>
      </c>
      <c r="L292" s="8" t="s">
        <v>458</v>
      </c>
      <c r="M292" s="8" t="s">
        <v>263</v>
      </c>
      <c r="N292" s="8" t="s">
        <v>759</v>
      </c>
      <c r="O292" s="8" t="s">
        <v>70</v>
      </c>
      <c r="P292" s="8" t="s">
        <v>562</v>
      </c>
      <c r="Q292" s="8" t="s">
        <v>476</v>
      </c>
      <c r="R292" s="8" t="s">
        <v>461</v>
      </c>
      <c r="S292" s="8" t="s">
        <v>73</v>
      </c>
      <c r="T292" s="81">
        <v>4.8</v>
      </c>
      <c r="U292" s="101">
        <v>49477</v>
      </c>
      <c r="V292" s="79" t="s">
        <v>1427</v>
      </c>
      <c r="W292" s="79" t="s">
        <v>347</v>
      </c>
      <c r="X292" s="8" t="s">
        <v>464</v>
      </c>
      <c r="Y292" s="8"/>
      <c r="Z292" s="81">
        <v>7016041.4510695804</v>
      </c>
      <c r="AA292" s="81">
        <v>1</v>
      </c>
      <c r="AB292" s="81">
        <v>102.07</v>
      </c>
      <c r="AC292" s="81">
        <v>0</v>
      </c>
      <c r="AD292" s="81">
        <v>7161.27351</v>
      </c>
      <c r="AH292" s="79" t="s">
        <v>1798</v>
      </c>
      <c r="AI292" s="79" t="s">
        <v>1799</v>
      </c>
      <c r="AJ292" s="79" t="s">
        <v>175</v>
      </c>
    </row>
    <row r="293" spans="1:36" x14ac:dyDescent="0.2">
      <c r="A293" s="8">
        <v>170</v>
      </c>
      <c r="B293" s="8"/>
      <c r="C293" s="8" t="s">
        <v>1404</v>
      </c>
      <c r="D293" s="8">
        <v>520025990</v>
      </c>
      <c r="E293" s="8" t="s">
        <v>453</v>
      </c>
      <c r="F293" s="8" t="s">
        <v>1800</v>
      </c>
      <c r="G293" s="8" t="s">
        <v>1801</v>
      </c>
      <c r="H293" s="8" t="s">
        <v>456</v>
      </c>
      <c r="I293" s="8" t="s">
        <v>1336</v>
      </c>
      <c r="J293" s="8" t="s">
        <v>69</v>
      </c>
      <c r="K293" s="8" t="s">
        <v>69</v>
      </c>
      <c r="L293" s="8" t="s">
        <v>458</v>
      </c>
      <c r="M293" s="8" t="s">
        <v>263</v>
      </c>
      <c r="N293" s="8" t="s">
        <v>503</v>
      </c>
      <c r="O293" s="8" t="s">
        <v>70</v>
      </c>
      <c r="P293" s="8" t="s">
        <v>211</v>
      </c>
      <c r="Q293" s="8" t="s">
        <v>476</v>
      </c>
      <c r="R293" s="8" t="s">
        <v>461</v>
      </c>
      <c r="S293" s="8" t="s">
        <v>73</v>
      </c>
      <c r="T293" s="81">
        <v>4.84</v>
      </c>
      <c r="U293" s="101">
        <v>48395</v>
      </c>
      <c r="V293" s="79" t="s">
        <v>1802</v>
      </c>
      <c r="W293" s="79" t="s">
        <v>1531</v>
      </c>
      <c r="X293" s="8" t="s">
        <v>464</v>
      </c>
      <c r="Y293" s="8"/>
      <c r="Z293" s="81">
        <v>2787473.2685099398</v>
      </c>
      <c r="AA293" s="81">
        <v>1</v>
      </c>
      <c r="AB293" s="81">
        <v>102.7</v>
      </c>
      <c r="AC293" s="81">
        <v>0</v>
      </c>
      <c r="AD293" s="81">
        <v>2862.7350499999998</v>
      </c>
      <c r="AH293" s="79" t="s">
        <v>1803</v>
      </c>
      <c r="AI293" s="79" t="s">
        <v>107</v>
      </c>
      <c r="AJ293" s="79" t="s">
        <v>108</v>
      </c>
    </row>
    <row r="294" spans="1:36" x14ac:dyDescent="0.2">
      <c r="A294" s="8">
        <v>170</v>
      </c>
      <c r="B294" s="8"/>
      <c r="C294" s="8" t="s">
        <v>1393</v>
      </c>
      <c r="D294" s="8">
        <v>512719485</v>
      </c>
      <c r="E294" s="8" t="s">
        <v>453</v>
      </c>
      <c r="F294" s="8" t="s">
        <v>1804</v>
      </c>
      <c r="G294" s="8" t="s">
        <v>1805</v>
      </c>
      <c r="H294" s="8" t="s">
        <v>456</v>
      </c>
      <c r="I294" s="8" t="s">
        <v>1336</v>
      </c>
      <c r="J294" s="8" t="s">
        <v>69</v>
      </c>
      <c r="K294" s="8" t="s">
        <v>69</v>
      </c>
      <c r="L294" s="8" t="s">
        <v>458</v>
      </c>
      <c r="M294" s="8" t="s">
        <v>263</v>
      </c>
      <c r="N294" s="8" t="s">
        <v>459</v>
      </c>
      <c r="O294" s="8" t="s">
        <v>70</v>
      </c>
      <c r="P294" s="8" t="s">
        <v>224</v>
      </c>
      <c r="Q294" s="8" t="s">
        <v>476</v>
      </c>
      <c r="R294" s="8" t="s">
        <v>461</v>
      </c>
      <c r="S294" s="8" t="s">
        <v>73</v>
      </c>
      <c r="T294" s="81">
        <v>6.56</v>
      </c>
      <c r="U294" s="101">
        <v>49490</v>
      </c>
      <c r="V294" s="79" t="s">
        <v>1448</v>
      </c>
      <c r="W294" s="79" t="s">
        <v>804</v>
      </c>
      <c r="X294" s="8" t="s">
        <v>464</v>
      </c>
      <c r="Y294" s="8"/>
      <c r="Z294" s="81">
        <v>1981672.2079632001</v>
      </c>
      <c r="AA294" s="81">
        <v>1</v>
      </c>
      <c r="AB294" s="81">
        <v>101.2</v>
      </c>
      <c r="AC294" s="81">
        <v>0</v>
      </c>
      <c r="AD294" s="81">
        <v>2005.45227</v>
      </c>
      <c r="AH294" s="79" t="s">
        <v>1806</v>
      </c>
      <c r="AI294" s="79" t="s">
        <v>543</v>
      </c>
      <c r="AJ294" s="79" t="s">
        <v>129</v>
      </c>
    </row>
    <row r="295" spans="1:36" x14ac:dyDescent="0.2">
      <c r="A295" s="8">
        <v>170</v>
      </c>
      <c r="B295" s="8"/>
      <c r="C295" s="8" t="s">
        <v>1807</v>
      </c>
      <c r="D295" s="8">
        <v>514486042</v>
      </c>
      <c r="E295" s="8" t="s">
        <v>453</v>
      </c>
      <c r="F295" s="8" t="s">
        <v>1808</v>
      </c>
      <c r="G295" s="8" t="s">
        <v>1809</v>
      </c>
      <c r="H295" s="8" t="s">
        <v>456</v>
      </c>
      <c r="I295" s="8" t="s">
        <v>1336</v>
      </c>
      <c r="J295" s="8" t="s">
        <v>69</v>
      </c>
      <c r="K295" s="8" t="s">
        <v>69</v>
      </c>
      <c r="L295" s="8" t="s">
        <v>458</v>
      </c>
      <c r="M295" s="8" t="s">
        <v>263</v>
      </c>
      <c r="N295" s="8" t="s">
        <v>531</v>
      </c>
      <c r="O295" s="8" t="s">
        <v>70</v>
      </c>
      <c r="P295" s="8" t="s">
        <v>224</v>
      </c>
      <c r="Q295" s="8" t="s">
        <v>476</v>
      </c>
      <c r="R295" s="8" t="s">
        <v>461</v>
      </c>
      <c r="S295" s="8" t="s">
        <v>73</v>
      </c>
      <c r="T295" s="81">
        <v>0.38</v>
      </c>
      <c r="U295" s="101">
        <v>47072</v>
      </c>
      <c r="V295" s="79" t="s">
        <v>1810</v>
      </c>
      <c r="W295" s="79" t="s">
        <v>1811</v>
      </c>
      <c r="X295" s="8" t="s">
        <v>464</v>
      </c>
      <c r="Y295" s="8"/>
      <c r="Z295" s="81">
        <v>1303231.8043486101</v>
      </c>
      <c r="AA295" s="81">
        <v>1</v>
      </c>
      <c r="AB295" s="81">
        <v>99.72</v>
      </c>
      <c r="AC295" s="81">
        <v>0</v>
      </c>
      <c r="AD295" s="81">
        <v>1299.58275</v>
      </c>
      <c r="AH295" s="79" t="s">
        <v>1812</v>
      </c>
      <c r="AI295" s="79" t="s">
        <v>1220</v>
      </c>
      <c r="AJ295" s="79" t="s">
        <v>139</v>
      </c>
    </row>
    <row r="296" spans="1:36" x14ac:dyDescent="0.2">
      <c r="A296" s="8">
        <v>170</v>
      </c>
      <c r="B296" s="8"/>
      <c r="C296" s="8" t="s">
        <v>1813</v>
      </c>
      <c r="D296" s="8">
        <v>516804499</v>
      </c>
      <c r="E296" s="8" t="s">
        <v>453</v>
      </c>
      <c r="F296" s="8" t="s">
        <v>1814</v>
      </c>
      <c r="G296" s="8" t="s">
        <v>1815</v>
      </c>
      <c r="H296" s="8" t="s">
        <v>456</v>
      </c>
      <c r="I296" s="8" t="s">
        <v>1336</v>
      </c>
      <c r="J296" s="8" t="s">
        <v>69</v>
      </c>
      <c r="K296" s="8" t="s">
        <v>69</v>
      </c>
      <c r="L296" s="8" t="s">
        <v>458</v>
      </c>
      <c r="M296" s="8" t="s">
        <v>263</v>
      </c>
      <c r="N296" s="8" t="s">
        <v>1816</v>
      </c>
      <c r="O296" s="8" t="s">
        <v>70</v>
      </c>
      <c r="P296" s="8" t="s">
        <v>71</v>
      </c>
      <c r="Q296" s="8" t="s">
        <v>72</v>
      </c>
      <c r="R296" s="8" t="s">
        <v>461</v>
      </c>
      <c r="S296" s="8" t="s">
        <v>73</v>
      </c>
      <c r="T296" s="81">
        <v>9.39</v>
      </c>
      <c r="U296" s="101">
        <v>55255</v>
      </c>
      <c r="V296" s="79" t="s">
        <v>1817</v>
      </c>
      <c r="W296" s="79" t="s">
        <v>1818</v>
      </c>
      <c r="X296" s="8" t="s">
        <v>464</v>
      </c>
      <c r="Y296" s="8"/>
      <c r="Z296" s="81">
        <v>2659681.84487441</v>
      </c>
      <c r="AA296" s="81">
        <v>1</v>
      </c>
      <c r="AB296" s="81">
        <v>118.76</v>
      </c>
      <c r="AC296" s="81">
        <v>0</v>
      </c>
      <c r="AD296" s="81">
        <v>3158.63816</v>
      </c>
      <c r="AH296" s="79" t="s">
        <v>1819</v>
      </c>
      <c r="AI296" s="79" t="s">
        <v>214</v>
      </c>
      <c r="AJ296" s="79" t="s">
        <v>137</v>
      </c>
    </row>
    <row r="297" spans="1:36" x14ac:dyDescent="0.2">
      <c r="A297" s="8">
        <v>170</v>
      </c>
      <c r="B297" s="8"/>
      <c r="C297" s="8" t="s">
        <v>1664</v>
      </c>
      <c r="D297" s="8">
        <v>512764408</v>
      </c>
      <c r="E297" s="8" t="s">
        <v>453</v>
      </c>
      <c r="F297" s="8" t="s">
        <v>1820</v>
      </c>
      <c r="G297" s="8" t="s">
        <v>1821</v>
      </c>
      <c r="H297" s="8" t="s">
        <v>456</v>
      </c>
      <c r="I297" s="8" t="s">
        <v>1336</v>
      </c>
      <c r="J297" s="8" t="s">
        <v>69</v>
      </c>
      <c r="K297" s="8" t="s">
        <v>69</v>
      </c>
      <c r="L297" s="8" t="s">
        <v>1123</v>
      </c>
      <c r="M297" s="8" t="s">
        <v>263</v>
      </c>
      <c r="N297" s="8" t="s">
        <v>880</v>
      </c>
      <c r="O297" s="8" t="s">
        <v>70</v>
      </c>
      <c r="P297" s="8" t="s">
        <v>90</v>
      </c>
      <c r="Q297" s="8" t="s">
        <v>476</v>
      </c>
      <c r="R297" s="8" t="s">
        <v>461</v>
      </c>
      <c r="S297" s="8" t="s">
        <v>73</v>
      </c>
      <c r="T297" s="81">
        <v>0.73</v>
      </c>
      <c r="U297" s="101">
        <v>46295</v>
      </c>
      <c r="V297" s="79" t="s">
        <v>1822</v>
      </c>
      <c r="W297" s="79" t="s">
        <v>1823</v>
      </c>
      <c r="X297" s="8" t="s">
        <v>464</v>
      </c>
      <c r="Y297" s="8"/>
      <c r="Z297" s="81">
        <v>1410224.3316649799</v>
      </c>
      <c r="AA297" s="81">
        <v>1</v>
      </c>
      <c r="AB297" s="81">
        <v>102.234309</v>
      </c>
      <c r="AC297" s="81">
        <v>0</v>
      </c>
      <c r="AD297" s="81">
        <v>1441.7330999999999</v>
      </c>
      <c r="AH297" s="79" t="s">
        <v>1272</v>
      </c>
      <c r="AI297" s="79" t="s">
        <v>1037</v>
      </c>
      <c r="AJ297" s="79" t="s">
        <v>120</v>
      </c>
    </row>
    <row r="298" spans="1:36" x14ac:dyDescent="0.2">
      <c r="A298" s="8">
        <v>170</v>
      </c>
      <c r="B298" s="8"/>
      <c r="C298" s="8" t="s">
        <v>1824</v>
      </c>
      <c r="D298" s="8">
        <v>517071767</v>
      </c>
      <c r="E298" s="8" t="s">
        <v>453</v>
      </c>
      <c r="F298" s="8" t="s">
        <v>1825</v>
      </c>
      <c r="G298" s="8" t="s">
        <v>1826</v>
      </c>
      <c r="H298" s="8" t="s">
        <v>456</v>
      </c>
      <c r="I298" s="8" t="s">
        <v>1336</v>
      </c>
      <c r="J298" s="8" t="s">
        <v>69</v>
      </c>
      <c r="K298" s="8" t="s">
        <v>69</v>
      </c>
      <c r="L298" s="8" t="s">
        <v>458</v>
      </c>
      <c r="M298" s="8" t="s">
        <v>263</v>
      </c>
      <c r="N298" s="8" t="s">
        <v>1816</v>
      </c>
      <c r="O298" s="8" t="s">
        <v>70</v>
      </c>
      <c r="P298" s="8" t="s">
        <v>562</v>
      </c>
      <c r="Q298" s="8" t="s">
        <v>476</v>
      </c>
      <c r="R298" s="8" t="s">
        <v>461</v>
      </c>
      <c r="S298" s="8" t="s">
        <v>73</v>
      </c>
      <c r="T298" s="81">
        <v>9.68</v>
      </c>
      <c r="U298" s="101">
        <v>49373</v>
      </c>
      <c r="V298" s="79" t="s">
        <v>719</v>
      </c>
      <c r="W298" s="79" t="s">
        <v>1377</v>
      </c>
      <c r="X298" s="8" t="s">
        <v>464</v>
      </c>
      <c r="Y298" s="8"/>
      <c r="Z298" s="81">
        <v>30000000</v>
      </c>
      <c r="AA298" s="81">
        <v>1</v>
      </c>
      <c r="AB298" s="81">
        <v>101.79</v>
      </c>
      <c r="AC298" s="81">
        <v>0</v>
      </c>
      <c r="AD298" s="81">
        <v>30537</v>
      </c>
      <c r="AH298" s="79" t="s">
        <v>1827</v>
      </c>
      <c r="AI298" s="79" t="s">
        <v>1828</v>
      </c>
      <c r="AJ298" s="79" t="s">
        <v>154</v>
      </c>
    </row>
    <row r="299" spans="1:36" x14ac:dyDescent="0.2">
      <c r="A299" s="8">
        <v>170</v>
      </c>
      <c r="B299" s="8"/>
      <c r="C299" s="8" t="s">
        <v>1829</v>
      </c>
      <c r="D299" s="8">
        <v>516901774</v>
      </c>
      <c r="E299" s="8" t="s">
        <v>453</v>
      </c>
      <c r="F299" s="8" t="s">
        <v>1830</v>
      </c>
      <c r="G299" s="8" t="s">
        <v>1831</v>
      </c>
      <c r="H299" s="8" t="s">
        <v>456</v>
      </c>
      <c r="I299" s="8" t="s">
        <v>1336</v>
      </c>
      <c r="J299" s="8" t="s">
        <v>69</v>
      </c>
      <c r="K299" s="8" t="s">
        <v>69</v>
      </c>
      <c r="L299" s="8" t="s">
        <v>458</v>
      </c>
      <c r="M299" s="8" t="s">
        <v>263</v>
      </c>
      <c r="N299" s="8" t="s">
        <v>1816</v>
      </c>
      <c r="O299" s="8" t="s">
        <v>70</v>
      </c>
      <c r="P299" s="8" t="s">
        <v>71</v>
      </c>
      <c r="Q299" s="8" t="s">
        <v>72</v>
      </c>
      <c r="R299" s="8" t="s">
        <v>461</v>
      </c>
      <c r="S299" s="8" t="s">
        <v>73</v>
      </c>
      <c r="T299" s="81">
        <v>9.68</v>
      </c>
      <c r="U299" s="101">
        <v>49373</v>
      </c>
      <c r="V299" s="79" t="s">
        <v>1340</v>
      </c>
      <c r="W299" s="79" t="s">
        <v>431</v>
      </c>
      <c r="X299" s="8" t="s">
        <v>464</v>
      </c>
      <c r="Y299" s="8"/>
      <c r="Z299" s="81">
        <v>17500000</v>
      </c>
      <c r="AA299" s="81">
        <v>1</v>
      </c>
      <c r="AB299" s="81">
        <v>101.5</v>
      </c>
      <c r="AC299" s="81">
        <v>0</v>
      </c>
      <c r="AD299" s="81">
        <v>17762.5</v>
      </c>
      <c r="AH299" s="79" t="s">
        <v>705</v>
      </c>
      <c r="AI299" s="79" t="s">
        <v>937</v>
      </c>
      <c r="AJ299" s="79" t="s">
        <v>1832</v>
      </c>
    </row>
    <row r="300" spans="1:36" x14ac:dyDescent="0.2">
      <c r="A300" s="8">
        <v>170</v>
      </c>
      <c r="B300" s="8"/>
      <c r="C300" s="8" t="s">
        <v>1833</v>
      </c>
      <c r="D300" s="8">
        <v>517081956</v>
      </c>
      <c r="E300" s="8" t="s">
        <v>453</v>
      </c>
      <c r="F300" s="8" t="s">
        <v>1834</v>
      </c>
      <c r="G300" s="8" t="s">
        <v>1835</v>
      </c>
      <c r="H300" s="8" t="s">
        <v>456</v>
      </c>
      <c r="I300" s="8" t="s">
        <v>1336</v>
      </c>
      <c r="J300" s="8" t="s">
        <v>69</v>
      </c>
      <c r="K300" s="8" t="s">
        <v>69</v>
      </c>
      <c r="L300" s="8" t="s">
        <v>458</v>
      </c>
      <c r="M300" s="8" t="s">
        <v>263</v>
      </c>
      <c r="N300" s="8" t="s">
        <v>1816</v>
      </c>
      <c r="O300" s="8" t="s">
        <v>70</v>
      </c>
      <c r="P300" s="8" t="s">
        <v>71</v>
      </c>
      <c r="Q300" s="8" t="s">
        <v>72</v>
      </c>
      <c r="R300" s="8" t="s">
        <v>461</v>
      </c>
      <c r="S300" s="8" t="s">
        <v>73</v>
      </c>
      <c r="T300" s="81">
        <v>10.34</v>
      </c>
      <c r="U300" s="101">
        <v>49613</v>
      </c>
      <c r="V300" s="79" t="s">
        <v>1551</v>
      </c>
      <c r="W300" s="79" t="s">
        <v>431</v>
      </c>
      <c r="X300" s="8" t="s">
        <v>464</v>
      </c>
      <c r="Y300" s="8"/>
      <c r="Z300" s="81">
        <v>29500000</v>
      </c>
      <c r="AA300" s="81">
        <v>1</v>
      </c>
      <c r="AB300" s="81">
        <v>101.29</v>
      </c>
      <c r="AC300" s="81">
        <v>0</v>
      </c>
      <c r="AD300" s="81">
        <v>29880.55</v>
      </c>
      <c r="AH300" s="79" t="s">
        <v>1836</v>
      </c>
      <c r="AI300" s="79" t="s">
        <v>1837</v>
      </c>
      <c r="AJ300" s="79" t="s">
        <v>633</v>
      </c>
    </row>
    <row r="301" spans="1:36" x14ac:dyDescent="0.2">
      <c r="A301" s="8">
        <v>170</v>
      </c>
      <c r="B301" s="8"/>
      <c r="C301" s="8" t="s">
        <v>1838</v>
      </c>
      <c r="D301" s="8">
        <v>512711789</v>
      </c>
      <c r="E301" s="8" t="s">
        <v>453</v>
      </c>
      <c r="F301" s="8" t="s">
        <v>1839</v>
      </c>
      <c r="G301" s="8" t="s">
        <v>1840</v>
      </c>
      <c r="H301" s="8" t="s">
        <v>456</v>
      </c>
      <c r="I301" s="8" t="s">
        <v>1336</v>
      </c>
      <c r="J301" s="8" t="s">
        <v>69</v>
      </c>
      <c r="K301" s="8" t="s">
        <v>69</v>
      </c>
      <c r="L301" s="8" t="s">
        <v>458</v>
      </c>
      <c r="M301" s="8" t="s">
        <v>263</v>
      </c>
      <c r="N301" s="8" t="s">
        <v>1841</v>
      </c>
      <c r="O301" s="8" t="s">
        <v>70</v>
      </c>
      <c r="P301" s="8" t="s">
        <v>532</v>
      </c>
      <c r="Q301" s="8" t="s">
        <v>476</v>
      </c>
      <c r="R301" s="8" t="s">
        <v>461</v>
      </c>
      <c r="S301" s="8" t="s">
        <v>73</v>
      </c>
      <c r="T301" s="81">
        <v>3.24</v>
      </c>
      <c r="U301" s="101">
        <v>47493</v>
      </c>
      <c r="V301" s="79" t="s">
        <v>1656</v>
      </c>
      <c r="W301" s="79" t="s">
        <v>1842</v>
      </c>
      <c r="X301" s="8" t="s">
        <v>464</v>
      </c>
      <c r="Y301" s="8"/>
      <c r="Z301" s="81">
        <v>2099129.4417455099</v>
      </c>
      <c r="AA301" s="81">
        <v>1</v>
      </c>
      <c r="AB301" s="81">
        <v>99.88</v>
      </c>
      <c r="AC301" s="81">
        <v>0</v>
      </c>
      <c r="AD301" s="81">
        <v>2096.61049</v>
      </c>
      <c r="AH301" s="79" t="s">
        <v>1843</v>
      </c>
      <c r="AI301" s="79" t="s">
        <v>238</v>
      </c>
      <c r="AJ301" s="79" t="s">
        <v>116</v>
      </c>
    </row>
    <row r="302" spans="1:36" x14ac:dyDescent="0.2">
      <c r="A302" s="8">
        <v>170</v>
      </c>
      <c r="B302" s="8"/>
      <c r="C302" s="8" t="s">
        <v>1453</v>
      </c>
      <c r="D302" s="8">
        <v>153919</v>
      </c>
      <c r="E302" s="8" t="s">
        <v>1439</v>
      </c>
      <c r="F302" s="8" t="s">
        <v>1844</v>
      </c>
      <c r="G302" s="8" t="s">
        <v>1845</v>
      </c>
      <c r="H302" s="8" t="s">
        <v>456</v>
      </c>
      <c r="I302" s="8" t="s">
        <v>1846</v>
      </c>
      <c r="J302" s="8" t="s">
        <v>69</v>
      </c>
      <c r="K302" s="8" t="s">
        <v>69</v>
      </c>
      <c r="L302" s="8" t="s">
        <v>458</v>
      </c>
      <c r="M302" s="8" t="s">
        <v>263</v>
      </c>
      <c r="N302" s="8" t="s">
        <v>503</v>
      </c>
      <c r="O302" s="8" t="s">
        <v>70</v>
      </c>
      <c r="P302" s="8" t="s">
        <v>485</v>
      </c>
      <c r="Q302" s="8" t="s">
        <v>485</v>
      </c>
      <c r="R302" s="8" t="s">
        <v>485</v>
      </c>
      <c r="S302" s="8" t="s">
        <v>73</v>
      </c>
      <c r="T302" s="81">
        <v>1.5</v>
      </c>
      <c r="U302" s="101">
        <v>46387</v>
      </c>
      <c r="V302" s="79" t="s">
        <v>270</v>
      </c>
      <c r="W302" s="79" t="s">
        <v>487</v>
      </c>
      <c r="X302" s="8" t="s">
        <v>464</v>
      </c>
      <c r="Y302" s="8"/>
      <c r="Z302" s="81">
        <v>23369.148856926</v>
      </c>
      <c r="AA302" s="81">
        <v>1</v>
      </c>
      <c r="AB302" s="81">
        <v>4.7</v>
      </c>
      <c r="AC302" s="81">
        <v>0</v>
      </c>
      <c r="AD302" s="81">
        <v>1.0983499999999999</v>
      </c>
      <c r="AH302" s="79" t="s">
        <v>328</v>
      </c>
      <c r="AI302" s="79" t="s">
        <v>74</v>
      </c>
      <c r="AJ302" s="79" t="s">
        <v>74</v>
      </c>
    </row>
    <row r="303" spans="1:36" x14ac:dyDescent="0.2">
      <c r="A303" s="8">
        <v>170</v>
      </c>
      <c r="B303" s="8"/>
      <c r="C303" s="8" t="s">
        <v>1606</v>
      </c>
      <c r="D303" s="8">
        <v>520041146</v>
      </c>
      <c r="E303" s="8" t="s">
        <v>453</v>
      </c>
      <c r="F303" s="8" t="s">
        <v>1847</v>
      </c>
      <c r="G303" s="8" t="s">
        <v>1848</v>
      </c>
      <c r="H303" s="8" t="s">
        <v>456</v>
      </c>
      <c r="I303" s="8" t="s">
        <v>1846</v>
      </c>
      <c r="J303" s="8" t="s">
        <v>69</v>
      </c>
      <c r="K303" s="8" t="s">
        <v>69</v>
      </c>
      <c r="L303" s="8" t="s">
        <v>458</v>
      </c>
      <c r="M303" s="8" t="s">
        <v>263</v>
      </c>
      <c r="N303" s="8" t="s">
        <v>868</v>
      </c>
      <c r="O303" s="8" t="s">
        <v>70</v>
      </c>
      <c r="P303" s="8" t="s">
        <v>224</v>
      </c>
      <c r="Q303" s="8" t="s">
        <v>476</v>
      </c>
      <c r="R303" s="8" t="s">
        <v>461</v>
      </c>
      <c r="S303" s="8" t="s">
        <v>73</v>
      </c>
      <c r="T303" s="81">
        <v>5.88</v>
      </c>
      <c r="U303" s="101">
        <v>48823</v>
      </c>
      <c r="V303" s="79" t="s">
        <v>342</v>
      </c>
      <c r="W303" s="79" t="s">
        <v>1849</v>
      </c>
      <c r="X303" s="8" t="s">
        <v>464</v>
      </c>
      <c r="Y303" s="8"/>
      <c r="Z303" s="81">
        <v>3411900.95765513</v>
      </c>
      <c r="AA303" s="81">
        <v>1</v>
      </c>
      <c r="AB303" s="81">
        <v>110.4</v>
      </c>
      <c r="AC303" s="81">
        <v>0</v>
      </c>
      <c r="AD303" s="81">
        <v>3766.73866</v>
      </c>
      <c r="AH303" s="79" t="s">
        <v>1850</v>
      </c>
      <c r="AI303" s="79" t="s">
        <v>1445</v>
      </c>
      <c r="AJ303" s="79" t="s">
        <v>101</v>
      </c>
    </row>
    <row r="304" spans="1:36" x14ac:dyDescent="0.2">
      <c r="A304" s="8">
        <v>170</v>
      </c>
      <c r="B304" s="8"/>
      <c r="C304" s="8" t="s">
        <v>1397</v>
      </c>
      <c r="D304" s="8">
        <v>550010003</v>
      </c>
      <c r="E304" s="8" t="s">
        <v>481</v>
      </c>
      <c r="F304" s="8" t="s">
        <v>1851</v>
      </c>
      <c r="G304" s="8" t="s">
        <v>1852</v>
      </c>
      <c r="H304" s="8" t="s">
        <v>456</v>
      </c>
      <c r="I304" s="8" t="s">
        <v>1853</v>
      </c>
      <c r="J304" s="8" t="s">
        <v>69</v>
      </c>
      <c r="K304" s="8" t="s">
        <v>69</v>
      </c>
      <c r="L304" s="8" t="s">
        <v>458</v>
      </c>
      <c r="M304" s="8" t="s">
        <v>263</v>
      </c>
      <c r="N304" s="8" t="s">
        <v>1400</v>
      </c>
      <c r="O304" s="8" t="s">
        <v>70</v>
      </c>
      <c r="P304" s="8" t="s">
        <v>229</v>
      </c>
      <c r="Q304" s="8" t="s">
        <v>72</v>
      </c>
      <c r="R304" s="8" t="s">
        <v>461</v>
      </c>
      <c r="S304" s="8" t="s">
        <v>73</v>
      </c>
      <c r="T304" s="81">
        <v>0.28000000000000003</v>
      </c>
      <c r="U304" s="101">
        <v>45940</v>
      </c>
      <c r="V304" s="79" t="s">
        <v>1442</v>
      </c>
      <c r="W304" s="79" t="s">
        <v>1854</v>
      </c>
      <c r="X304" s="8" t="s">
        <v>464</v>
      </c>
      <c r="Y304" s="8"/>
      <c r="Z304" s="81">
        <v>328461.963110368</v>
      </c>
      <c r="AA304" s="81">
        <v>1</v>
      </c>
      <c r="AB304" s="81">
        <v>94.47</v>
      </c>
      <c r="AC304" s="81">
        <v>0</v>
      </c>
      <c r="AD304" s="81">
        <v>310.29802000000001</v>
      </c>
      <c r="AH304" s="79" t="s">
        <v>1855</v>
      </c>
      <c r="AI304" s="79" t="s">
        <v>110</v>
      </c>
      <c r="AJ304" s="79" t="s">
        <v>109</v>
      </c>
    </row>
    <row r="305" spans="1:36" x14ac:dyDescent="0.2">
      <c r="A305" s="8">
        <v>170</v>
      </c>
      <c r="B305" s="8"/>
      <c r="C305" s="8" t="s">
        <v>1856</v>
      </c>
      <c r="D305" s="8">
        <v>1742</v>
      </c>
      <c r="E305" s="8" t="s">
        <v>1439</v>
      </c>
      <c r="F305" s="8" t="s">
        <v>1857</v>
      </c>
      <c r="G305" s="8" t="s">
        <v>1858</v>
      </c>
      <c r="H305" s="8" t="s">
        <v>456</v>
      </c>
      <c r="I305" s="8" t="s">
        <v>1853</v>
      </c>
      <c r="J305" s="8" t="s">
        <v>69</v>
      </c>
      <c r="K305" s="8" t="s">
        <v>1859</v>
      </c>
      <c r="L305" s="8" t="s">
        <v>458</v>
      </c>
      <c r="M305" s="8" t="s">
        <v>263</v>
      </c>
      <c r="N305" s="8" t="s">
        <v>518</v>
      </c>
      <c r="O305" s="8" t="s">
        <v>70</v>
      </c>
      <c r="P305" s="8" t="s">
        <v>475</v>
      </c>
      <c r="Q305" s="8" t="s">
        <v>476</v>
      </c>
      <c r="R305" s="8" t="s">
        <v>461</v>
      </c>
      <c r="S305" s="8" t="s">
        <v>73</v>
      </c>
      <c r="T305" s="81">
        <v>2.46</v>
      </c>
      <c r="U305" s="101">
        <v>46944</v>
      </c>
      <c r="V305" s="79" t="s">
        <v>1860</v>
      </c>
      <c r="W305" s="79" t="s">
        <v>1861</v>
      </c>
      <c r="X305" s="8" t="s">
        <v>464</v>
      </c>
      <c r="Y305" s="8"/>
      <c r="Z305" s="81">
        <v>2176241.8854498798</v>
      </c>
      <c r="AA305" s="81">
        <v>1</v>
      </c>
      <c r="AB305" s="81">
        <v>91.8</v>
      </c>
      <c r="AC305" s="81">
        <v>0</v>
      </c>
      <c r="AD305" s="81">
        <v>1997.7900500000001</v>
      </c>
      <c r="AH305" s="79" t="s">
        <v>1547</v>
      </c>
      <c r="AI305" s="79" t="s">
        <v>421</v>
      </c>
      <c r="AJ305" s="79" t="s">
        <v>129</v>
      </c>
    </row>
    <row r="306" spans="1:36" x14ac:dyDescent="0.2">
      <c r="A306" s="8">
        <v>170</v>
      </c>
      <c r="B306" s="8"/>
      <c r="C306" s="8" t="s">
        <v>1862</v>
      </c>
      <c r="D306" s="8">
        <v>515060044</v>
      </c>
      <c r="E306" s="8" t="s">
        <v>453</v>
      </c>
      <c r="F306" s="8" t="s">
        <v>1863</v>
      </c>
      <c r="G306" s="8" t="s">
        <v>1864</v>
      </c>
      <c r="H306" s="8" t="s">
        <v>456</v>
      </c>
      <c r="I306" s="8" t="s">
        <v>1853</v>
      </c>
      <c r="J306" s="8" t="s">
        <v>69</v>
      </c>
      <c r="K306" s="8" t="s">
        <v>69</v>
      </c>
      <c r="L306" s="8" t="s">
        <v>458</v>
      </c>
      <c r="M306" s="8" t="s">
        <v>263</v>
      </c>
      <c r="N306" s="8" t="s">
        <v>1400</v>
      </c>
      <c r="O306" s="8" t="s">
        <v>70</v>
      </c>
      <c r="P306" s="8" t="s">
        <v>485</v>
      </c>
      <c r="Q306" s="8" t="s">
        <v>485</v>
      </c>
      <c r="R306" s="8" t="s">
        <v>485</v>
      </c>
      <c r="S306" s="8" t="s">
        <v>73</v>
      </c>
      <c r="T306" s="81">
        <v>2.33</v>
      </c>
      <c r="U306" s="101">
        <v>47422</v>
      </c>
      <c r="V306" s="79" t="s">
        <v>1511</v>
      </c>
      <c r="W306" s="79" t="s">
        <v>1865</v>
      </c>
      <c r="X306" s="8" t="s">
        <v>464</v>
      </c>
      <c r="Y306" s="8"/>
      <c r="Z306" s="81">
        <v>957686.59767371602</v>
      </c>
      <c r="AA306" s="81">
        <v>1</v>
      </c>
      <c r="AB306" s="81">
        <v>102.58</v>
      </c>
      <c r="AC306" s="81">
        <v>0</v>
      </c>
      <c r="AD306" s="81">
        <v>982.39490999999998</v>
      </c>
      <c r="AH306" s="79" t="s">
        <v>1866</v>
      </c>
      <c r="AI306" s="79" t="s">
        <v>1125</v>
      </c>
      <c r="AJ306" s="79" t="s">
        <v>114</v>
      </c>
    </row>
    <row r="307" spans="1:36" x14ac:dyDescent="0.2">
      <c r="A307" s="8">
        <v>170</v>
      </c>
      <c r="B307" s="8"/>
      <c r="C307" s="8" t="s">
        <v>1867</v>
      </c>
      <c r="D307" s="8">
        <v>515334662</v>
      </c>
      <c r="E307" s="8" t="s">
        <v>453</v>
      </c>
      <c r="F307" s="8" t="s">
        <v>1868</v>
      </c>
      <c r="G307" s="8" t="s">
        <v>1869</v>
      </c>
      <c r="H307" s="8" t="s">
        <v>456</v>
      </c>
      <c r="I307" s="8" t="s">
        <v>1853</v>
      </c>
      <c r="J307" s="8" t="s">
        <v>69</v>
      </c>
      <c r="K307" s="8" t="s">
        <v>69</v>
      </c>
      <c r="L307" s="8" t="s">
        <v>458</v>
      </c>
      <c r="M307" s="8" t="s">
        <v>263</v>
      </c>
      <c r="N307" s="8" t="s">
        <v>1400</v>
      </c>
      <c r="O307" s="8" t="s">
        <v>70</v>
      </c>
      <c r="P307" s="8" t="s">
        <v>211</v>
      </c>
      <c r="Q307" s="8" t="s">
        <v>476</v>
      </c>
      <c r="R307" s="8" t="s">
        <v>461</v>
      </c>
      <c r="S307" s="8" t="s">
        <v>73</v>
      </c>
      <c r="T307" s="81">
        <v>2.59</v>
      </c>
      <c r="U307" s="101">
        <v>46995</v>
      </c>
      <c r="V307" s="79" t="s">
        <v>407</v>
      </c>
      <c r="W307" s="79" t="s">
        <v>1638</v>
      </c>
      <c r="X307" s="8" t="s">
        <v>464</v>
      </c>
      <c r="Y307" s="8"/>
      <c r="Z307" s="81">
        <v>458414.01108936197</v>
      </c>
      <c r="AA307" s="81">
        <v>1</v>
      </c>
      <c r="AB307" s="81">
        <v>95.53</v>
      </c>
      <c r="AC307" s="81">
        <v>0</v>
      </c>
      <c r="AD307" s="81">
        <v>437.92290000000003</v>
      </c>
      <c r="AH307" s="79" t="s">
        <v>164</v>
      </c>
      <c r="AI307" s="79" t="s">
        <v>218</v>
      </c>
      <c r="AJ307" s="79" t="s">
        <v>102</v>
      </c>
    </row>
    <row r="308" spans="1:36" x14ac:dyDescent="0.2">
      <c r="A308" s="8">
        <v>170</v>
      </c>
      <c r="B308" s="8"/>
      <c r="C308" s="8" t="s">
        <v>1870</v>
      </c>
      <c r="D308" s="8">
        <v>10758801</v>
      </c>
      <c r="E308" s="8" t="s">
        <v>1439</v>
      </c>
      <c r="F308" s="8" t="s">
        <v>1871</v>
      </c>
      <c r="G308" s="8" t="s">
        <v>1872</v>
      </c>
      <c r="H308" s="8" t="s">
        <v>456</v>
      </c>
      <c r="I308" s="8" t="s">
        <v>1853</v>
      </c>
      <c r="J308" s="8" t="s">
        <v>210</v>
      </c>
      <c r="K308" s="8" t="s">
        <v>69</v>
      </c>
      <c r="L308" s="8" t="s">
        <v>458</v>
      </c>
      <c r="M308" s="8" t="s">
        <v>265</v>
      </c>
      <c r="N308" s="8" t="s">
        <v>1873</v>
      </c>
      <c r="O308" s="8" t="s">
        <v>70</v>
      </c>
      <c r="P308" s="8" t="s">
        <v>1874</v>
      </c>
      <c r="Q308" s="8" t="s">
        <v>91</v>
      </c>
      <c r="R308" s="8" t="s">
        <v>461</v>
      </c>
      <c r="S308" s="8" t="s">
        <v>143</v>
      </c>
      <c r="T308" s="81">
        <v>1.6719999999999999</v>
      </c>
      <c r="U308" s="101">
        <v>46507</v>
      </c>
      <c r="V308" s="79" t="s">
        <v>1705</v>
      </c>
      <c r="W308" s="79" t="s">
        <v>1875</v>
      </c>
      <c r="X308" s="8" t="s">
        <v>464</v>
      </c>
      <c r="Y308" s="8"/>
      <c r="Z308" s="81">
        <v>2023075.5524159099</v>
      </c>
      <c r="AA308" s="81">
        <v>3.3719999999999999</v>
      </c>
      <c r="AB308" s="81">
        <v>99.185000000000002</v>
      </c>
      <c r="AC308" s="81">
        <v>0</v>
      </c>
      <c r="AD308" s="81">
        <v>6766.2129999999997</v>
      </c>
      <c r="AH308" s="79" t="s">
        <v>1876</v>
      </c>
      <c r="AI308" s="79" t="s">
        <v>1409</v>
      </c>
      <c r="AJ308" s="79" t="s">
        <v>141</v>
      </c>
    </row>
    <row r="309" spans="1:36" x14ac:dyDescent="0.2">
      <c r="A309" s="8">
        <v>170</v>
      </c>
      <c r="B309" s="8"/>
      <c r="C309" s="8" t="s">
        <v>756</v>
      </c>
      <c r="D309" s="8">
        <v>520032046</v>
      </c>
      <c r="E309" s="8" t="s">
        <v>453</v>
      </c>
      <c r="F309" s="8" t="s">
        <v>1877</v>
      </c>
      <c r="G309" s="8" t="s">
        <v>1878</v>
      </c>
      <c r="H309" s="8" t="s">
        <v>456</v>
      </c>
      <c r="I309" s="8" t="s">
        <v>1853</v>
      </c>
      <c r="J309" s="8" t="s">
        <v>210</v>
      </c>
      <c r="K309" s="8" t="s">
        <v>69</v>
      </c>
      <c r="L309" s="8" t="s">
        <v>458</v>
      </c>
      <c r="M309" s="8" t="s">
        <v>265</v>
      </c>
      <c r="N309" s="8" t="s">
        <v>1879</v>
      </c>
      <c r="O309" s="8" t="s">
        <v>70</v>
      </c>
      <c r="P309" s="8" t="s">
        <v>438</v>
      </c>
      <c r="Q309" s="8" t="s">
        <v>230</v>
      </c>
      <c r="R309" s="8" t="s">
        <v>461</v>
      </c>
      <c r="S309" s="8" t="s">
        <v>143</v>
      </c>
      <c r="T309" s="81">
        <v>0.73399999999999999</v>
      </c>
      <c r="U309" s="101">
        <v>46119</v>
      </c>
      <c r="V309" s="79" t="s">
        <v>1009</v>
      </c>
      <c r="W309" s="79" t="s">
        <v>1880</v>
      </c>
      <c r="X309" s="8" t="s">
        <v>464</v>
      </c>
      <c r="Y309" s="8"/>
      <c r="Z309" s="81">
        <v>171893.015551205</v>
      </c>
      <c r="AA309" s="81">
        <v>3.3719999999999999</v>
      </c>
      <c r="AB309" s="81">
        <v>98.275999999999996</v>
      </c>
      <c r="AC309" s="81">
        <v>0</v>
      </c>
      <c r="AD309" s="81">
        <v>569.63054</v>
      </c>
      <c r="AH309" s="79" t="s">
        <v>132</v>
      </c>
      <c r="AI309" s="79" t="s">
        <v>132</v>
      </c>
      <c r="AJ309" s="79" t="s">
        <v>93</v>
      </c>
    </row>
    <row r="310" spans="1:36" x14ac:dyDescent="0.2">
      <c r="A310" s="8">
        <v>170</v>
      </c>
      <c r="B310" s="8"/>
      <c r="C310" s="8" t="s">
        <v>1881</v>
      </c>
      <c r="D310" s="8">
        <v>511633596</v>
      </c>
      <c r="E310" s="8" t="s">
        <v>453</v>
      </c>
      <c r="F310" s="8" t="s">
        <v>1882</v>
      </c>
      <c r="G310" s="8" t="s">
        <v>1883</v>
      </c>
      <c r="H310" s="8" t="s">
        <v>456</v>
      </c>
      <c r="I310" s="8" t="s">
        <v>1853</v>
      </c>
      <c r="J310" s="8" t="s">
        <v>210</v>
      </c>
      <c r="K310" s="8" t="s">
        <v>1884</v>
      </c>
      <c r="L310" s="8" t="s">
        <v>458</v>
      </c>
      <c r="M310" s="8" t="s">
        <v>265</v>
      </c>
      <c r="N310" s="8" t="s">
        <v>1885</v>
      </c>
      <c r="O310" s="8" t="s">
        <v>70</v>
      </c>
      <c r="P310" s="8" t="s">
        <v>1886</v>
      </c>
      <c r="Q310" s="8" t="s">
        <v>91</v>
      </c>
      <c r="R310" s="8" t="s">
        <v>461</v>
      </c>
      <c r="S310" s="8" t="s">
        <v>150</v>
      </c>
      <c r="T310" s="81">
        <v>1.07</v>
      </c>
      <c r="U310" s="101">
        <v>46330</v>
      </c>
      <c r="V310" s="79" t="s">
        <v>1887</v>
      </c>
      <c r="W310" s="79" t="s">
        <v>1888</v>
      </c>
      <c r="X310" s="8" t="s">
        <v>464</v>
      </c>
      <c r="Y310" s="8"/>
      <c r="Z310" s="81">
        <v>2021532.0232966801</v>
      </c>
      <c r="AA310" s="81">
        <v>3.9552</v>
      </c>
      <c r="AB310" s="81">
        <v>82.322999999999993</v>
      </c>
      <c r="AC310" s="81">
        <v>0</v>
      </c>
      <c r="AD310" s="81">
        <v>6582.1877100000002</v>
      </c>
      <c r="AH310" s="79" t="s">
        <v>1889</v>
      </c>
      <c r="AI310" s="79" t="s">
        <v>556</v>
      </c>
      <c r="AJ310" s="79" t="s">
        <v>164</v>
      </c>
    </row>
    <row r="311" spans="1:36" x14ac:dyDescent="0.2">
      <c r="A311" s="8">
        <v>170</v>
      </c>
      <c r="B311" s="8"/>
      <c r="C311" s="8" t="s">
        <v>1890</v>
      </c>
      <c r="D311" s="8" t="s">
        <v>1891</v>
      </c>
      <c r="E311" s="8" t="s">
        <v>1892</v>
      </c>
      <c r="F311" s="8" t="s">
        <v>1893</v>
      </c>
      <c r="G311" s="8" t="s">
        <v>1894</v>
      </c>
      <c r="H311" s="8" t="s">
        <v>456</v>
      </c>
      <c r="I311" s="8" t="s">
        <v>1853</v>
      </c>
      <c r="J311" s="8" t="s">
        <v>210</v>
      </c>
      <c r="K311" s="8" t="s">
        <v>425</v>
      </c>
      <c r="L311" s="8" t="s">
        <v>458</v>
      </c>
      <c r="M311" s="8" t="s">
        <v>265</v>
      </c>
      <c r="N311" s="8" t="s">
        <v>1895</v>
      </c>
      <c r="O311" s="8" t="s">
        <v>70</v>
      </c>
      <c r="P311" s="8" t="s">
        <v>460</v>
      </c>
      <c r="Q311" s="8" t="s">
        <v>230</v>
      </c>
      <c r="R311" s="8" t="s">
        <v>461</v>
      </c>
      <c r="S311" s="8" t="s">
        <v>143</v>
      </c>
      <c r="T311" s="81">
        <v>2.8530000000000002</v>
      </c>
      <c r="U311" s="101">
        <v>54316</v>
      </c>
      <c r="V311" s="79" t="s">
        <v>1511</v>
      </c>
      <c r="W311" s="79" t="s">
        <v>1896</v>
      </c>
      <c r="X311" s="8" t="s">
        <v>464</v>
      </c>
      <c r="Y311" s="8"/>
      <c r="Z311" s="81">
        <v>2068850.96757668</v>
      </c>
      <c r="AA311" s="81">
        <v>3.3719999999999999</v>
      </c>
      <c r="AB311" s="81">
        <v>102.495</v>
      </c>
      <c r="AC311" s="81">
        <v>0</v>
      </c>
      <c r="AD311" s="81">
        <v>7150.2207900000003</v>
      </c>
      <c r="AH311" s="79" t="s">
        <v>1547</v>
      </c>
      <c r="AI311" s="79" t="s">
        <v>1897</v>
      </c>
      <c r="AJ311" s="79" t="s">
        <v>175</v>
      </c>
    </row>
    <row r="312" spans="1:36" x14ac:dyDescent="0.2">
      <c r="A312" s="8">
        <v>170</v>
      </c>
      <c r="B312" s="8"/>
      <c r="C312" s="8" t="s">
        <v>1898</v>
      </c>
      <c r="D312" s="8" t="s">
        <v>1899</v>
      </c>
      <c r="E312" s="8" t="s">
        <v>1892</v>
      </c>
      <c r="F312" s="8" t="s">
        <v>1900</v>
      </c>
      <c r="G312" s="8" t="s">
        <v>1901</v>
      </c>
      <c r="H312" s="8" t="s">
        <v>456</v>
      </c>
      <c r="I312" s="8" t="s">
        <v>1853</v>
      </c>
      <c r="J312" s="8" t="s">
        <v>210</v>
      </c>
      <c r="K312" s="8" t="s">
        <v>425</v>
      </c>
      <c r="L312" s="8" t="s">
        <v>458</v>
      </c>
      <c r="M312" s="8" t="s">
        <v>265</v>
      </c>
      <c r="N312" s="8" t="s">
        <v>1902</v>
      </c>
      <c r="O312" s="8" t="s">
        <v>70</v>
      </c>
      <c r="P312" s="8" t="s">
        <v>1903</v>
      </c>
      <c r="Q312" s="8" t="s">
        <v>91</v>
      </c>
      <c r="R312" s="8" t="s">
        <v>461</v>
      </c>
      <c r="S312" s="8" t="s">
        <v>143</v>
      </c>
      <c r="T312" s="81">
        <v>3.9569999999999999</v>
      </c>
      <c r="U312" s="101">
        <v>47467</v>
      </c>
      <c r="V312" s="79" t="s">
        <v>431</v>
      </c>
      <c r="W312" s="79" t="s">
        <v>1904</v>
      </c>
      <c r="X312" s="8" t="s">
        <v>464</v>
      </c>
      <c r="Y312" s="8"/>
      <c r="Z312" s="81">
        <v>2355998.6262293099</v>
      </c>
      <c r="AA312" s="81">
        <v>3.3719999999999999</v>
      </c>
      <c r="AB312" s="81">
        <v>97.555000000000007</v>
      </c>
      <c r="AC312" s="81">
        <v>0</v>
      </c>
      <c r="AD312" s="81">
        <v>7750.1861200000003</v>
      </c>
      <c r="AH312" s="79" t="s">
        <v>930</v>
      </c>
      <c r="AI312" s="79" t="s">
        <v>1905</v>
      </c>
      <c r="AJ312" s="79" t="s">
        <v>1125</v>
      </c>
    </row>
    <row r="313" spans="1:36" x14ac:dyDescent="0.2">
      <c r="A313" s="8">
        <v>170</v>
      </c>
      <c r="B313" s="8"/>
      <c r="C313" s="8" t="s">
        <v>1906</v>
      </c>
      <c r="D313" s="8" t="s">
        <v>1907</v>
      </c>
      <c r="E313" s="8" t="s">
        <v>1892</v>
      </c>
      <c r="F313" s="8" t="s">
        <v>1908</v>
      </c>
      <c r="G313" s="8" t="s">
        <v>1909</v>
      </c>
      <c r="H313" s="8" t="s">
        <v>456</v>
      </c>
      <c r="I313" s="8" t="s">
        <v>1853</v>
      </c>
      <c r="J313" s="8" t="s">
        <v>210</v>
      </c>
      <c r="K313" s="8" t="s">
        <v>1910</v>
      </c>
      <c r="L313" s="8" t="s">
        <v>458</v>
      </c>
      <c r="M313" s="8" t="s">
        <v>265</v>
      </c>
      <c r="N313" s="8" t="s">
        <v>1879</v>
      </c>
      <c r="O313" s="8" t="s">
        <v>70</v>
      </c>
      <c r="P313" s="8" t="s">
        <v>1116</v>
      </c>
      <c r="Q313" s="8" t="s">
        <v>230</v>
      </c>
      <c r="R313" s="8" t="s">
        <v>461</v>
      </c>
      <c r="S313" s="8" t="s">
        <v>143</v>
      </c>
      <c r="T313" s="81">
        <v>4.4119999999999999</v>
      </c>
      <c r="U313" s="101">
        <v>47637</v>
      </c>
      <c r="V313" s="79" t="s">
        <v>1080</v>
      </c>
      <c r="W313" s="79" t="s">
        <v>1911</v>
      </c>
      <c r="X313" s="8" t="s">
        <v>464</v>
      </c>
      <c r="Y313" s="8"/>
      <c r="Z313" s="81">
        <v>1559816.48178337</v>
      </c>
      <c r="AA313" s="81">
        <v>3.3719999999999999</v>
      </c>
      <c r="AB313" s="81">
        <v>93.861999999999995</v>
      </c>
      <c r="AC313" s="81">
        <v>0</v>
      </c>
      <c r="AD313" s="81">
        <v>4936.8607199999997</v>
      </c>
      <c r="AH313" s="79" t="s">
        <v>889</v>
      </c>
      <c r="AI313" s="79" t="s">
        <v>663</v>
      </c>
      <c r="AJ313" s="79" t="s">
        <v>594</v>
      </c>
    </row>
    <row r="314" spans="1:36" x14ac:dyDescent="0.2">
      <c r="A314" s="8">
        <v>170</v>
      </c>
      <c r="B314" s="8"/>
      <c r="C314" s="8" t="s">
        <v>1912</v>
      </c>
      <c r="D314" s="8" t="s">
        <v>1913</v>
      </c>
      <c r="E314" s="8" t="s">
        <v>1892</v>
      </c>
      <c r="F314" s="8" t="s">
        <v>1914</v>
      </c>
      <c r="G314" s="8" t="s">
        <v>1915</v>
      </c>
      <c r="H314" s="8" t="s">
        <v>456</v>
      </c>
      <c r="I314" s="8" t="s">
        <v>1853</v>
      </c>
      <c r="J314" s="8" t="s">
        <v>210</v>
      </c>
      <c r="K314" s="8" t="s">
        <v>425</v>
      </c>
      <c r="L314" s="8" t="s">
        <v>458</v>
      </c>
      <c r="M314" s="8" t="s">
        <v>265</v>
      </c>
      <c r="N314" s="8" t="s">
        <v>1916</v>
      </c>
      <c r="O314" s="8" t="s">
        <v>70</v>
      </c>
      <c r="P314" s="8" t="s">
        <v>1874</v>
      </c>
      <c r="Q314" s="8" t="s">
        <v>91</v>
      </c>
      <c r="R314" s="8" t="s">
        <v>461</v>
      </c>
      <c r="S314" s="8" t="s">
        <v>143</v>
      </c>
      <c r="T314" s="81">
        <v>4.8070000000000004</v>
      </c>
      <c r="U314" s="101">
        <v>47968</v>
      </c>
      <c r="V314" s="79" t="s">
        <v>1917</v>
      </c>
      <c r="W314" s="79" t="s">
        <v>1918</v>
      </c>
      <c r="X314" s="8" t="s">
        <v>464</v>
      </c>
      <c r="Y314" s="8"/>
      <c r="Z314" s="81">
        <v>1685794.66919571</v>
      </c>
      <c r="AA314" s="81">
        <v>3.3719999999999999</v>
      </c>
      <c r="AB314" s="81">
        <v>87.698999999999998</v>
      </c>
      <c r="AC314" s="81">
        <v>0</v>
      </c>
      <c r="AD314" s="81">
        <v>4985.2493299999996</v>
      </c>
      <c r="AH314" s="79" t="s">
        <v>1119</v>
      </c>
      <c r="AI314" s="79" t="s">
        <v>1919</v>
      </c>
      <c r="AJ314" s="79" t="s">
        <v>594</v>
      </c>
    </row>
    <row r="315" spans="1:36" x14ac:dyDescent="0.2">
      <c r="A315" s="8">
        <v>170</v>
      </c>
      <c r="B315" s="8"/>
      <c r="C315" s="8" t="s">
        <v>1920</v>
      </c>
      <c r="D315" s="8" t="s">
        <v>1921</v>
      </c>
      <c r="E315" s="8" t="s">
        <v>1892</v>
      </c>
      <c r="F315" s="8" t="s">
        <v>1922</v>
      </c>
      <c r="G315" s="8" t="s">
        <v>1923</v>
      </c>
      <c r="H315" s="8" t="s">
        <v>456</v>
      </c>
      <c r="I315" s="8" t="s">
        <v>1853</v>
      </c>
      <c r="J315" s="8" t="s">
        <v>210</v>
      </c>
      <c r="K315" s="8" t="s">
        <v>425</v>
      </c>
      <c r="L315" s="8" t="s">
        <v>458</v>
      </c>
      <c r="M315" s="8" t="s">
        <v>265</v>
      </c>
      <c r="N315" s="8" t="s">
        <v>1916</v>
      </c>
      <c r="O315" s="8" t="s">
        <v>70</v>
      </c>
      <c r="P315" s="8" t="s">
        <v>1924</v>
      </c>
      <c r="Q315" s="8" t="s">
        <v>91</v>
      </c>
      <c r="R315" s="8" t="s">
        <v>461</v>
      </c>
      <c r="S315" s="8" t="s">
        <v>143</v>
      </c>
      <c r="T315" s="81">
        <v>5.26</v>
      </c>
      <c r="U315" s="101">
        <v>48092</v>
      </c>
      <c r="V315" s="79" t="s">
        <v>1332</v>
      </c>
      <c r="W315" s="79" t="s">
        <v>1925</v>
      </c>
      <c r="X315" s="8" t="s">
        <v>464</v>
      </c>
      <c r="Y315" s="8"/>
      <c r="Z315" s="81">
        <v>1610620.7999857201</v>
      </c>
      <c r="AA315" s="81">
        <v>3.3719999999999999</v>
      </c>
      <c r="AB315" s="81">
        <v>90.158000000000001</v>
      </c>
      <c r="AC315" s="81">
        <v>0</v>
      </c>
      <c r="AD315" s="81">
        <v>4896.4930000000004</v>
      </c>
      <c r="AH315" s="79" t="s">
        <v>115</v>
      </c>
      <c r="AI315" s="79" t="s">
        <v>1926</v>
      </c>
      <c r="AJ315" s="79" t="s">
        <v>594</v>
      </c>
    </row>
    <row r="316" spans="1:36" x14ac:dyDescent="0.2">
      <c r="A316" s="8">
        <v>170</v>
      </c>
      <c r="B316" s="8"/>
      <c r="C316" s="8" t="s">
        <v>1927</v>
      </c>
      <c r="D316" s="8" t="s">
        <v>1928</v>
      </c>
      <c r="E316" s="8" t="s">
        <v>1892</v>
      </c>
      <c r="F316" s="8" t="s">
        <v>1929</v>
      </c>
      <c r="G316" s="8" t="s">
        <v>1930</v>
      </c>
      <c r="H316" s="8" t="s">
        <v>456</v>
      </c>
      <c r="I316" s="8" t="s">
        <v>1853</v>
      </c>
      <c r="J316" s="8" t="s">
        <v>210</v>
      </c>
      <c r="K316" s="8" t="s">
        <v>425</v>
      </c>
      <c r="L316" s="8" t="s">
        <v>458</v>
      </c>
      <c r="M316" s="8" t="s">
        <v>265</v>
      </c>
      <c r="N316" s="8" t="s">
        <v>1879</v>
      </c>
      <c r="O316" s="8" t="s">
        <v>70</v>
      </c>
      <c r="P316" s="8" t="s">
        <v>1116</v>
      </c>
      <c r="Q316" s="8" t="s">
        <v>230</v>
      </c>
      <c r="R316" s="8" t="s">
        <v>461</v>
      </c>
      <c r="S316" s="8" t="s">
        <v>143</v>
      </c>
      <c r="T316" s="81">
        <v>5.6859999999999999</v>
      </c>
      <c r="U316" s="101">
        <v>48281</v>
      </c>
      <c r="V316" s="79" t="s">
        <v>563</v>
      </c>
      <c r="W316" s="79" t="s">
        <v>1931</v>
      </c>
      <c r="X316" s="8" t="s">
        <v>464</v>
      </c>
      <c r="Y316" s="8"/>
      <c r="Z316" s="81">
        <v>2643476.7194718798</v>
      </c>
      <c r="AA316" s="81">
        <v>3.3719999999999999</v>
      </c>
      <c r="AB316" s="81">
        <v>92.447000000000003</v>
      </c>
      <c r="AC316" s="81">
        <v>0</v>
      </c>
      <c r="AD316" s="81">
        <v>8240.5439200000001</v>
      </c>
      <c r="AH316" s="79" t="s">
        <v>238</v>
      </c>
      <c r="AI316" s="79" t="s">
        <v>1025</v>
      </c>
      <c r="AJ316" s="79" t="s">
        <v>1026</v>
      </c>
    </row>
    <row r="317" spans="1:36" x14ac:dyDescent="0.2">
      <c r="A317" s="8">
        <v>170</v>
      </c>
      <c r="B317" s="8"/>
      <c r="C317" s="8" t="s">
        <v>1932</v>
      </c>
      <c r="D317" s="8" t="s">
        <v>1933</v>
      </c>
      <c r="E317" s="8" t="s">
        <v>1892</v>
      </c>
      <c r="F317" s="8" t="s">
        <v>1934</v>
      </c>
      <c r="G317" s="8" t="s">
        <v>1935</v>
      </c>
      <c r="H317" s="8" t="s">
        <v>456</v>
      </c>
      <c r="I317" s="8" t="s">
        <v>1853</v>
      </c>
      <c r="J317" s="8" t="s">
        <v>210</v>
      </c>
      <c r="K317" s="8" t="s">
        <v>1910</v>
      </c>
      <c r="L317" s="8" t="s">
        <v>458</v>
      </c>
      <c r="M317" s="8" t="s">
        <v>265</v>
      </c>
      <c r="N317" s="8" t="s">
        <v>1879</v>
      </c>
      <c r="O317" s="8" t="s">
        <v>70</v>
      </c>
      <c r="P317" s="8" t="s">
        <v>90</v>
      </c>
      <c r="Q317" s="8" t="s">
        <v>91</v>
      </c>
      <c r="R317" s="8" t="s">
        <v>461</v>
      </c>
      <c r="S317" s="8" t="s">
        <v>143</v>
      </c>
      <c r="T317" s="81">
        <v>5.6120000000000001</v>
      </c>
      <c r="U317" s="101">
        <v>48225</v>
      </c>
      <c r="V317" s="79" t="s">
        <v>736</v>
      </c>
      <c r="W317" s="79" t="s">
        <v>1936</v>
      </c>
      <c r="X317" s="8" t="s">
        <v>464</v>
      </c>
      <c r="Y317" s="8"/>
      <c r="Z317" s="81">
        <v>2362607.3180279899</v>
      </c>
      <c r="AA317" s="81">
        <v>3.3719999999999999</v>
      </c>
      <c r="AB317" s="81">
        <v>89.811000000000007</v>
      </c>
      <c r="AC317" s="81">
        <v>0</v>
      </c>
      <c r="AD317" s="81">
        <v>7154.9835999999996</v>
      </c>
      <c r="AH317" s="79" t="s">
        <v>1937</v>
      </c>
      <c r="AI317" s="79" t="s">
        <v>1897</v>
      </c>
      <c r="AJ317" s="79" t="s">
        <v>175</v>
      </c>
    </row>
    <row r="318" spans="1:36" x14ac:dyDescent="0.2">
      <c r="A318" s="8">
        <v>170</v>
      </c>
      <c r="B318" s="8"/>
      <c r="C318" s="8" t="s">
        <v>1938</v>
      </c>
      <c r="D318" s="8" t="s">
        <v>1939</v>
      </c>
      <c r="E318" s="8" t="s">
        <v>1892</v>
      </c>
      <c r="F318" s="8" t="s">
        <v>1940</v>
      </c>
      <c r="G318" s="8" t="s">
        <v>1941</v>
      </c>
      <c r="H318" s="8" t="s">
        <v>456</v>
      </c>
      <c r="I318" s="8" t="s">
        <v>1853</v>
      </c>
      <c r="J318" s="8" t="s">
        <v>210</v>
      </c>
      <c r="K318" s="8" t="s">
        <v>1942</v>
      </c>
      <c r="L318" s="8" t="s">
        <v>458</v>
      </c>
      <c r="M318" s="8" t="s">
        <v>265</v>
      </c>
      <c r="N318" s="8" t="s">
        <v>1879</v>
      </c>
      <c r="O318" s="8" t="s">
        <v>70</v>
      </c>
      <c r="P318" s="8" t="s">
        <v>438</v>
      </c>
      <c r="Q318" s="8" t="s">
        <v>230</v>
      </c>
      <c r="R318" s="8" t="s">
        <v>461</v>
      </c>
      <c r="S318" s="8" t="s">
        <v>143</v>
      </c>
      <c r="T318" s="81">
        <v>5.5890000000000004</v>
      </c>
      <c r="U318" s="101">
        <v>50112</v>
      </c>
      <c r="V318" s="79" t="s">
        <v>1317</v>
      </c>
      <c r="W318" s="79" t="s">
        <v>1943</v>
      </c>
      <c r="X318" s="8" t="s">
        <v>464</v>
      </c>
      <c r="Y318" s="8"/>
      <c r="Z318" s="81">
        <v>2395650.7770213899</v>
      </c>
      <c r="AA318" s="81">
        <v>3.3719999999999999</v>
      </c>
      <c r="AB318" s="81">
        <v>88.956999999999994</v>
      </c>
      <c r="AC318" s="81">
        <v>0</v>
      </c>
      <c r="AD318" s="81">
        <v>7186.0660399999997</v>
      </c>
      <c r="AH318" s="79" t="s">
        <v>952</v>
      </c>
      <c r="AI318" s="79" t="s">
        <v>1944</v>
      </c>
      <c r="AJ318" s="79" t="s">
        <v>175</v>
      </c>
    </row>
    <row r="319" spans="1:36" x14ac:dyDescent="0.2">
      <c r="A319" s="8">
        <v>170</v>
      </c>
      <c r="B319" s="8"/>
      <c r="C319" s="8" t="s">
        <v>1945</v>
      </c>
      <c r="D319" s="8" t="s">
        <v>1946</v>
      </c>
      <c r="E319" s="8" t="s">
        <v>1892</v>
      </c>
      <c r="F319" s="8" t="s">
        <v>1947</v>
      </c>
      <c r="G319" s="8" t="s">
        <v>1948</v>
      </c>
      <c r="H319" s="8" t="s">
        <v>456</v>
      </c>
      <c r="I319" s="8" t="s">
        <v>1853</v>
      </c>
      <c r="J319" s="8" t="s">
        <v>210</v>
      </c>
      <c r="K319" s="8" t="s">
        <v>425</v>
      </c>
      <c r="L319" s="8" t="s">
        <v>458</v>
      </c>
      <c r="M319" s="8" t="s">
        <v>265</v>
      </c>
      <c r="N319" s="8" t="s">
        <v>1949</v>
      </c>
      <c r="O319" s="8" t="s">
        <v>70</v>
      </c>
      <c r="P319" s="8" t="s">
        <v>412</v>
      </c>
      <c r="Q319" s="8" t="s">
        <v>91</v>
      </c>
      <c r="R319" s="8" t="s">
        <v>461</v>
      </c>
      <c r="S319" s="8" t="s">
        <v>143</v>
      </c>
      <c r="T319" s="81">
        <v>5.5880000000000001</v>
      </c>
      <c r="U319" s="101">
        <v>48324</v>
      </c>
      <c r="V319" s="79" t="s">
        <v>1588</v>
      </c>
      <c r="W319" s="79" t="s">
        <v>1950</v>
      </c>
      <c r="X319" s="8" t="s">
        <v>464</v>
      </c>
      <c r="Y319" s="8"/>
      <c r="Z319" s="81">
        <v>2478259.4245048799</v>
      </c>
      <c r="AA319" s="81">
        <v>3.3719999999999999</v>
      </c>
      <c r="AB319" s="81">
        <v>100.541</v>
      </c>
      <c r="AC319" s="81">
        <v>0</v>
      </c>
      <c r="AD319" s="81">
        <v>8401.9004800000002</v>
      </c>
      <c r="AH319" s="79" t="s">
        <v>587</v>
      </c>
      <c r="AI319" s="79" t="s">
        <v>624</v>
      </c>
      <c r="AJ319" s="79" t="s">
        <v>1785</v>
      </c>
    </row>
    <row r="320" spans="1:36" x14ac:dyDescent="0.2">
      <c r="A320" s="8">
        <v>170</v>
      </c>
      <c r="B320" s="8"/>
      <c r="C320" s="8" t="s">
        <v>1951</v>
      </c>
      <c r="D320" s="8" t="s">
        <v>1952</v>
      </c>
      <c r="E320" s="8" t="s">
        <v>1892</v>
      </c>
      <c r="F320" s="8" t="s">
        <v>1953</v>
      </c>
      <c r="G320" s="8" t="s">
        <v>1954</v>
      </c>
      <c r="H320" s="8" t="s">
        <v>456</v>
      </c>
      <c r="I320" s="8" t="s">
        <v>1853</v>
      </c>
      <c r="J320" s="8" t="s">
        <v>210</v>
      </c>
      <c r="K320" s="8" t="s">
        <v>425</v>
      </c>
      <c r="L320" s="8" t="s">
        <v>458</v>
      </c>
      <c r="M320" s="8" t="s">
        <v>265</v>
      </c>
      <c r="N320" s="8" t="s">
        <v>1916</v>
      </c>
      <c r="O320" s="8" t="s">
        <v>70</v>
      </c>
      <c r="P320" s="8" t="s">
        <v>438</v>
      </c>
      <c r="Q320" s="8" t="s">
        <v>230</v>
      </c>
      <c r="R320" s="8" t="s">
        <v>461</v>
      </c>
      <c r="S320" s="8" t="s">
        <v>143</v>
      </c>
      <c r="T320" s="81">
        <v>5.548</v>
      </c>
      <c r="U320" s="101">
        <v>48345</v>
      </c>
      <c r="V320" s="79" t="s">
        <v>337</v>
      </c>
      <c r="W320" s="79" t="s">
        <v>1955</v>
      </c>
      <c r="X320" s="8" t="s">
        <v>464</v>
      </c>
      <c r="Y320" s="8"/>
      <c r="Z320" s="81">
        <v>1817390.24463691</v>
      </c>
      <c r="AA320" s="81">
        <v>3.3719999999999999</v>
      </c>
      <c r="AB320" s="81">
        <v>103.548</v>
      </c>
      <c r="AC320" s="81">
        <v>0</v>
      </c>
      <c r="AD320" s="81">
        <v>6345.66986</v>
      </c>
      <c r="AH320" s="79" t="s">
        <v>1956</v>
      </c>
      <c r="AI320" s="79" t="s">
        <v>1795</v>
      </c>
      <c r="AJ320" s="79" t="s">
        <v>287</v>
      </c>
    </row>
    <row r="321" spans="1:36" x14ac:dyDescent="0.2">
      <c r="A321" s="8">
        <v>170</v>
      </c>
      <c r="B321" s="8"/>
      <c r="C321" s="8" t="s">
        <v>1957</v>
      </c>
      <c r="D321" s="8" t="s">
        <v>1958</v>
      </c>
      <c r="E321" s="8" t="s">
        <v>1892</v>
      </c>
      <c r="F321" s="8" t="s">
        <v>1959</v>
      </c>
      <c r="G321" s="8" t="s">
        <v>1960</v>
      </c>
      <c r="H321" s="8" t="s">
        <v>456</v>
      </c>
      <c r="I321" s="8" t="s">
        <v>1853</v>
      </c>
      <c r="J321" s="8" t="s">
        <v>210</v>
      </c>
      <c r="K321" s="8" t="s">
        <v>425</v>
      </c>
      <c r="L321" s="8" t="s">
        <v>458</v>
      </c>
      <c r="M321" s="8" t="s">
        <v>265</v>
      </c>
      <c r="N321" s="8" t="s">
        <v>1961</v>
      </c>
      <c r="O321" s="8" t="s">
        <v>70</v>
      </c>
      <c r="P321" s="8" t="s">
        <v>438</v>
      </c>
      <c r="Q321" s="8" t="s">
        <v>230</v>
      </c>
      <c r="R321" s="8" t="s">
        <v>461</v>
      </c>
      <c r="S321" s="8" t="s">
        <v>143</v>
      </c>
      <c r="T321" s="81">
        <v>5.54</v>
      </c>
      <c r="U321" s="101">
        <v>48136</v>
      </c>
      <c r="V321" s="79" t="s">
        <v>1962</v>
      </c>
      <c r="W321" s="79" t="s">
        <v>1963</v>
      </c>
      <c r="X321" s="8" t="s">
        <v>464</v>
      </c>
      <c r="Y321" s="8"/>
      <c r="Z321" s="81">
        <v>1563533.8709201301</v>
      </c>
      <c r="AA321" s="81">
        <v>3.3719999999999999</v>
      </c>
      <c r="AB321" s="81">
        <v>90.813999999999993</v>
      </c>
      <c r="AC321" s="81">
        <v>0</v>
      </c>
      <c r="AD321" s="81">
        <v>4787.9285900000004</v>
      </c>
      <c r="AH321" s="79" t="s">
        <v>1964</v>
      </c>
      <c r="AI321" s="79" t="s">
        <v>1738</v>
      </c>
      <c r="AJ321" s="79" t="s">
        <v>499</v>
      </c>
    </row>
    <row r="322" spans="1:36" x14ac:dyDescent="0.2">
      <c r="A322" s="8">
        <v>170</v>
      </c>
      <c r="B322" s="8"/>
      <c r="C322" s="8" t="s">
        <v>1965</v>
      </c>
      <c r="D322" s="8" t="s">
        <v>1966</v>
      </c>
      <c r="E322" s="8" t="s">
        <v>1892</v>
      </c>
      <c r="F322" s="8" t="s">
        <v>1967</v>
      </c>
      <c r="G322" s="8" t="s">
        <v>1968</v>
      </c>
      <c r="H322" s="8" t="s">
        <v>456</v>
      </c>
      <c r="I322" s="8" t="s">
        <v>1853</v>
      </c>
      <c r="J322" s="8" t="s">
        <v>210</v>
      </c>
      <c r="K322" s="8" t="s">
        <v>425</v>
      </c>
      <c r="L322" s="8" t="s">
        <v>458</v>
      </c>
      <c r="M322" s="8" t="s">
        <v>265</v>
      </c>
      <c r="N322" s="8" t="s">
        <v>1969</v>
      </c>
      <c r="O322" s="8" t="s">
        <v>70</v>
      </c>
      <c r="P322" s="8" t="s">
        <v>1970</v>
      </c>
      <c r="Q322" s="8" t="s">
        <v>91</v>
      </c>
      <c r="R322" s="8" t="s">
        <v>461</v>
      </c>
      <c r="S322" s="8" t="s">
        <v>143</v>
      </c>
      <c r="T322" s="81">
        <v>5.008</v>
      </c>
      <c r="U322" s="101">
        <v>47953</v>
      </c>
      <c r="V322" s="79" t="s">
        <v>357</v>
      </c>
      <c r="W322" s="79" t="s">
        <v>1971</v>
      </c>
      <c r="X322" s="8" t="s">
        <v>464</v>
      </c>
      <c r="Y322" s="8"/>
      <c r="Z322" s="81">
        <v>1404347.0072194301</v>
      </c>
      <c r="AA322" s="81">
        <v>3.3719999999999999</v>
      </c>
      <c r="AB322" s="81">
        <v>97.369</v>
      </c>
      <c r="AC322" s="81">
        <v>0</v>
      </c>
      <c r="AD322" s="81">
        <v>4610.8682099999996</v>
      </c>
      <c r="AH322" s="79" t="s">
        <v>158</v>
      </c>
      <c r="AI322" s="79" t="s">
        <v>1264</v>
      </c>
      <c r="AJ322" s="79" t="s">
        <v>205</v>
      </c>
    </row>
    <row r="323" spans="1:36" x14ac:dyDescent="0.2">
      <c r="A323" s="8">
        <v>170</v>
      </c>
      <c r="B323" s="8"/>
      <c r="C323" s="8" t="s">
        <v>1972</v>
      </c>
      <c r="D323" s="8" t="s">
        <v>1973</v>
      </c>
      <c r="E323" s="8" t="s">
        <v>1892</v>
      </c>
      <c r="F323" s="8" t="s">
        <v>1974</v>
      </c>
      <c r="G323" s="8" t="s">
        <v>1975</v>
      </c>
      <c r="H323" s="8" t="s">
        <v>456</v>
      </c>
      <c r="I323" s="8" t="s">
        <v>1853</v>
      </c>
      <c r="J323" s="8" t="s">
        <v>210</v>
      </c>
      <c r="K323" s="8" t="s">
        <v>425</v>
      </c>
      <c r="L323" s="8" t="s">
        <v>458</v>
      </c>
      <c r="M323" s="8" t="s">
        <v>265</v>
      </c>
      <c r="N323" s="8" t="s">
        <v>1949</v>
      </c>
      <c r="O323" s="8" t="s">
        <v>70</v>
      </c>
      <c r="P323" s="8" t="s">
        <v>1976</v>
      </c>
      <c r="Q323" s="8" t="s">
        <v>91</v>
      </c>
      <c r="R323" s="8" t="s">
        <v>461</v>
      </c>
      <c r="S323" s="8" t="s">
        <v>143</v>
      </c>
      <c r="T323" s="81">
        <v>4.9459999999999997</v>
      </c>
      <c r="U323" s="101">
        <v>47894</v>
      </c>
      <c r="V323" s="79" t="s">
        <v>1332</v>
      </c>
      <c r="W323" s="79" t="s">
        <v>1977</v>
      </c>
      <c r="X323" s="8" t="s">
        <v>464</v>
      </c>
      <c r="Y323" s="8"/>
      <c r="Z323" s="81">
        <v>2065216.1870873999</v>
      </c>
      <c r="AA323" s="81">
        <v>3.3719999999999999</v>
      </c>
      <c r="AB323" s="81">
        <v>94.596999999999994</v>
      </c>
      <c r="AC323" s="81">
        <v>0</v>
      </c>
      <c r="AD323" s="81">
        <v>6587.6489799999999</v>
      </c>
      <c r="AH323" s="79" t="s">
        <v>1547</v>
      </c>
      <c r="AI323" s="79" t="s">
        <v>901</v>
      </c>
      <c r="AJ323" s="79" t="s">
        <v>164</v>
      </c>
    </row>
    <row r="324" spans="1:36" x14ac:dyDescent="0.2">
      <c r="A324" s="8">
        <v>170</v>
      </c>
      <c r="B324" s="8"/>
      <c r="C324" s="8" t="s">
        <v>1978</v>
      </c>
      <c r="D324" s="8" t="s">
        <v>1979</v>
      </c>
      <c r="E324" s="8" t="s">
        <v>1892</v>
      </c>
      <c r="F324" s="8" t="s">
        <v>1980</v>
      </c>
      <c r="G324" s="8" t="s">
        <v>1981</v>
      </c>
      <c r="H324" s="8" t="s">
        <v>456</v>
      </c>
      <c r="I324" s="8" t="s">
        <v>1853</v>
      </c>
      <c r="J324" s="8" t="s">
        <v>210</v>
      </c>
      <c r="K324" s="8" t="s">
        <v>437</v>
      </c>
      <c r="L324" s="8" t="s">
        <v>458</v>
      </c>
      <c r="M324" s="8" t="s">
        <v>265</v>
      </c>
      <c r="N324" s="8" t="s">
        <v>1982</v>
      </c>
      <c r="O324" s="8" t="s">
        <v>70</v>
      </c>
      <c r="P324" s="8" t="s">
        <v>438</v>
      </c>
      <c r="Q324" s="8" t="s">
        <v>230</v>
      </c>
      <c r="R324" s="8" t="s">
        <v>461</v>
      </c>
      <c r="S324" s="8" t="s">
        <v>143</v>
      </c>
      <c r="T324" s="81">
        <v>5.1559999999999997</v>
      </c>
      <c r="U324" s="101">
        <v>48040</v>
      </c>
      <c r="V324" s="79" t="s">
        <v>1332</v>
      </c>
      <c r="W324" s="79" t="s">
        <v>1983</v>
      </c>
      <c r="X324" s="8" t="s">
        <v>464</v>
      </c>
      <c r="Y324" s="8"/>
      <c r="Z324" s="81">
        <v>1682242.49735392</v>
      </c>
      <c r="AA324" s="81">
        <v>3.3719999999999999</v>
      </c>
      <c r="AB324" s="81">
        <v>94.012</v>
      </c>
      <c r="AC324" s="81">
        <v>0</v>
      </c>
      <c r="AD324" s="81">
        <v>5332.8510999999999</v>
      </c>
      <c r="AH324" s="79" t="s">
        <v>670</v>
      </c>
      <c r="AI324" s="79" t="s">
        <v>1778</v>
      </c>
      <c r="AJ324" s="79" t="s">
        <v>171</v>
      </c>
    </row>
    <row r="325" spans="1:36" x14ac:dyDescent="0.2">
      <c r="A325" s="8">
        <v>170</v>
      </c>
      <c r="B325" s="8"/>
      <c r="C325" s="8" t="s">
        <v>1984</v>
      </c>
      <c r="D325" s="8">
        <v>514419035</v>
      </c>
      <c r="E325" s="8" t="s">
        <v>453</v>
      </c>
      <c r="F325" s="8" t="s">
        <v>1985</v>
      </c>
      <c r="G325" s="8" t="s">
        <v>1986</v>
      </c>
      <c r="H325" s="8" t="s">
        <v>456</v>
      </c>
      <c r="I325" s="8" t="s">
        <v>1853</v>
      </c>
      <c r="J325" s="8" t="s">
        <v>210</v>
      </c>
      <c r="K325" s="8" t="s">
        <v>425</v>
      </c>
      <c r="L325" s="8" t="s">
        <v>458</v>
      </c>
      <c r="M325" s="8" t="s">
        <v>265</v>
      </c>
      <c r="N325" s="8" t="s">
        <v>1879</v>
      </c>
      <c r="O325" s="8" t="s">
        <v>70</v>
      </c>
      <c r="P325" s="8" t="s">
        <v>1987</v>
      </c>
      <c r="Q325" s="8" t="s">
        <v>91</v>
      </c>
      <c r="R325" s="8" t="s">
        <v>461</v>
      </c>
      <c r="S325" s="8" t="s">
        <v>143</v>
      </c>
      <c r="T325" s="81">
        <v>6.2009999999999996</v>
      </c>
      <c r="U325" s="101">
        <v>49089</v>
      </c>
      <c r="V325" s="79" t="s">
        <v>1988</v>
      </c>
      <c r="W325" s="79" t="s">
        <v>1989</v>
      </c>
      <c r="X325" s="8" t="s">
        <v>464</v>
      </c>
      <c r="Y325" s="8"/>
      <c r="Z325" s="81">
        <v>2019781.43097148</v>
      </c>
      <c r="AA325" s="81">
        <v>3.3719999999999999</v>
      </c>
      <c r="AB325" s="81">
        <v>105.027</v>
      </c>
      <c r="AC325" s="81">
        <v>0</v>
      </c>
      <c r="AD325" s="81">
        <v>7153.0770199999997</v>
      </c>
      <c r="AH325" s="79" t="s">
        <v>1182</v>
      </c>
      <c r="AI325" s="79" t="s">
        <v>1897</v>
      </c>
      <c r="AJ325" s="79" t="s">
        <v>175</v>
      </c>
    </row>
    <row r="326" spans="1:36" x14ac:dyDescent="0.2">
      <c r="A326" s="8">
        <v>170</v>
      </c>
      <c r="B326" s="8"/>
      <c r="C326" s="8" t="s">
        <v>1990</v>
      </c>
      <c r="D326" s="8" t="s">
        <v>1991</v>
      </c>
      <c r="E326" s="8" t="s">
        <v>1892</v>
      </c>
      <c r="F326" s="8" t="s">
        <v>1992</v>
      </c>
      <c r="G326" s="8" t="s">
        <v>1993</v>
      </c>
      <c r="H326" s="8" t="s">
        <v>456</v>
      </c>
      <c r="I326" s="8" t="s">
        <v>1853</v>
      </c>
      <c r="J326" s="8" t="s">
        <v>210</v>
      </c>
      <c r="K326" s="8" t="s">
        <v>425</v>
      </c>
      <c r="L326" s="8" t="s">
        <v>458</v>
      </c>
      <c r="M326" s="8" t="s">
        <v>265</v>
      </c>
      <c r="N326" s="8" t="s">
        <v>1994</v>
      </c>
      <c r="O326" s="8" t="s">
        <v>70</v>
      </c>
      <c r="P326" s="8" t="s">
        <v>1976</v>
      </c>
      <c r="Q326" s="8" t="s">
        <v>91</v>
      </c>
      <c r="R326" s="8" t="s">
        <v>461</v>
      </c>
      <c r="S326" s="8" t="s">
        <v>143</v>
      </c>
      <c r="T326" s="81">
        <v>4.6310000000000002</v>
      </c>
      <c r="U326" s="101">
        <v>47757</v>
      </c>
      <c r="V326" s="79" t="s">
        <v>346</v>
      </c>
      <c r="W326" s="79" t="s">
        <v>1995</v>
      </c>
      <c r="X326" s="8" t="s">
        <v>464</v>
      </c>
      <c r="Y326" s="8"/>
      <c r="Z326" s="81">
        <v>1759564.19139847</v>
      </c>
      <c r="AA326" s="81">
        <v>3.3719999999999999</v>
      </c>
      <c r="AB326" s="81">
        <v>94.57</v>
      </c>
      <c r="AC326" s="81">
        <v>0</v>
      </c>
      <c r="AD326" s="81">
        <v>5611.0749500000002</v>
      </c>
      <c r="AH326" s="79" t="s">
        <v>809</v>
      </c>
      <c r="AI326" s="79" t="s">
        <v>1403</v>
      </c>
      <c r="AJ326" s="79" t="s">
        <v>626</v>
      </c>
    </row>
    <row r="327" spans="1:36" x14ac:dyDescent="0.2">
      <c r="A327" s="8">
        <v>170</v>
      </c>
      <c r="B327" s="8"/>
      <c r="C327" s="8" t="s">
        <v>1996</v>
      </c>
      <c r="D327" s="8" t="s">
        <v>1997</v>
      </c>
      <c r="E327" s="8" t="s">
        <v>1892</v>
      </c>
      <c r="F327" s="8" t="s">
        <v>1998</v>
      </c>
      <c r="G327" s="8" t="s">
        <v>1999</v>
      </c>
      <c r="H327" s="8" t="s">
        <v>456</v>
      </c>
      <c r="I327" s="8" t="s">
        <v>1853</v>
      </c>
      <c r="J327" s="8" t="s">
        <v>210</v>
      </c>
      <c r="K327" s="8" t="s">
        <v>425</v>
      </c>
      <c r="L327" s="8" t="s">
        <v>458</v>
      </c>
      <c r="M327" s="8" t="s">
        <v>265</v>
      </c>
      <c r="N327" s="8" t="s">
        <v>2000</v>
      </c>
      <c r="O327" s="8" t="s">
        <v>70</v>
      </c>
      <c r="P327" s="8" t="s">
        <v>1903</v>
      </c>
      <c r="Q327" s="8" t="s">
        <v>91</v>
      </c>
      <c r="R327" s="8" t="s">
        <v>461</v>
      </c>
      <c r="S327" s="8" t="s">
        <v>143</v>
      </c>
      <c r="T327" s="81">
        <v>1.7789999999999999</v>
      </c>
      <c r="U327" s="101">
        <v>46539</v>
      </c>
      <c r="V327" s="79" t="s">
        <v>2001</v>
      </c>
      <c r="W327" s="79" t="s">
        <v>2002</v>
      </c>
      <c r="X327" s="8" t="s">
        <v>464</v>
      </c>
      <c r="Y327" s="8"/>
      <c r="Z327" s="81">
        <v>1726520.73240507</v>
      </c>
      <c r="AA327" s="81">
        <v>3.3719999999999999</v>
      </c>
      <c r="AB327" s="81">
        <v>101.983</v>
      </c>
      <c r="AC327" s="81">
        <v>0</v>
      </c>
      <c r="AD327" s="81">
        <v>5937.2747600000002</v>
      </c>
      <c r="AH327" s="79" t="s">
        <v>889</v>
      </c>
      <c r="AI327" s="79" t="s">
        <v>513</v>
      </c>
      <c r="AJ327" s="79" t="s">
        <v>514</v>
      </c>
    </row>
    <row r="328" spans="1:36" x14ac:dyDescent="0.2">
      <c r="A328" s="8">
        <v>170</v>
      </c>
      <c r="B328" s="8"/>
      <c r="C328" s="8" t="s">
        <v>2003</v>
      </c>
      <c r="D328" s="8" t="s">
        <v>2004</v>
      </c>
      <c r="E328" s="8" t="s">
        <v>1892</v>
      </c>
      <c r="F328" s="8" t="s">
        <v>2005</v>
      </c>
      <c r="G328" s="8" t="s">
        <v>2006</v>
      </c>
      <c r="H328" s="8" t="s">
        <v>456</v>
      </c>
      <c r="I328" s="8" t="s">
        <v>1853</v>
      </c>
      <c r="J328" s="8" t="s">
        <v>210</v>
      </c>
      <c r="K328" s="8" t="s">
        <v>2007</v>
      </c>
      <c r="L328" s="8" t="s">
        <v>458</v>
      </c>
      <c r="M328" s="8" t="s">
        <v>265</v>
      </c>
      <c r="N328" s="8" t="s">
        <v>1879</v>
      </c>
      <c r="O328" s="8" t="s">
        <v>70</v>
      </c>
      <c r="P328" s="8" t="s">
        <v>1987</v>
      </c>
      <c r="Q328" s="8" t="s">
        <v>91</v>
      </c>
      <c r="R328" s="8" t="s">
        <v>461</v>
      </c>
      <c r="S328" s="8" t="s">
        <v>143</v>
      </c>
      <c r="T328" s="81">
        <v>6.3479999999999999</v>
      </c>
      <c r="U328" s="101">
        <v>49327</v>
      </c>
      <c r="V328" s="79" t="s">
        <v>2008</v>
      </c>
      <c r="W328" s="79" t="s">
        <v>2009</v>
      </c>
      <c r="X328" s="8" t="s">
        <v>464</v>
      </c>
      <c r="Y328" s="8"/>
      <c r="Z328" s="81">
        <v>1957824.9453588601</v>
      </c>
      <c r="AA328" s="81">
        <v>3.3719999999999999</v>
      </c>
      <c r="AB328" s="81">
        <v>106.21299999999999</v>
      </c>
      <c r="AC328" s="81">
        <v>0</v>
      </c>
      <c r="AD328" s="81">
        <v>7011.9546600000003</v>
      </c>
      <c r="AH328" s="79" t="s">
        <v>414</v>
      </c>
      <c r="AI328" s="79" t="s">
        <v>996</v>
      </c>
      <c r="AJ328" s="79" t="s">
        <v>1247</v>
      </c>
    </row>
    <row r="329" spans="1:36" x14ac:dyDescent="0.2">
      <c r="A329" s="8">
        <v>170</v>
      </c>
      <c r="B329" s="8"/>
      <c r="C329" s="8" t="s">
        <v>2010</v>
      </c>
      <c r="D329" s="8" t="s">
        <v>2011</v>
      </c>
      <c r="E329" s="8" t="s">
        <v>1892</v>
      </c>
      <c r="F329" s="8" t="s">
        <v>2012</v>
      </c>
      <c r="G329" s="8" t="s">
        <v>2013</v>
      </c>
      <c r="H329" s="8" t="s">
        <v>456</v>
      </c>
      <c r="I329" s="8" t="s">
        <v>1853</v>
      </c>
      <c r="J329" s="8" t="s">
        <v>210</v>
      </c>
      <c r="K329" s="8" t="s">
        <v>2014</v>
      </c>
      <c r="L329" s="8" t="s">
        <v>458</v>
      </c>
      <c r="M329" s="8" t="s">
        <v>265</v>
      </c>
      <c r="N329" s="8" t="s">
        <v>2015</v>
      </c>
      <c r="O329" s="8" t="s">
        <v>70</v>
      </c>
      <c r="P329" s="8" t="s">
        <v>211</v>
      </c>
      <c r="Q329" s="8" t="s">
        <v>91</v>
      </c>
      <c r="R329" s="8" t="s">
        <v>461</v>
      </c>
      <c r="S329" s="8" t="s">
        <v>143</v>
      </c>
      <c r="T329" s="81">
        <v>5.0629999999999997</v>
      </c>
      <c r="U329" s="101">
        <v>47957</v>
      </c>
      <c r="V329" s="79" t="s">
        <v>674</v>
      </c>
      <c r="W329" s="79" t="s">
        <v>2016</v>
      </c>
      <c r="X329" s="8" t="s">
        <v>464</v>
      </c>
      <c r="Y329" s="8"/>
      <c r="Z329" s="81">
        <v>2172607.4288159502</v>
      </c>
      <c r="AA329" s="81">
        <v>3.3719999999999999</v>
      </c>
      <c r="AB329" s="81">
        <v>88.224000000000004</v>
      </c>
      <c r="AC329" s="81">
        <v>0</v>
      </c>
      <c r="AD329" s="81">
        <v>6463.3186900000001</v>
      </c>
      <c r="AH329" s="79" t="s">
        <v>587</v>
      </c>
      <c r="AI329" s="79" t="s">
        <v>2017</v>
      </c>
      <c r="AJ329" s="79" t="s">
        <v>164</v>
      </c>
    </row>
    <row r="330" spans="1:36" x14ac:dyDescent="0.2">
      <c r="A330" s="8">
        <v>170</v>
      </c>
      <c r="B330" s="8"/>
      <c r="C330" s="8" t="s">
        <v>2018</v>
      </c>
      <c r="D330" s="8" t="s">
        <v>2019</v>
      </c>
      <c r="E330" s="8" t="s">
        <v>1892</v>
      </c>
      <c r="F330" s="8" t="s">
        <v>2020</v>
      </c>
      <c r="G330" s="8" t="s">
        <v>2021</v>
      </c>
      <c r="H330" s="8" t="s">
        <v>456</v>
      </c>
      <c r="I330" s="8" t="s">
        <v>1853</v>
      </c>
      <c r="J330" s="8" t="s">
        <v>210</v>
      </c>
      <c r="K330" s="8" t="s">
        <v>425</v>
      </c>
      <c r="L330" s="8" t="s">
        <v>458</v>
      </c>
      <c r="M330" s="8" t="s">
        <v>265</v>
      </c>
      <c r="N330" s="8" t="s">
        <v>2022</v>
      </c>
      <c r="O330" s="8" t="s">
        <v>70</v>
      </c>
      <c r="P330" s="8" t="s">
        <v>1903</v>
      </c>
      <c r="Q330" s="8" t="s">
        <v>91</v>
      </c>
      <c r="R330" s="8" t="s">
        <v>461</v>
      </c>
      <c r="S330" s="8" t="s">
        <v>143</v>
      </c>
      <c r="T330" s="81">
        <v>2.6459999999999999</v>
      </c>
      <c r="U330" s="101">
        <v>46949</v>
      </c>
      <c r="V330" s="79" t="s">
        <v>1687</v>
      </c>
      <c r="W330" s="79" t="s">
        <v>2023</v>
      </c>
      <c r="X330" s="8" t="s">
        <v>464</v>
      </c>
      <c r="Y330" s="8"/>
      <c r="Z330" s="81">
        <v>1899998.89212041</v>
      </c>
      <c r="AA330" s="81">
        <v>3.3719999999999999</v>
      </c>
      <c r="AB330" s="81">
        <v>105.401</v>
      </c>
      <c r="AC330" s="81">
        <v>0</v>
      </c>
      <c r="AD330" s="81">
        <v>6752.8273300000001</v>
      </c>
      <c r="AH330" s="79" t="s">
        <v>1919</v>
      </c>
      <c r="AI330" s="79" t="s">
        <v>2024</v>
      </c>
      <c r="AJ330" s="79" t="s">
        <v>100</v>
      </c>
    </row>
    <row r="331" spans="1:36" x14ac:dyDescent="0.2">
      <c r="A331" s="8">
        <v>170</v>
      </c>
      <c r="B331" s="8"/>
      <c r="C331" s="8" t="s">
        <v>2025</v>
      </c>
      <c r="D331" s="8" t="s">
        <v>2026</v>
      </c>
      <c r="E331" s="8" t="s">
        <v>1892</v>
      </c>
      <c r="F331" s="8" t="s">
        <v>2027</v>
      </c>
      <c r="G331" s="8" t="s">
        <v>2028</v>
      </c>
      <c r="H331" s="8" t="s">
        <v>456</v>
      </c>
      <c r="I331" s="8" t="s">
        <v>1853</v>
      </c>
      <c r="J331" s="8" t="s">
        <v>210</v>
      </c>
      <c r="K331" s="8" t="s">
        <v>425</v>
      </c>
      <c r="L331" s="8" t="s">
        <v>458</v>
      </c>
      <c r="M331" s="8" t="s">
        <v>265</v>
      </c>
      <c r="N331" s="8" t="s">
        <v>2029</v>
      </c>
      <c r="O331" s="8" t="s">
        <v>70</v>
      </c>
      <c r="P331" s="8" t="s">
        <v>1903</v>
      </c>
      <c r="Q331" s="8" t="s">
        <v>91</v>
      </c>
      <c r="R331" s="8" t="s">
        <v>461</v>
      </c>
      <c r="S331" s="8" t="s">
        <v>143</v>
      </c>
      <c r="T331" s="81">
        <v>5.5910000000000002</v>
      </c>
      <c r="U331" s="101">
        <v>48353</v>
      </c>
      <c r="V331" s="79" t="s">
        <v>2030</v>
      </c>
      <c r="W331" s="79" t="s">
        <v>2031</v>
      </c>
      <c r="X331" s="8" t="s">
        <v>464</v>
      </c>
      <c r="Y331" s="8"/>
      <c r="Z331" s="81">
        <v>2230433.4820543998</v>
      </c>
      <c r="AA331" s="81">
        <v>3.3719999999999999</v>
      </c>
      <c r="AB331" s="81">
        <v>102.09099999999999</v>
      </c>
      <c r="AC331" s="81">
        <v>0</v>
      </c>
      <c r="AD331" s="81">
        <v>7678.2862699999996</v>
      </c>
      <c r="AH331" s="79" t="s">
        <v>1514</v>
      </c>
      <c r="AI331" s="79" t="s">
        <v>2032</v>
      </c>
      <c r="AJ331" s="79" t="s">
        <v>521</v>
      </c>
    </row>
    <row r="332" spans="1:36" x14ac:dyDescent="0.2">
      <c r="A332" s="8">
        <v>170</v>
      </c>
      <c r="B332" s="8"/>
      <c r="C332" s="8" t="s">
        <v>2033</v>
      </c>
      <c r="D332" s="8" t="s">
        <v>2034</v>
      </c>
      <c r="E332" s="8" t="s">
        <v>1892</v>
      </c>
      <c r="F332" s="8" t="s">
        <v>2035</v>
      </c>
      <c r="G332" s="8" t="s">
        <v>2036</v>
      </c>
      <c r="H332" s="8" t="s">
        <v>456</v>
      </c>
      <c r="I332" s="8" t="s">
        <v>1853</v>
      </c>
      <c r="J332" s="8" t="s">
        <v>210</v>
      </c>
      <c r="K332" s="8" t="s">
        <v>2037</v>
      </c>
      <c r="L332" s="8" t="s">
        <v>458</v>
      </c>
      <c r="M332" s="8" t="s">
        <v>265</v>
      </c>
      <c r="N332" s="8" t="s">
        <v>1873</v>
      </c>
      <c r="O332" s="8" t="s">
        <v>70</v>
      </c>
      <c r="P332" s="8" t="s">
        <v>1976</v>
      </c>
      <c r="Q332" s="8" t="s">
        <v>91</v>
      </c>
      <c r="R332" s="8" t="s">
        <v>461</v>
      </c>
      <c r="S332" s="8" t="s">
        <v>143</v>
      </c>
      <c r="T332" s="81">
        <v>7.0339999999999998</v>
      </c>
      <c r="U332" s="101">
        <v>49126</v>
      </c>
      <c r="V332" s="79" t="s">
        <v>2038</v>
      </c>
      <c r="W332" s="79" t="s">
        <v>2039</v>
      </c>
      <c r="X332" s="8" t="s">
        <v>464</v>
      </c>
      <c r="Y332" s="8"/>
      <c r="Z332" s="81">
        <v>1982607.5396039099</v>
      </c>
      <c r="AA332" s="81">
        <v>3.3719999999999999</v>
      </c>
      <c r="AB332" s="81">
        <v>100.315</v>
      </c>
      <c r="AC332" s="81">
        <v>0</v>
      </c>
      <c r="AD332" s="81">
        <v>6706.4114799999998</v>
      </c>
      <c r="AH332" s="79" t="s">
        <v>957</v>
      </c>
      <c r="AI332" s="79" t="s">
        <v>914</v>
      </c>
      <c r="AJ332" s="79" t="s">
        <v>100</v>
      </c>
    </row>
    <row r="333" spans="1:36" x14ac:dyDescent="0.2">
      <c r="A333" s="8">
        <v>170</v>
      </c>
      <c r="B333" s="8"/>
      <c r="C333" s="8" t="s">
        <v>2040</v>
      </c>
      <c r="D333" s="8" t="s">
        <v>2041</v>
      </c>
      <c r="E333" s="8" t="s">
        <v>1892</v>
      </c>
      <c r="F333" s="8" t="s">
        <v>2042</v>
      </c>
      <c r="G333" s="8" t="s">
        <v>2043</v>
      </c>
      <c r="H333" s="8" t="s">
        <v>456</v>
      </c>
      <c r="I333" s="8" t="s">
        <v>1853</v>
      </c>
      <c r="J333" s="8" t="s">
        <v>210</v>
      </c>
      <c r="K333" s="8" t="s">
        <v>2044</v>
      </c>
      <c r="L333" s="8" t="s">
        <v>458</v>
      </c>
      <c r="M333" s="8" t="s">
        <v>265</v>
      </c>
      <c r="N333" s="8" t="s">
        <v>2045</v>
      </c>
      <c r="O333" s="8" t="s">
        <v>70</v>
      </c>
      <c r="P333" s="8" t="s">
        <v>1976</v>
      </c>
      <c r="Q333" s="8" t="s">
        <v>91</v>
      </c>
      <c r="R333" s="8" t="s">
        <v>461</v>
      </c>
      <c r="S333" s="8" t="s">
        <v>143</v>
      </c>
      <c r="T333" s="81">
        <v>6.76</v>
      </c>
      <c r="U333" s="101">
        <v>49020</v>
      </c>
      <c r="V333" s="79" t="s">
        <v>2046</v>
      </c>
      <c r="W333" s="79" t="s">
        <v>2047</v>
      </c>
      <c r="X333" s="8" t="s">
        <v>464</v>
      </c>
      <c r="Y333" s="8"/>
      <c r="Z333" s="81">
        <v>1652172.9496699199</v>
      </c>
      <c r="AA333" s="81">
        <v>3.3719999999999999</v>
      </c>
      <c r="AB333" s="81">
        <v>104.861</v>
      </c>
      <c r="AC333" s="81">
        <v>0</v>
      </c>
      <c r="AD333" s="81">
        <v>5841.9396800000004</v>
      </c>
      <c r="AH333" s="79" t="s">
        <v>2048</v>
      </c>
      <c r="AI333" s="79" t="s">
        <v>2049</v>
      </c>
      <c r="AJ333" s="79" t="s">
        <v>514</v>
      </c>
    </row>
    <row r="334" spans="1:36" x14ac:dyDescent="0.2">
      <c r="A334" s="8">
        <v>170</v>
      </c>
      <c r="B334" s="8"/>
      <c r="C334" s="8" t="s">
        <v>2050</v>
      </c>
      <c r="D334" s="8" t="s">
        <v>2051</v>
      </c>
      <c r="E334" s="8" t="s">
        <v>1892</v>
      </c>
      <c r="F334" s="8" t="s">
        <v>2052</v>
      </c>
      <c r="G334" s="8" t="s">
        <v>2053</v>
      </c>
      <c r="H334" s="8" t="s">
        <v>456</v>
      </c>
      <c r="I334" s="8" t="s">
        <v>1853</v>
      </c>
      <c r="J334" s="8" t="s">
        <v>210</v>
      </c>
      <c r="K334" s="8" t="s">
        <v>2054</v>
      </c>
      <c r="L334" s="8" t="s">
        <v>458</v>
      </c>
      <c r="M334" s="8" t="s">
        <v>265</v>
      </c>
      <c r="N334" s="8" t="s">
        <v>2055</v>
      </c>
      <c r="O334" s="8" t="s">
        <v>70</v>
      </c>
      <c r="P334" s="8" t="s">
        <v>412</v>
      </c>
      <c r="Q334" s="8" t="s">
        <v>91</v>
      </c>
      <c r="R334" s="8" t="s">
        <v>461</v>
      </c>
      <c r="S334" s="8" t="s">
        <v>143</v>
      </c>
      <c r="T334" s="81">
        <v>6.9859999999999998</v>
      </c>
      <c r="U334" s="101">
        <v>49197</v>
      </c>
      <c r="V334" s="79" t="s">
        <v>337</v>
      </c>
      <c r="W334" s="79" t="s">
        <v>2056</v>
      </c>
      <c r="X334" s="8" t="s">
        <v>464</v>
      </c>
      <c r="Y334" s="8"/>
      <c r="Z334" s="81">
        <v>1899998.89212041</v>
      </c>
      <c r="AA334" s="81">
        <v>3.3719999999999999</v>
      </c>
      <c r="AB334" s="81">
        <v>99.406000000000006</v>
      </c>
      <c r="AC334" s="81">
        <v>0</v>
      </c>
      <c r="AD334" s="81">
        <v>6368.7398899999998</v>
      </c>
      <c r="AH334" s="79" t="s">
        <v>1760</v>
      </c>
      <c r="AI334" s="79" t="s">
        <v>2057</v>
      </c>
      <c r="AJ334" s="79" t="s">
        <v>287</v>
      </c>
    </row>
    <row r="335" spans="1:36" x14ac:dyDescent="0.2">
      <c r="A335" s="8">
        <v>170</v>
      </c>
      <c r="B335" s="8"/>
      <c r="C335" s="8" t="s">
        <v>2058</v>
      </c>
      <c r="D335" s="8" t="s">
        <v>2059</v>
      </c>
      <c r="E335" s="8" t="s">
        <v>1892</v>
      </c>
      <c r="F335" s="8" t="s">
        <v>2060</v>
      </c>
      <c r="G335" s="8" t="s">
        <v>2061</v>
      </c>
      <c r="H335" s="8" t="s">
        <v>456</v>
      </c>
      <c r="I335" s="8" t="s">
        <v>1853</v>
      </c>
      <c r="J335" s="8" t="s">
        <v>210</v>
      </c>
      <c r="K335" s="8" t="s">
        <v>425</v>
      </c>
      <c r="L335" s="8" t="s">
        <v>458</v>
      </c>
      <c r="M335" s="8" t="s">
        <v>265</v>
      </c>
      <c r="N335" s="8" t="s">
        <v>1902</v>
      </c>
      <c r="O335" s="8" t="s">
        <v>70</v>
      </c>
      <c r="P335" s="8" t="s">
        <v>1976</v>
      </c>
      <c r="Q335" s="8" t="s">
        <v>91</v>
      </c>
      <c r="R335" s="8" t="s">
        <v>461</v>
      </c>
      <c r="S335" s="8" t="s">
        <v>143</v>
      </c>
      <c r="T335" s="81">
        <v>12.476000000000001</v>
      </c>
      <c r="U335" s="101">
        <v>54142</v>
      </c>
      <c r="V335" s="79" t="s">
        <v>1519</v>
      </c>
      <c r="W335" s="79" t="s">
        <v>2062</v>
      </c>
      <c r="X335" s="8" t="s">
        <v>464</v>
      </c>
      <c r="Y335" s="8"/>
      <c r="Z335" s="81">
        <v>2230433.4820543998</v>
      </c>
      <c r="AA335" s="81">
        <v>3.3719999999999999</v>
      </c>
      <c r="AB335" s="81">
        <v>87.641000000000005</v>
      </c>
      <c r="AC335" s="81">
        <v>0</v>
      </c>
      <c r="AD335" s="81">
        <v>6591.49863</v>
      </c>
      <c r="AH335" s="79" t="s">
        <v>92</v>
      </c>
      <c r="AI335" s="79" t="s">
        <v>901</v>
      </c>
      <c r="AJ335" s="79" t="s">
        <v>164</v>
      </c>
    </row>
    <row r="336" spans="1:36" x14ac:dyDescent="0.2">
      <c r="A336" s="8">
        <v>170</v>
      </c>
      <c r="B336" s="8"/>
      <c r="C336" s="8" t="s">
        <v>2063</v>
      </c>
      <c r="D336" s="8" t="s">
        <v>2064</v>
      </c>
      <c r="E336" s="8" t="s">
        <v>1892</v>
      </c>
      <c r="F336" s="8" t="s">
        <v>2065</v>
      </c>
      <c r="G336" s="8" t="s">
        <v>2066</v>
      </c>
      <c r="H336" s="8" t="s">
        <v>456</v>
      </c>
      <c r="I336" s="8" t="s">
        <v>1853</v>
      </c>
      <c r="J336" s="8" t="s">
        <v>210</v>
      </c>
      <c r="K336" s="8" t="s">
        <v>2067</v>
      </c>
      <c r="L336" s="8" t="s">
        <v>458</v>
      </c>
      <c r="M336" s="8" t="s">
        <v>265</v>
      </c>
      <c r="N336" s="8" t="s">
        <v>1916</v>
      </c>
      <c r="O336" s="8" t="s">
        <v>70</v>
      </c>
      <c r="P336" s="8" t="s">
        <v>1987</v>
      </c>
      <c r="Q336" s="8" t="s">
        <v>91</v>
      </c>
      <c r="R336" s="8" t="s">
        <v>461</v>
      </c>
      <c r="S336" s="8" t="s">
        <v>143</v>
      </c>
      <c r="T336" s="81">
        <v>6.6150000000000002</v>
      </c>
      <c r="U336" s="101">
        <v>49050</v>
      </c>
      <c r="V336" s="79" t="s">
        <v>2068</v>
      </c>
      <c r="W336" s="79" t="s">
        <v>420</v>
      </c>
      <c r="X336" s="8" t="s">
        <v>464</v>
      </c>
      <c r="Y336" s="8"/>
      <c r="Z336" s="81">
        <v>2230433.4820543998</v>
      </c>
      <c r="AA336" s="81">
        <v>3.3719999999999999</v>
      </c>
      <c r="AB336" s="81">
        <v>104.63500000000001</v>
      </c>
      <c r="AC336" s="81">
        <v>0</v>
      </c>
      <c r="AD336" s="81">
        <v>7869.6210600000004</v>
      </c>
      <c r="AH336" s="79" t="s">
        <v>189</v>
      </c>
      <c r="AI336" s="79" t="s">
        <v>2069</v>
      </c>
      <c r="AJ336" s="79" t="s">
        <v>619</v>
      </c>
    </row>
    <row r="337" spans="1:36" x14ac:dyDescent="0.2">
      <c r="A337" s="8">
        <v>170</v>
      </c>
      <c r="B337" s="8"/>
      <c r="C337" s="8" t="s">
        <v>2070</v>
      </c>
      <c r="D337" s="8" t="s">
        <v>2071</v>
      </c>
      <c r="E337" s="8" t="s">
        <v>1892</v>
      </c>
      <c r="F337" s="8" t="s">
        <v>2072</v>
      </c>
      <c r="G337" s="8" t="s">
        <v>2073</v>
      </c>
      <c r="H337" s="8" t="s">
        <v>456</v>
      </c>
      <c r="I337" s="8" t="s">
        <v>1853</v>
      </c>
      <c r="J337" s="8" t="s">
        <v>210</v>
      </c>
      <c r="K337" s="8" t="s">
        <v>2037</v>
      </c>
      <c r="L337" s="8" t="s">
        <v>458</v>
      </c>
      <c r="M337" s="8" t="s">
        <v>265</v>
      </c>
      <c r="N337" s="8" t="s">
        <v>1916</v>
      </c>
      <c r="O337" s="8" t="s">
        <v>70</v>
      </c>
      <c r="P337" s="8" t="s">
        <v>1976</v>
      </c>
      <c r="Q337" s="8" t="s">
        <v>91</v>
      </c>
      <c r="R337" s="8" t="s">
        <v>461</v>
      </c>
      <c r="S337" s="8" t="s">
        <v>143</v>
      </c>
      <c r="T337" s="81">
        <v>6.9589999999999996</v>
      </c>
      <c r="U337" s="101">
        <v>49324</v>
      </c>
      <c r="V337" s="79" t="s">
        <v>1511</v>
      </c>
      <c r="W337" s="79" t="s">
        <v>2074</v>
      </c>
      <c r="X337" s="8" t="s">
        <v>464</v>
      </c>
      <c r="Y337" s="8"/>
      <c r="Z337" s="81">
        <v>1899998.89212041</v>
      </c>
      <c r="AA337" s="81">
        <v>3.3719999999999999</v>
      </c>
      <c r="AB337" s="81">
        <v>103.056</v>
      </c>
      <c r="AC337" s="81">
        <v>0</v>
      </c>
      <c r="AD337" s="81">
        <v>6602.5879599999998</v>
      </c>
      <c r="AH337" s="79" t="s">
        <v>1437</v>
      </c>
      <c r="AI337" s="79" t="s">
        <v>901</v>
      </c>
      <c r="AJ337" s="79" t="s">
        <v>100</v>
      </c>
    </row>
    <row r="338" spans="1:36" x14ac:dyDescent="0.2">
      <c r="A338" s="8">
        <v>170</v>
      </c>
      <c r="B338" s="8"/>
      <c r="C338" s="8" t="s">
        <v>2075</v>
      </c>
      <c r="D338" s="8" t="s">
        <v>2076</v>
      </c>
      <c r="E338" s="8" t="s">
        <v>1892</v>
      </c>
      <c r="F338" s="8" t="s">
        <v>2077</v>
      </c>
      <c r="G338" s="8" t="s">
        <v>2078</v>
      </c>
      <c r="H338" s="8" t="s">
        <v>456</v>
      </c>
      <c r="I338" s="8" t="s">
        <v>1853</v>
      </c>
      <c r="J338" s="8" t="s">
        <v>210</v>
      </c>
      <c r="K338" s="8" t="s">
        <v>425</v>
      </c>
      <c r="L338" s="8" t="s">
        <v>458</v>
      </c>
      <c r="M338" s="8" t="s">
        <v>265</v>
      </c>
      <c r="N338" s="8" t="s">
        <v>2079</v>
      </c>
      <c r="O338" s="8" t="s">
        <v>70</v>
      </c>
      <c r="P338" s="8" t="s">
        <v>1976</v>
      </c>
      <c r="Q338" s="8" t="s">
        <v>91</v>
      </c>
      <c r="R338" s="8" t="s">
        <v>461</v>
      </c>
      <c r="S338" s="8" t="s">
        <v>143</v>
      </c>
      <c r="T338" s="81">
        <v>6.8070000000000004</v>
      </c>
      <c r="U338" s="101">
        <v>49232</v>
      </c>
      <c r="V338" s="79" t="s">
        <v>2001</v>
      </c>
      <c r="W338" s="79" t="s">
        <v>2080</v>
      </c>
      <c r="X338" s="8" t="s">
        <v>464</v>
      </c>
      <c r="Y338" s="8"/>
      <c r="Z338" s="81">
        <v>1899998.89212041</v>
      </c>
      <c r="AA338" s="81">
        <v>3.3719999999999999</v>
      </c>
      <c r="AB338" s="81">
        <v>104.089</v>
      </c>
      <c r="AC338" s="81">
        <v>0</v>
      </c>
      <c r="AD338" s="81">
        <v>6668.77016</v>
      </c>
      <c r="AH338" s="79" t="s">
        <v>1919</v>
      </c>
      <c r="AI338" s="79" t="s">
        <v>2081</v>
      </c>
      <c r="AJ338" s="79" t="s">
        <v>100</v>
      </c>
    </row>
    <row r="339" spans="1:36" x14ac:dyDescent="0.2">
      <c r="A339" s="8">
        <v>170</v>
      </c>
      <c r="B339" s="8"/>
      <c r="C339" s="8" t="s">
        <v>2082</v>
      </c>
      <c r="D339" s="8" t="s">
        <v>2083</v>
      </c>
      <c r="E339" s="8" t="s">
        <v>1892</v>
      </c>
      <c r="F339" s="8" t="s">
        <v>2084</v>
      </c>
      <c r="G339" s="8" t="s">
        <v>2085</v>
      </c>
      <c r="H339" s="8" t="s">
        <v>456</v>
      </c>
      <c r="I339" s="8" t="s">
        <v>1853</v>
      </c>
      <c r="J339" s="8" t="s">
        <v>210</v>
      </c>
      <c r="K339" s="8" t="s">
        <v>425</v>
      </c>
      <c r="L339" s="8" t="s">
        <v>458</v>
      </c>
      <c r="M339" s="8" t="s">
        <v>265</v>
      </c>
      <c r="N339" s="8" t="s">
        <v>1916</v>
      </c>
      <c r="O339" s="8" t="s">
        <v>70</v>
      </c>
      <c r="P339" s="8" t="s">
        <v>1903</v>
      </c>
      <c r="Q339" s="8" t="s">
        <v>91</v>
      </c>
      <c r="R339" s="8" t="s">
        <v>461</v>
      </c>
      <c r="S339" s="8" t="s">
        <v>143</v>
      </c>
      <c r="T339" s="81">
        <v>3.968</v>
      </c>
      <c r="U339" s="101">
        <v>48684</v>
      </c>
      <c r="V339" s="79" t="s">
        <v>2086</v>
      </c>
      <c r="W339" s="79" t="s">
        <v>2087</v>
      </c>
      <c r="X339" s="8" t="s">
        <v>464</v>
      </c>
      <c r="Y339" s="8"/>
      <c r="Z339" s="81">
        <v>2147824.8345709001</v>
      </c>
      <c r="AA339" s="81">
        <v>3.3719999999999999</v>
      </c>
      <c r="AB339" s="81">
        <v>103.05200000000001</v>
      </c>
      <c r="AC339" s="81">
        <v>0</v>
      </c>
      <c r="AD339" s="81">
        <v>7463.5053799999996</v>
      </c>
      <c r="AH339" s="79" t="s">
        <v>733</v>
      </c>
      <c r="AI339" s="79" t="s">
        <v>1198</v>
      </c>
      <c r="AJ339" s="79" t="s">
        <v>606</v>
      </c>
    </row>
    <row r="340" spans="1:36" x14ac:dyDescent="0.2">
      <c r="A340" s="8">
        <v>170</v>
      </c>
      <c r="B340" s="8"/>
      <c r="C340" s="8" t="s">
        <v>2088</v>
      </c>
      <c r="D340" s="8" t="s">
        <v>2089</v>
      </c>
      <c r="E340" s="8" t="s">
        <v>1892</v>
      </c>
      <c r="F340" s="8" t="s">
        <v>2090</v>
      </c>
      <c r="G340" s="8" t="s">
        <v>2091</v>
      </c>
      <c r="H340" s="8" t="s">
        <v>456</v>
      </c>
      <c r="I340" s="8" t="s">
        <v>1853</v>
      </c>
      <c r="J340" s="8" t="s">
        <v>210</v>
      </c>
      <c r="K340" s="8" t="s">
        <v>425</v>
      </c>
      <c r="L340" s="8" t="s">
        <v>458</v>
      </c>
      <c r="M340" s="8" t="s">
        <v>265</v>
      </c>
      <c r="N340" s="8" t="s">
        <v>2092</v>
      </c>
      <c r="O340" s="8" t="s">
        <v>70</v>
      </c>
      <c r="P340" s="8" t="s">
        <v>1903</v>
      </c>
      <c r="Q340" s="8" t="s">
        <v>91</v>
      </c>
      <c r="R340" s="8" t="s">
        <v>461</v>
      </c>
      <c r="S340" s="8" t="s">
        <v>143</v>
      </c>
      <c r="T340" s="81">
        <v>3.5030000000000001</v>
      </c>
      <c r="U340" s="101">
        <v>47331</v>
      </c>
      <c r="V340" s="79" t="s">
        <v>2046</v>
      </c>
      <c r="W340" s="79" t="s">
        <v>2093</v>
      </c>
      <c r="X340" s="8" t="s">
        <v>464</v>
      </c>
      <c r="Y340" s="8"/>
      <c r="Z340" s="81">
        <v>2230433.4820543998</v>
      </c>
      <c r="AA340" s="81">
        <v>3.3719999999999999</v>
      </c>
      <c r="AB340" s="81">
        <v>104.39700000000001</v>
      </c>
      <c r="AC340" s="81">
        <v>0</v>
      </c>
      <c r="AD340" s="81">
        <v>7851.7210299999997</v>
      </c>
      <c r="AH340" s="79" t="s">
        <v>1188</v>
      </c>
      <c r="AI340" s="79" t="s">
        <v>618</v>
      </c>
      <c r="AJ340" s="79" t="s">
        <v>619</v>
      </c>
    </row>
    <row r="341" spans="1:36" x14ac:dyDescent="0.2">
      <c r="A341" s="8">
        <v>170</v>
      </c>
      <c r="B341" s="8"/>
      <c r="C341" s="8" t="s">
        <v>2094</v>
      </c>
      <c r="D341" s="8" t="s">
        <v>2095</v>
      </c>
      <c r="E341" s="8" t="s">
        <v>1892</v>
      </c>
      <c r="F341" s="8" t="s">
        <v>2096</v>
      </c>
      <c r="G341" s="8" t="s">
        <v>2097</v>
      </c>
      <c r="H341" s="8" t="s">
        <v>456</v>
      </c>
      <c r="I341" s="8" t="s">
        <v>1853</v>
      </c>
      <c r="J341" s="8" t="s">
        <v>210</v>
      </c>
      <c r="K341" s="8" t="s">
        <v>425</v>
      </c>
      <c r="L341" s="8" t="s">
        <v>458</v>
      </c>
      <c r="M341" s="8" t="s">
        <v>265</v>
      </c>
      <c r="N341" s="8" t="s">
        <v>2092</v>
      </c>
      <c r="O341" s="8" t="s">
        <v>70</v>
      </c>
      <c r="P341" s="8" t="s">
        <v>1987</v>
      </c>
      <c r="Q341" s="8" t="s">
        <v>91</v>
      </c>
      <c r="R341" s="8" t="s">
        <v>461</v>
      </c>
      <c r="S341" s="8" t="s">
        <v>143</v>
      </c>
      <c r="T341" s="81">
        <v>7.1520000000000001</v>
      </c>
      <c r="U341" s="101">
        <v>49355</v>
      </c>
      <c r="V341" s="79" t="s">
        <v>1550</v>
      </c>
      <c r="W341" s="79" t="s">
        <v>2098</v>
      </c>
      <c r="X341" s="8" t="s">
        <v>464</v>
      </c>
      <c r="Y341" s="8"/>
      <c r="Z341" s="81">
        <v>1982607.5396039099</v>
      </c>
      <c r="AA341" s="81">
        <v>3.3719999999999999</v>
      </c>
      <c r="AB341" s="81">
        <v>102.44499999999999</v>
      </c>
      <c r="AC341" s="81">
        <v>0</v>
      </c>
      <c r="AD341" s="81">
        <v>6848.8095000000003</v>
      </c>
      <c r="AH341" s="79" t="s">
        <v>2099</v>
      </c>
      <c r="AI341" s="79" t="s">
        <v>2100</v>
      </c>
      <c r="AJ341" s="79" t="s">
        <v>141</v>
      </c>
    </row>
    <row r="342" spans="1:36" x14ac:dyDescent="0.2">
      <c r="A342" s="8">
        <v>170</v>
      </c>
      <c r="B342" s="8"/>
      <c r="C342" s="8" t="s">
        <v>2101</v>
      </c>
      <c r="D342" s="8" t="s">
        <v>2102</v>
      </c>
      <c r="E342" s="8" t="s">
        <v>1892</v>
      </c>
      <c r="F342" s="8" t="s">
        <v>2103</v>
      </c>
      <c r="G342" s="8" t="s">
        <v>2104</v>
      </c>
      <c r="H342" s="8" t="s">
        <v>456</v>
      </c>
      <c r="I342" s="8" t="s">
        <v>1853</v>
      </c>
      <c r="J342" s="8" t="s">
        <v>210</v>
      </c>
      <c r="K342" s="8" t="s">
        <v>1859</v>
      </c>
      <c r="L342" s="8" t="s">
        <v>458</v>
      </c>
      <c r="M342" s="8" t="s">
        <v>265</v>
      </c>
      <c r="N342" s="8" t="s">
        <v>1916</v>
      </c>
      <c r="O342" s="8" t="s">
        <v>70</v>
      </c>
      <c r="P342" s="8" t="s">
        <v>485</v>
      </c>
      <c r="Q342" s="8" t="s">
        <v>485</v>
      </c>
      <c r="R342" s="8" t="s">
        <v>485</v>
      </c>
      <c r="S342" s="8" t="s">
        <v>143</v>
      </c>
      <c r="T342" s="81">
        <v>3.8849999999999998</v>
      </c>
      <c r="U342" s="101">
        <v>47639</v>
      </c>
      <c r="V342" s="79" t="s">
        <v>2105</v>
      </c>
      <c r="W342" s="79" t="s">
        <v>2106</v>
      </c>
      <c r="X342" s="8" t="s">
        <v>464</v>
      </c>
      <c r="Y342" s="8"/>
      <c r="Z342" s="81">
        <v>826086.474834961</v>
      </c>
      <c r="AA342" s="81">
        <v>3.3719999999999999</v>
      </c>
      <c r="AB342" s="81">
        <v>100.825</v>
      </c>
      <c r="AC342" s="81">
        <v>0</v>
      </c>
      <c r="AD342" s="81">
        <v>2808.5444900000002</v>
      </c>
      <c r="AH342" s="79" t="s">
        <v>521</v>
      </c>
      <c r="AI342" s="79" t="s">
        <v>637</v>
      </c>
      <c r="AJ342" s="79" t="s">
        <v>108</v>
      </c>
    </row>
    <row r="343" spans="1:36" x14ac:dyDescent="0.2">
      <c r="A343" s="8">
        <v>170</v>
      </c>
      <c r="B343" s="8"/>
      <c r="C343" s="8" t="s">
        <v>2107</v>
      </c>
      <c r="D343" s="8" t="s">
        <v>2108</v>
      </c>
      <c r="E343" s="8" t="s">
        <v>1892</v>
      </c>
      <c r="F343" s="8" t="s">
        <v>2109</v>
      </c>
      <c r="G343" s="8" t="s">
        <v>2110</v>
      </c>
      <c r="H343" s="8" t="s">
        <v>456</v>
      </c>
      <c r="I343" s="8" t="s">
        <v>1853</v>
      </c>
      <c r="J343" s="8" t="s">
        <v>210</v>
      </c>
      <c r="K343" s="8" t="s">
        <v>425</v>
      </c>
      <c r="L343" s="8" t="s">
        <v>458</v>
      </c>
      <c r="M343" s="8" t="s">
        <v>265</v>
      </c>
      <c r="N343" s="8" t="s">
        <v>1916</v>
      </c>
      <c r="O343" s="8" t="s">
        <v>70</v>
      </c>
      <c r="P343" s="8" t="s">
        <v>1903</v>
      </c>
      <c r="Q343" s="8" t="s">
        <v>91</v>
      </c>
      <c r="R343" s="8" t="s">
        <v>461</v>
      </c>
      <c r="S343" s="8" t="s">
        <v>143</v>
      </c>
      <c r="T343" s="81">
        <v>4.3170000000000002</v>
      </c>
      <c r="U343" s="101">
        <v>48426</v>
      </c>
      <c r="V343" s="79" t="s">
        <v>2111</v>
      </c>
      <c r="W343" s="79" t="s">
        <v>2112</v>
      </c>
      <c r="X343" s="8" t="s">
        <v>464</v>
      </c>
      <c r="Y343" s="8"/>
      <c r="Z343" s="81">
        <v>1982607.5396039099</v>
      </c>
      <c r="AA343" s="81">
        <v>3.3719999999999999</v>
      </c>
      <c r="AB343" s="81">
        <v>101.919</v>
      </c>
      <c r="AC343" s="81">
        <v>0</v>
      </c>
      <c r="AD343" s="81">
        <v>6813.6445400000002</v>
      </c>
      <c r="AH343" s="79" t="s">
        <v>2099</v>
      </c>
      <c r="AI343" s="79" t="s">
        <v>2113</v>
      </c>
      <c r="AJ343" s="79" t="s">
        <v>141</v>
      </c>
    </row>
    <row r="344" spans="1:36" x14ac:dyDescent="0.2">
      <c r="A344" s="8">
        <v>170</v>
      </c>
      <c r="B344" s="8"/>
      <c r="C344" s="8" t="s">
        <v>2114</v>
      </c>
      <c r="D344" s="8" t="s">
        <v>2115</v>
      </c>
      <c r="E344" s="8" t="s">
        <v>1892</v>
      </c>
      <c r="F344" s="8" t="s">
        <v>2116</v>
      </c>
      <c r="G344" s="8" t="s">
        <v>2117</v>
      </c>
      <c r="H344" s="8" t="s">
        <v>456</v>
      </c>
      <c r="I344" s="8" t="s">
        <v>1853</v>
      </c>
      <c r="J344" s="8" t="s">
        <v>210</v>
      </c>
      <c r="K344" s="8" t="s">
        <v>425</v>
      </c>
      <c r="L344" s="8" t="s">
        <v>458</v>
      </c>
      <c r="M344" s="8" t="s">
        <v>265</v>
      </c>
      <c r="N344" s="8" t="s">
        <v>1879</v>
      </c>
      <c r="O344" s="8" t="s">
        <v>70</v>
      </c>
      <c r="P344" s="8" t="s">
        <v>438</v>
      </c>
      <c r="Q344" s="8" t="s">
        <v>230</v>
      </c>
      <c r="R344" s="8" t="s">
        <v>461</v>
      </c>
      <c r="S344" s="8" t="s">
        <v>143</v>
      </c>
      <c r="T344" s="81">
        <v>7.4119999999999999</v>
      </c>
      <c r="U344" s="101">
        <v>49473</v>
      </c>
      <c r="V344" s="79" t="s">
        <v>1655</v>
      </c>
      <c r="W344" s="79" t="s">
        <v>2118</v>
      </c>
      <c r="X344" s="8" t="s">
        <v>464</v>
      </c>
      <c r="Y344" s="8"/>
      <c r="Z344" s="81">
        <v>1899998.89212041</v>
      </c>
      <c r="AA344" s="81">
        <v>3.3719999999999999</v>
      </c>
      <c r="AB344" s="81">
        <v>102.748</v>
      </c>
      <c r="AC344" s="81">
        <v>0</v>
      </c>
      <c r="AD344" s="81">
        <v>6582.8550299999997</v>
      </c>
      <c r="AH344" s="79" t="s">
        <v>670</v>
      </c>
      <c r="AI344" s="79" t="s">
        <v>556</v>
      </c>
      <c r="AJ344" s="79" t="s">
        <v>164</v>
      </c>
    </row>
    <row r="345" spans="1:36" x14ac:dyDescent="0.2">
      <c r="A345" s="8">
        <v>170</v>
      </c>
      <c r="B345" s="8"/>
      <c r="C345" s="8" t="s">
        <v>2119</v>
      </c>
      <c r="D345" s="8" t="s">
        <v>2120</v>
      </c>
      <c r="E345" s="8" t="s">
        <v>1892</v>
      </c>
      <c r="F345" s="8" t="s">
        <v>2121</v>
      </c>
      <c r="G345" s="8" t="s">
        <v>2122</v>
      </c>
      <c r="H345" s="8" t="s">
        <v>456</v>
      </c>
      <c r="I345" s="8" t="s">
        <v>1853</v>
      </c>
      <c r="J345" s="8" t="s">
        <v>210</v>
      </c>
      <c r="K345" s="8" t="s">
        <v>425</v>
      </c>
      <c r="L345" s="8" t="s">
        <v>458</v>
      </c>
      <c r="M345" s="8" t="s">
        <v>265</v>
      </c>
      <c r="N345" s="8" t="s">
        <v>1916</v>
      </c>
      <c r="O345" s="8" t="s">
        <v>70</v>
      </c>
      <c r="P345" s="8" t="s">
        <v>1903</v>
      </c>
      <c r="Q345" s="8" t="s">
        <v>91</v>
      </c>
      <c r="R345" s="8" t="s">
        <v>461</v>
      </c>
      <c r="S345" s="8" t="s">
        <v>143</v>
      </c>
      <c r="T345" s="81">
        <v>3.3860000000000001</v>
      </c>
      <c r="U345" s="101">
        <v>47223</v>
      </c>
      <c r="V345" s="79" t="s">
        <v>431</v>
      </c>
      <c r="W345" s="79" t="s">
        <v>337</v>
      </c>
      <c r="X345" s="8" t="s">
        <v>464</v>
      </c>
      <c r="Y345" s="8"/>
      <c r="Z345" s="81">
        <v>826086.474834961</v>
      </c>
      <c r="AA345" s="81">
        <v>3.3719999999999999</v>
      </c>
      <c r="AB345" s="81">
        <v>98.084000000000003</v>
      </c>
      <c r="AC345" s="81">
        <v>0</v>
      </c>
      <c r="AD345" s="81">
        <v>2732.1921900000002</v>
      </c>
      <c r="AH345" s="79" t="s">
        <v>287</v>
      </c>
      <c r="AI345" s="79" t="s">
        <v>864</v>
      </c>
      <c r="AJ345" s="79" t="s">
        <v>108</v>
      </c>
    </row>
    <row r="346" spans="1:36" x14ac:dyDescent="0.2">
      <c r="A346" s="8">
        <v>170</v>
      </c>
      <c r="B346" s="8"/>
      <c r="C346" s="8" t="s">
        <v>2003</v>
      </c>
      <c r="D346" s="8" t="s">
        <v>2004</v>
      </c>
      <c r="E346" s="8" t="s">
        <v>1892</v>
      </c>
      <c r="F346" s="8" t="s">
        <v>2123</v>
      </c>
      <c r="G346" s="8" t="s">
        <v>2124</v>
      </c>
      <c r="H346" s="8" t="s">
        <v>456</v>
      </c>
      <c r="I346" s="8" t="s">
        <v>1853</v>
      </c>
      <c r="J346" s="8" t="s">
        <v>210</v>
      </c>
      <c r="K346" s="8" t="s">
        <v>2007</v>
      </c>
      <c r="L346" s="8" t="s">
        <v>458</v>
      </c>
      <c r="M346" s="8" t="s">
        <v>265</v>
      </c>
      <c r="N346" s="8" t="s">
        <v>1879</v>
      </c>
      <c r="O346" s="8" t="s">
        <v>70</v>
      </c>
      <c r="P346" s="8" t="s">
        <v>1987</v>
      </c>
      <c r="Q346" s="8" t="s">
        <v>91</v>
      </c>
      <c r="R346" s="8" t="s">
        <v>461</v>
      </c>
      <c r="S346" s="8" t="s">
        <v>153</v>
      </c>
      <c r="T346" s="81">
        <v>3.4119999999999999</v>
      </c>
      <c r="U346" s="101">
        <v>47224</v>
      </c>
      <c r="V346" s="79" t="s">
        <v>1644</v>
      </c>
      <c r="W346" s="79" t="s">
        <v>2125</v>
      </c>
      <c r="X346" s="8" t="s">
        <v>464</v>
      </c>
      <c r="Y346" s="8"/>
      <c r="Z346" s="81">
        <v>1569564.30218643</v>
      </c>
      <c r="AA346" s="81">
        <v>4.6235999999999997</v>
      </c>
      <c r="AB346" s="81">
        <v>101.57899999999999</v>
      </c>
      <c r="AC346" s="81">
        <v>0</v>
      </c>
      <c r="AD346" s="81">
        <v>7371.6261299999996</v>
      </c>
      <c r="AH346" s="79" t="s">
        <v>751</v>
      </c>
      <c r="AI346" s="79" t="s">
        <v>2126</v>
      </c>
      <c r="AJ346" s="79" t="s">
        <v>884</v>
      </c>
    </row>
    <row r="347" spans="1:36" x14ac:dyDescent="0.2">
      <c r="A347" s="8">
        <v>170</v>
      </c>
      <c r="B347" s="8"/>
      <c r="C347" s="8" t="s">
        <v>2127</v>
      </c>
      <c r="D347" s="8" t="s">
        <v>2128</v>
      </c>
      <c r="E347" s="8" t="s">
        <v>1892</v>
      </c>
      <c r="F347" s="8" t="s">
        <v>2129</v>
      </c>
      <c r="G347" s="8" t="s">
        <v>2130</v>
      </c>
      <c r="H347" s="8" t="s">
        <v>456</v>
      </c>
      <c r="I347" s="8" t="s">
        <v>1853</v>
      </c>
      <c r="J347" s="8" t="s">
        <v>210</v>
      </c>
      <c r="K347" s="8" t="s">
        <v>1859</v>
      </c>
      <c r="L347" s="8" t="s">
        <v>458</v>
      </c>
      <c r="M347" s="8" t="s">
        <v>265</v>
      </c>
      <c r="N347" s="8" t="s">
        <v>1895</v>
      </c>
      <c r="O347" s="8" t="s">
        <v>70</v>
      </c>
      <c r="P347" s="8" t="s">
        <v>1116</v>
      </c>
      <c r="Q347" s="8" t="s">
        <v>230</v>
      </c>
      <c r="R347" s="8" t="s">
        <v>461</v>
      </c>
      <c r="S347" s="8" t="s">
        <v>153</v>
      </c>
      <c r="T347" s="81">
        <v>6.7640000000000002</v>
      </c>
      <c r="U347" s="101">
        <v>49400</v>
      </c>
      <c r="V347" s="79" t="s">
        <v>1687</v>
      </c>
      <c r="W347" s="79" t="s">
        <v>2131</v>
      </c>
      <c r="X347" s="8" t="s">
        <v>464</v>
      </c>
      <c r="Y347" s="8"/>
      <c r="Z347" s="81">
        <v>1652172.9496699199</v>
      </c>
      <c r="AA347" s="81">
        <v>4.6235999999999997</v>
      </c>
      <c r="AB347" s="81">
        <v>103.94499999999999</v>
      </c>
      <c r="AC347" s="81">
        <v>0</v>
      </c>
      <c r="AD347" s="81">
        <v>7940.3448799999996</v>
      </c>
      <c r="AH347" s="79" t="s">
        <v>2132</v>
      </c>
      <c r="AI347" s="79" t="s">
        <v>2133</v>
      </c>
      <c r="AJ347" s="79" t="s">
        <v>619</v>
      </c>
    </row>
    <row r="348" spans="1:36" x14ac:dyDescent="0.2">
      <c r="A348" s="8">
        <v>170</v>
      </c>
      <c r="B348" s="8"/>
      <c r="C348" s="8" t="s">
        <v>2134</v>
      </c>
      <c r="D348" s="8" t="s">
        <v>2135</v>
      </c>
      <c r="E348" s="8" t="s">
        <v>1892</v>
      </c>
      <c r="F348" s="8" t="s">
        <v>2136</v>
      </c>
      <c r="G348" s="8" t="s">
        <v>2137</v>
      </c>
      <c r="H348" s="8" t="s">
        <v>456</v>
      </c>
      <c r="I348" s="8" t="s">
        <v>1853</v>
      </c>
      <c r="J348" s="8" t="s">
        <v>210</v>
      </c>
      <c r="K348" s="8" t="s">
        <v>2138</v>
      </c>
      <c r="L348" s="8" t="s">
        <v>458</v>
      </c>
      <c r="M348" s="8" t="s">
        <v>265</v>
      </c>
      <c r="N348" s="8" t="s">
        <v>1879</v>
      </c>
      <c r="O348" s="8" t="s">
        <v>70</v>
      </c>
      <c r="P348" s="8" t="s">
        <v>562</v>
      </c>
      <c r="Q348" s="8" t="s">
        <v>91</v>
      </c>
      <c r="R348" s="8" t="s">
        <v>461</v>
      </c>
      <c r="S348" s="8" t="s">
        <v>2139</v>
      </c>
      <c r="T348" s="81">
        <v>0.52100000000000002</v>
      </c>
      <c r="U348" s="101">
        <v>46044</v>
      </c>
      <c r="V348" s="79" t="s">
        <v>1495</v>
      </c>
      <c r="W348" s="79" t="s">
        <v>2140</v>
      </c>
      <c r="X348" s="8" t="s">
        <v>464</v>
      </c>
      <c r="Y348" s="8"/>
      <c r="Z348" s="81">
        <v>10160863.64047</v>
      </c>
      <c r="AA348" s="81">
        <v>0.61360000000000003</v>
      </c>
      <c r="AB348" s="81">
        <v>97.605999999999995</v>
      </c>
      <c r="AC348" s="81">
        <v>0</v>
      </c>
      <c r="AD348" s="81">
        <v>6085.4470700000002</v>
      </c>
      <c r="AH348" s="79" t="s">
        <v>2141</v>
      </c>
      <c r="AI348" s="79" t="s">
        <v>1866</v>
      </c>
      <c r="AJ348" s="79" t="s">
        <v>121</v>
      </c>
    </row>
    <row r="349" spans="1:36" x14ac:dyDescent="0.2">
      <c r="A349" s="8">
        <v>170</v>
      </c>
      <c r="B349" s="8"/>
      <c r="C349" s="8" t="s">
        <v>2142</v>
      </c>
      <c r="D349" s="8" t="s">
        <v>2143</v>
      </c>
      <c r="E349" s="8" t="s">
        <v>1892</v>
      </c>
      <c r="F349" s="8" t="s">
        <v>2144</v>
      </c>
      <c r="G349" s="8" t="s">
        <v>2145</v>
      </c>
      <c r="H349" s="8" t="s">
        <v>456</v>
      </c>
      <c r="I349" s="8" t="s">
        <v>1853</v>
      </c>
      <c r="J349" s="8" t="s">
        <v>210</v>
      </c>
      <c r="K349" s="8" t="s">
        <v>2138</v>
      </c>
      <c r="L349" s="8" t="s">
        <v>458</v>
      </c>
      <c r="M349" s="8" t="s">
        <v>265</v>
      </c>
      <c r="N349" s="8" t="s">
        <v>1916</v>
      </c>
      <c r="O349" s="8" t="s">
        <v>70</v>
      </c>
      <c r="P349" s="8" t="s">
        <v>562</v>
      </c>
      <c r="Q349" s="8" t="s">
        <v>91</v>
      </c>
      <c r="R349" s="8" t="s">
        <v>461</v>
      </c>
      <c r="S349" s="8" t="s">
        <v>2139</v>
      </c>
      <c r="T349" s="81">
        <v>2.2050000000000001</v>
      </c>
      <c r="U349" s="101">
        <v>46798</v>
      </c>
      <c r="V349" s="79" t="s">
        <v>2146</v>
      </c>
      <c r="W349" s="79" t="s">
        <v>2147</v>
      </c>
      <c r="X349" s="8" t="s">
        <v>464</v>
      </c>
      <c r="Y349" s="8"/>
      <c r="Z349" s="81">
        <v>9665211.7555690501</v>
      </c>
      <c r="AA349" s="81">
        <v>0.61360000000000003</v>
      </c>
      <c r="AB349" s="81">
        <v>100.834</v>
      </c>
      <c r="AC349" s="81">
        <v>0</v>
      </c>
      <c r="AD349" s="81">
        <v>5980.0349200000001</v>
      </c>
      <c r="AH349" s="79" t="s">
        <v>2148</v>
      </c>
      <c r="AI349" s="79" t="s">
        <v>2149</v>
      </c>
      <c r="AJ349" s="79" t="s">
        <v>121</v>
      </c>
    </row>
    <row r="350" spans="1:36" x14ac:dyDescent="0.2">
      <c r="A350" s="8">
        <v>170</v>
      </c>
      <c r="B350" s="8"/>
      <c r="C350" s="8" t="s">
        <v>2150</v>
      </c>
      <c r="D350" s="8" t="s">
        <v>2151</v>
      </c>
      <c r="E350" s="8" t="s">
        <v>1892</v>
      </c>
      <c r="F350" s="8" t="s">
        <v>2152</v>
      </c>
      <c r="G350" s="8" t="s">
        <v>2153</v>
      </c>
      <c r="H350" s="8" t="s">
        <v>456</v>
      </c>
      <c r="I350" s="8" t="s">
        <v>1853</v>
      </c>
      <c r="J350" s="8" t="s">
        <v>210</v>
      </c>
      <c r="K350" s="8" t="s">
        <v>2044</v>
      </c>
      <c r="L350" s="8" t="s">
        <v>458</v>
      </c>
      <c r="M350" s="8" t="s">
        <v>265</v>
      </c>
      <c r="N350" s="8" t="s">
        <v>1916</v>
      </c>
      <c r="O350" s="8" t="s">
        <v>70</v>
      </c>
      <c r="P350" s="8" t="s">
        <v>2154</v>
      </c>
      <c r="Q350" s="8" t="s">
        <v>230</v>
      </c>
      <c r="R350" s="8" t="s">
        <v>461</v>
      </c>
      <c r="S350" s="8" t="s">
        <v>150</v>
      </c>
      <c r="T350" s="81">
        <v>2.6669999999999998</v>
      </c>
      <c r="U350" s="101">
        <v>46996</v>
      </c>
      <c r="V350" s="79" t="s">
        <v>1705</v>
      </c>
      <c r="W350" s="79" t="s">
        <v>2155</v>
      </c>
      <c r="X350" s="8" t="s">
        <v>464</v>
      </c>
      <c r="Y350" s="8"/>
      <c r="Z350" s="81">
        <v>1414879.60977358</v>
      </c>
      <c r="AA350" s="81">
        <v>3.9552</v>
      </c>
      <c r="AB350" s="81">
        <v>100.363</v>
      </c>
      <c r="AC350" s="81">
        <v>0</v>
      </c>
      <c r="AD350" s="81">
        <v>5616.4457899999998</v>
      </c>
      <c r="AH350" s="79" t="s">
        <v>136</v>
      </c>
      <c r="AI350" s="79" t="s">
        <v>1403</v>
      </c>
      <c r="AJ350" s="79" t="s">
        <v>626</v>
      </c>
    </row>
    <row r="351" spans="1:36" x14ac:dyDescent="0.2">
      <c r="A351" s="8">
        <v>170</v>
      </c>
      <c r="B351" s="8"/>
      <c r="C351" s="8" t="s">
        <v>2156</v>
      </c>
      <c r="D351" s="8" t="s">
        <v>2157</v>
      </c>
      <c r="E351" s="8" t="s">
        <v>1892</v>
      </c>
      <c r="F351" s="8" t="s">
        <v>2158</v>
      </c>
      <c r="G351" s="8" t="s">
        <v>2159</v>
      </c>
      <c r="H351" s="8" t="s">
        <v>456</v>
      </c>
      <c r="I351" s="8" t="s">
        <v>2160</v>
      </c>
      <c r="J351" s="8" t="s">
        <v>210</v>
      </c>
      <c r="K351" s="8" t="s">
        <v>425</v>
      </c>
      <c r="L351" s="8" t="s">
        <v>458</v>
      </c>
      <c r="M351" s="8" t="s">
        <v>265</v>
      </c>
      <c r="N351" s="8" t="s">
        <v>2161</v>
      </c>
      <c r="O351" s="8" t="s">
        <v>70</v>
      </c>
      <c r="P351" s="8" t="s">
        <v>485</v>
      </c>
      <c r="Q351" s="8" t="s">
        <v>485</v>
      </c>
      <c r="R351" s="8" t="s">
        <v>485</v>
      </c>
      <c r="S351" s="8" t="s">
        <v>143</v>
      </c>
      <c r="T351" s="81">
        <v>3.9169999999999998</v>
      </c>
      <c r="U351" s="101">
        <v>47543</v>
      </c>
      <c r="V351" s="79" t="s">
        <v>342</v>
      </c>
      <c r="W351" s="79" t="s">
        <v>2162</v>
      </c>
      <c r="X351" s="8" t="s">
        <v>464</v>
      </c>
      <c r="Y351" s="8"/>
      <c r="Z351" s="81">
        <v>786828.40605014202</v>
      </c>
      <c r="AA351" s="81">
        <v>3.3719999999999999</v>
      </c>
      <c r="AB351" s="81">
        <v>73.856999999999999</v>
      </c>
      <c r="AC351" s="81">
        <v>0</v>
      </c>
      <c r="AD351" s="81">
        <v>1959.56313</v>
      </c>
      <c r="AH351" s="79" t="s">
        <v>527</v>
      </c>
      <c r="AI351" s="79" t="s">
        <v>1189</v>
      </c>
      <c r="AJ351" s="79" t="s">
        <v>129</v>
      </c>
    </row>
    <row r="352" spans="1:36" x14ac:dyDescent="0.2">
      <c r="A352" s="8">
        <v>170</v>
      </c>
      <c r="B352" s="8"/>
      <c r="C352" s="8" t="s">
        <v>2163</v>
      </c>
      <c r="D352" s="8" t="s">
        <v>2164</v>
      </c>
      <c r="E352" s="8" t="s">
        <v>1892</v>
      </c>
      <c r="F352" s="8" t="s">
        <v>2165</v>
      </c>
      <c r="G352" s="8" t="s">
        <v>2166</v>
      </c>
      <c r="H352" s="8" t="s">
        <v>456</v>
      </c>
      <c r="I352" s="8" t="s">
        <v>1853</v>
      </c>
      <c r="J352" s="8" t="s">
        <v>210</v>
      </c>
      <c r="K352" s="8" t="s">
        <v>2037</v>
      </c>
      <c r="L352" s="8" t="s">
        <v>458</v>
      </c>
      <c r="M352" s="8" t="s">
        <v>265</v>
      </c>
      <c r="N352" s="8" t="s">
        <v>1873</v>
      </c>
      <c r="O352" s="8" t="s">
        <v>70</v>
      </c>
      <c r="P352" s="8" t="s">
        <v>1903</v>
      </c>
      <c r="Q352" s="8" t="s">
        <v>91</v>
      </c>
      <c r="R352" s="8" t="s">
        <v>461</v>
      </c>
      <c r="S352" s="8" t="s">
        <v>143</v>
      </c>
      <c r="T352" s="81">
        <v>1.849</v>
      </c>
      <c r="U352" s="101">
        <v>64846</v>
      </c>
      <c r="V352" s="79" t="s">
        <v>337</v>
      </c>
      <c r="W352" s="79" t="s">
        <v>2167</v>
      </c>
      <c r="X352" s="8" t="s">
        <v>1271</v>
      </c>
      <c r="Y352" s="8"/>
      <c r="Z352" s="81">
        <v>2192681.3301544399</v>
      </c>
      <c r="AA352" s="81">
        <v>3.3719999999999999</v>
      </c>
      <c r="AB352" s="81">
        <v>101.46599999999999</v>
      </c>
      <c r="AC352" s="81">
        <v>0</v>
      </c>
      <c r="AD352" s="81">
        <v>7502.1134000000002</v>
      </c>
      <c r="AH352" s="79" t="s">
        <v>506</v>
      </c>
      <c r="AI352" s="79" t="s">
        <v>755</v>
      </c>
      <c r="AJ352" s="79" t="s">
        <v>606</v>
      </c>
    </row>
    <row r="353" spans="1:36" x14ac:dyDescent="0.2">
      <c r="A353" s="8">
        <v>170</v>
      </c>
      <c r="B353" s="8"/>
      <c r="C353" s="8" t="s">
        <v>2168</v>
      </c>
      <c r="D353" s="8" t="s">
        <v>2169</v>
      </c>
      <c r="E353" s="8" t="s">
        <v>1892</v>
      </c>
      <c r="F353" s="8" t="s">
        <v>2170</v>
      </c>
      <c r="G353" s="8" t="s">
        <v>2171</v>
      </c>
      <c r="H353" s="8" t="s">
        <v>456</v>
      </c>
      <c r="I353" s="8" t="s">
        <v>1853</v>
      </c>
      <c r="J353" s="8" t="s">
        <v>210</v>
      </c>
      <c r="K353" s="8" t="s">
        <v>425</v>
      </c>
      <c r="L353" s="8" t="s">
        <v>458</v>
      </c>
      <c r="M353" s="8" t="s">
        <v>265</v>
      </c>
      <c r="N353" s="8" t="s">
        <v>1873</v>
      </c>
      <c r="O353" s="8" t="s">
        <v>70</v>
      </c>
      <c r="P353" s="8" t="s">
        <v>460</v>
      </c>
      <c r="Q353" s="8" t="s">
        <v>230</v>
      </c>
      <c r="R353" s="8" t="s">
        <v>461</v>
      </c>
      <c r="S353" s="8" t="s">
        <v>143</v>
      </c>
      <c r="T353" s="81">
        <v>1.9430000000000001</v>
      </c>
      <c r="U353" s="101">
        <v>64878</v>
      </c>
      <c r="V353" s="79" t="s">
        <v>1644</v>
      </c>
      <c r="W353" s="79" t="s">
        <v>2039</v>
      </c>
      <c r="X353" s="8" t="s">
        <v>1271</v>
      </c>
      <c r="Y353" s="8"/>
      <c r="Z353" s="81">
        <v>2021350.9952736699</v>
      </c>
      <c r="AA353" s="81">
        <v>3.3719999999999999</v>
      </c>
      <c r="AB353" s="81">
        <v>100.836</v>
      </c>
      <c r="AC353" s="81">
        <v>0</v>
      </c>
      <c r="AD353" s="81">
        <v>6872.9772800000001</v>
      </c>
      <c r="AH353" s="79" t="s">
        <v>1257</v>
      </c>
      <c r="AI353" s="79" t="s">
        <v>2172</v>
      </c>
      <c r="AJ353" s="79" t="s">
        <v>141</v>
      </c>
    </row>
    <row r="354" spans="1:36" x14ac:dyDescent="0.2">
      <c r="A354" s="8">
        <v>170</v>
      </c>
      <c r="B354" s="8"/>
      <c r="C354" s="8" t="s">
        <v>2173</v>
      </c>
      <c r="D354" s="8" t="s">
        <v>2174</v>
      </c>
      <c r="E354" s="8" t="s">
        <v>1892</v>
      </c>
      <c r="F354" s="8" t="s">
        <v>2175</v>
      </c>
      <c r="G354" s="8" t="s">
        <v>2176</v>
      </c>
      <c r="H354" s="8" t="s">
        <v>456</v>
      </c>
      <c r="I354" s="8" t="s">
        <v>1853</v>
      </c>
      <c r="J354" s="8" t="s">
        <v>210</v>
      </c>
      <c r="K354" s="8" t="s">
        <v>425</v>
      </c>
      <c r="L354" s="8" t="s">
        <v>458</v>
      </c>
      <c r="M354" s="8" t="s">
        <v>265</v>
      </c>
      <c r="N354" s="8" t="s">
        <v>2177</v>
      </c>
      <c r="O354" s="8" t="s">
        <v>70</v>
      </c>
      <c r="P354" s="8" t="s">
        <v>1903</v>
      </c>
      <c r="Q354" s="8" t="s">
        <v>91</v>
      </c>
      <c r="R354" s="8" t="s">
        <v>461</v>
      </c>
      <c r="S354" s="8" t="s">
        <v>143</v>
      </c>
      <c r="T354" s="81">
        <v>3.8809999999999998</v>
      </c>
      <c r="U354" s="101">
        <v>58515</v>
      </c>
      <c r="V354" s="79" t="s">
        <v>342</v>
      </c>
      <c r="W354" s="79" t="s">
        <v>2178</v>
      </c>
      <c r="X354" s="8" t="s">
        <v>1271</v>
      </c>
      <c r="Y354" s="8"/>
      <c r="Z354" s="81">
        <v>1652172.9496699199</v>
      </c>
      <c r="AA354" s="81">
        <v>3.3719999999999999</v>
      </c>
      <c r="AB354" s="81">
        <v>99.070999999999998</v>
      </c>
      <c r="AC354" s="81">
        <v>0</v>
      </c>
      <c r="AD354" s="81">
        <v>5519.3714099999997</v>
      </c>
      <c r="AH354" s="79" t="s">
        <v>809</v>
      </c>
      <c r="AI354" s="79" t="s">
        <v>2179</v>
      </c>
      <c r="AJ354" s="79" t="s">
        <v>626</v>
      </c>
    </row>
    <row r="355" spans="1:36" x14ac:dyDescent="0.2">
      <c r="A355" s="8">
        <v>170</v>
      </c>
      <c r="B355" s="8"/>
      <c r="C355" s="8" t="s">
        <v>2180</v>
      </c>
      <c r="D355" s="8" t="s">
        <v>2181</v>
      </c>
      <c r="E355" s="8" t="s">
        <v>1892</v>
      </c>
      <c r="F355" s="8" t="s">
        <v>2182</v>
      </c>
      <c r="G355" s="8" t="s">
        <v>2183</v>
      </c>
      <c r="H355" s="8" t="s">
        <v>456</v>
      </c>
      <c r="I355" s="8" t="s">
        <v>1853</v>
      </c>
      <c r="J355" s="8" t="s">
        <v>210</v>
      </c>
      <c r="K355" s="8" t="s">
        <v>1859</v>
      </c>
      <c r="L355" s="8" t="s">
        <v>458</v>
      </c>
      <c r="M355" s="8" t="s">
        <v>265</v>
      </c>
      <c r="N355" s="8" t="s">
        <v>2184</v>
      </c>
      <c r="O355" s="8" t="s">
        <v>70</v>
      </c>
      <c r="P355" s="8" t="s">
        <v>1903</v>
      </c>
      <c r="Q355" s="8" t="s">
        <v>91</v>
      </c>
      <c r="R355" s="8" t="s">
        <v>461</v>
      </c>
      <c r="S355" s="8" t="s">
        <v>143</v>
      </c>
      <c r="T355" s="81">
        <v>4.9210000000000003</v>
      </c>
      <c r="U355" s="101">
        <v>66266</v>
      </c>
      <c r="V355" s="79" t="s">
        <v>2185</v>
      </c>
      <c r="W355" s="79" t="s">
        <v>2186</v>
      </c>
      <c r="X355" s="8" t="s">
        <v>1271</v>
      </c>
      <c r="Y355" s="8"/>
      <c r="Z355" s="81">
        <v>2258933.4654362001</v>
      </c>
      <c r="AA355" s="81">
        <v>3.3719999999999999</v>
      </c>
      <c r="AB355" s="81">
        <v>91.644999999999996</v>
      </c>
      <c r="AC355" s="81">
        <v>0</v>
      </c>
      <c r="AD355" s="81">
        <v>6980.7129599999998</v>
      </c>
      <c r="AH355" s="79" t="s">
        <v>1145</v>
      </c>
      <c r="AI355" s="79" t="s">
        <v>778</v>
      </c>
      <c r="AJ355" s="79" t="s">
        <v>1247</v>
      </c>
    </row>
    <row r="356" spans="1:36" x14ac:dyDescent="0.2">
      <c r="A356" s="8">
        <v>170</v>
      </c>
      <c r="B356" s="8"/>
      <c r="C356" s="8" t="s">
        <v>2187</v>
      </c>
      <c r="D356" s="8" t="s">
        <v>2188</v>
      </c>
      <c r="E356" s="8" t="s">
        <v>1892</v>
      </c>
      <c r="F356" s="8" t="s">
        <v>2189</v>
      </c>
      <c r="G356" s="8" t="s">
        <v>2190</v>
      </c>
      <c r="H356" s="8" t="s">
        <v>456</v>
      </c>
      <c r="I356" s="8" t="s">
        <v>1853</v>
      </c>
      <c r="J356" s="8" t="s">
        <v>210</v>
      </c>
      <c r="K356" s="8" t="s">
        <v>425</v>
      </c>
      <c r="L356" s="8" t="s">
        <v>458</v>
      </c>
      <c r="M356" s="8" t="s">
        <v>265</v>
      </c>
      <c r="N356" s="8" t="s">
        <v>2191</v>
      </c>
      <c r="O356" s="8" t="s">
        <v>70</v>
      </c>
      <c r="P356" s="8" t="s">
        <v>1976</v>
      </c>
      <c r="Q356" s="8" t="s">
        <v>91</v>
      </c>
      <c r="R356" s="8" t="s">
        <v>461</v>
      </c>
      <c r="S356" s="8" t="s">
        <v>143</v>
      </c>
      <c r="T356" s="81">
        <v>1.403</v>
      </c>
      <c r="U356" s="101">
        <v>46388</v>
      </c>
      <c r="V356" s="79" t="s">
        <v>2185</v>
      </c>
      <c r="W356" s="79" t="s">
        <v>2192</v>
      </c>
      <c r="X356" s="8" t="s">
        <v>1271</v>
      </c>
      <c r="Y356" s="8"/>
      <c r="Z356" s="81">
        <v>2147824.8345709001</v>
      </c>
      <c r="AA356" s="81">
        <v>3.3719999999999999</v>
      </c>
      <c r="AB356" s="81">
        <v>96.718999999999994</v>
      </c>
      <c r="AC356" s="81">
        <v>0</v>
      </c>
      <c r="AD356" s="81">
        <v>7004.8400499999998</v>
      </c>
      <c r="AH356" s="79" t="s">
        <v>2193</v>
      </c>
      <c r="AI356" s="79" t="s">
        <v>996</v>
      </c>
      <c r="AJ356" s="79" t="s">
        <v>1247</v>
      </c>
    </row>
    <row r="357" spans="1:36" x14ac:dyDescent="0.2">
      <c r="A357" s="8">
        <v>170</v>
      </c>
      <c r="B357" s="8"/>
      <c r="C357" s="8" t="s">
        <v>2194</v>
      </c>
      <c r="D357" s="8" t="s">
        <v>2195</v>
      </c>
      <c r="E357" s="8" t="s">
        <v>1892</v>
      </c>
      <c r="F357" s="8" t="s">
        <v>2196</v>
      </c>
      <c r="G357" s="8" t="s">
        <v>2197</v>
      </c>
      <c r="H357" s="8" t="s">
        <v>456</v>
      </c>
      <c r="I357" s="8" t="s">
        <v>1853</v>
      </c>
      <c r="J357" s="8" t="s">
        <v>210</v>
      </c>
      <c r="K357" s="8" t="s">
        <v>2054</v>
      </c>
      <c r="L357" s="8" t="s">
        <v>458</v>
      </c>
      <c r="M357" s="8" t="s">
        <v>265</v>
      </c>
      <c r="N357" s="8" t="s">
        <v>2191</v>
      </c>
      <c r="O357" s="8" t="s">
        <v>70</v>
      </c>
      <c r="P357" s="8" t="s">
        <v>2198</v>
      </c>
      <c r="Q357" s="8" t="s">
        <v>230</v>
      </c>
      <c r="R357" s="8" t="s">
        <v>461</v>
      </c>
      <c r="S357" s="8" t="s">
        <v>143</v>
      </c>
      <c r="T357" s="81">
        <v>3.8439999999999999</v>
      </c>
      <c r="U357" s="101">
        <v>47552</v>
      </c>
      <c r="V357" s="79" t="s">
        <v>1613</v>
      </c>
      <c r="W357" s="79" t="s">
        <v>2199</v>
      </c>
      <c r="X357" s="8" t="s">
        <v>1271</v>
      </c>
      <c r="Y357" s="8"/>
      <c r="Z357" s="81">
        <v>1321738.3597359399</v>
      </c>
      <c r="AA357" s="81">
        <v>3.3719999999999999</v>
      </c>
      <c r="AB357" s="81">
        <v>103.83799999999999</v>
      </c>
      <c r="AC357" s="81">
        <v>0</v>
      </c>
      <c r="AD357" s="81">
        <v>4627.9576399999996</v>
      </c>
      <c r="AH357" s="79" t="s">
        <v>1532</v>
      </c>
      <c r="AI357" s="79" t="s">
        <v>1264</v>
      </c>
      <c r="AJ357" s="79" t="s">
        <v>205</v>
      </c>
    </row>
    <row r="358" spans="1:36" x14ac:dyDescent="0.2">
      <c r="A358" s="8">
        <v>170</v>
      </c>
      <c r="B358" s="8"/>
      <c r="C358" s="8" t="s">
        <v>2200</v>
      </c>
      <c r="D358" s="8" t="s">
        <v>2201</v>
      </c>
      <c r="E358" s="8" t="s">
        <v>1892</v>
      </c>
      <c r="F358" s="8" t="s">
        <v>2202</v>
      </c>
      <c r="G358" s="8" t="s">
        <v>2203</v>
      </c>
      <c r="H358" s="8" t="s">
        <v>456</v>
      </c>
      <c r="I358" s="8" t="s">
        <v>1853</v>
      </c>
      <c r="J358" s="8" t="s">
        <v>210</v>
      </c>
      <c r="K358" s="8" t="s">
        <v>425</v>
      </c>
      <c r="L358" s="8" t="s">
        <v>458</v>
      </c>
      <c r="M358" s="8" t="s">
        <v>265</v>
      </c>
      <c r="N358" s="8" t="s">
        <v>2015</v>
      </c>
      <c r="O358" s="8" t="s">
        <v>70</v>
      </c>
      <c r="P358" s="8" t="s">
        <v>1976</v>
      </c>
      <c r="Q358" s="8" t="s">
        <v>91</v>
      </c>
      <c r="R358" s="8" t="s">
        <v>461</v>
      </c>
      <c r="S358" s="8" t="s">
        <v>143</v>
      </c>
      <c r="T358" s="81">
        <v>6.7530000000000001</v>
      </c>
      <c r="U358" s="101">
        <v>49202</v>
      </c>
      <c r="V358" s="79" t="s">
        <v>2204</v>
      </c>
      <c r="W358" s="79" t="s">
        <v>2205</v>
      </c>
      <c r="X358" s="8" t="s">
        <v>1271</v>
      </c>
      <c r="Y358" s="8"/>
      <c r="Z358" s="81">
        <v>1899998.89212041</v>
      </c>
      <c r="AA358" s="81">
        <v>3.3719999999999999</v>
      </c>
      <c r="AB358" s="81">
        <v>101.253</v>
      </c>
      <c r="AC358" s="81">
        <v>0</v>
      </c>
      <c r="AD358" s="81">
        <v>6487.0734199999997</v>
      </c>
      <c r="AH358" s="79" t="s">
        <v>1919</v>
      </c>
      <c r="AI358" s="79" t="s">
        <v>2206</v>
      </c>
      <c r="AJ358" s="79" t="s">
        <v>164</v>
      </c>
    </row>
    <row r="359" spans="1:36" x14ac:dyDescent="0.2">
      <c r="A359" s="8">
        <v>170</v>
      </c>
      <c r="B359" s="8"/>
      <c r="C359" s="8" t="s">
        <v>2207</v>
      </c>
      <c r="D359" s="8" t="s">
        <v>2208</v>
      </c>
      <c r="E359" s="8" t="s">
        <v>1892</v>
      </c>
      <c r="F359" s="8" t="s">
        <v>2209</v>
      </c>
      <c r="G359" s="8" t="s">
        <v>2210</v>
      </c>
      <c r="H359" s="8" t="s">
        <v>456</v>
      </c>
      <c r="I359" s="8" t="s">
        <v>1853</v>
      </c>
      <c r="J359" s="8" t="s">
        <v>210</v>
      </c>
      <c r="K359" s="8" t="s">
        <v>425</v>
      </c>
      <c r="L359" s="8" t="s">
        <v>458</v>
      </c>
      <c r="M359" s="8" t="s">
        <v>265</v>
      </c>
      <c r="N359" s="8" t="s">
        <v>2211</v>
      </c>
      <c r="O359" s="8" t="s">
        <v>70</v>
      </c>
      <c r="P359" s="8" t="s">
        <v>1976</v>
      </c>
      <c r="Q359" s="8" t="s">
        <v>91</v>
      </c>
      <c r="R359" s="8" t="s">
        <v>461</v>
      </c>
      <c r="S359" s="8" t="s">
        <v>143</v>
      </c>
      <c r="T359" s="81">
        <v>7.0090000000000003</v>
      </c>
      <c r="U359" s="101">
        <v>49355</v>
      </c>
      <c r="V359" s="79" t="s">
        <v>1687</v>
      </c>
      <c r="W359" s="79" t="s">
        <v>2212</v>
      </c>
      <c r="X359" s="8" t="s">
        <v>1271</v>
      </c>
      <c r="Y359" s="8"/>
      <c r="Z359" s="81">
        <v>2147824.8345709001</v>
      </c>
      <c r="AA359" s="81">
        <v>3.3719999999999999</v>
      </c>
      <c r="AB359" s="81">
        <v>102.523</v>
      </c>
      <c r="AC359" s="81">
        <v>0</v>
      </c>
      <c r="AD359" s="81">
        <v>7425.1927400000004</v>
      </c>
      <c r="AH359" s="79" t="s">
        <v>557</v>
      </c>
      <c r="AI359" s="79" t="s">
        <v>2213</v>
      </c>
      <c r="AJ359" s="79" t="s">
        <v>606</v>
      </c>
    </row>
    <row r="360" spans="1:36" x14ac:dyDescent="0.2">
      <c r="A360" s="8">
        <v>170</v>
      </c>
      <c r="B360" s="8"/>
      <c r="C360" s="8" t="s">
        <v>2214</v>
      </c>
      <c r="D360" s="8" t="s">
        <v>2215</v>
      </c>
      <c r="E360" s="8" t="s">
        <v>1892</v>
      </c>
      <c r="F360" s="8" t="s">
        <v>2216</v>
      </c>
      <c r="G360" s="8" t="s">
        <v>2217</v>
      </c>
      <c r="H360" s="8" t="s">
        <v>456</v>
      </c>
      <c r="I360" s="8" t="s">
        <v>1853</v>
      </c>
      <c r="J360" s="8" t="s">
        <v>210</v>
      </c>
      <c r="K360" s="8" t="s">
        <v>2037</v>
      </c>
      <c r="L360" s="8" t="s">
        <v>458</v>
      </c>
      <c r="M360" s="8" t="s">
        <v>265</v>
      </c>
      <c r="N360" s="8" t="s">
        <v>1916</v>
      </c>
      <c r="O360" s="8" t="s">
        <v>70</v>
      </c>
      <c r="P360" s="8" t="s">
        <v>2154</v>
      </c>
      <c r="Q360" s="8" t="s">
        <v>230</v>
      </c>
      <c r="R360" s="8" t="s">
        <v>461</v>
      </c>
      <c r="S360" s="8" t="s">
        <v>143</v>
      </c>
      <c r="T360" s="81">
        <v>6.9379999999999997</v>
      </c>
      <c r="U360" s="101">
        <v>49475</v>
      </c>
      <c r="V360" s="79" t="s">
        <v>2218</v>
      </c>
      <c r="W360" s="79" t="s">
        <v>2219</v>
      </c>
      <c r="X360" s="8" t="s">
        <v>1271</v>
      </c>
      <c r="Y360" s="8"/>
      <c r="Z360" s="81">
        <v>2147824.8345709001</v>
      </c>
      <c r="AA360" s="81">
        <v>3.3719999999999999</v>
      </c>
      <c r="AB360" s="81">
        <v>104.032</v>
      </c>
      <c r="AC360" s="81">
        <v>0</v>
      </c>
      <c r="AD360" s="81">
        <v>7534.4815399999998</v>
      </c>
      <c r="AH360" s="79" t="s">
        <v>557</v>
      </c>
      <c r="AI360" s="79" t="s">
        <v>2220</v>
      </c>
      <c r="AJ360" s="79" t="s">
        <v>521</v>
      </c>
    </row>
    <row r="361" spans="1:36" x14ac:dyDescent="0.2">
      <c r="A361" s="8">
        <v>170</v>
      </c>
      <c r="B361" s="8"/>
      <c r="C361" s="8" t="s">
        <v>2221</v>
      </c>
      <c r="D361" s="8" t="s">
        <v>2222</v>
      </c>
      <c r="E361" s="8" t="s">
        <v>1892</v>
      </c>
      <c r="F361" s="8" t="s">
        <v>2223</v>
      </c>
      <c r="G361" s="8" t="s">
        <v>2224</v>
      </c>
      <c r="H361" s="8" t="s">
        <v>456</v>
      </c>
      <c r="I361" s="8" t="s">
        <v>1853</v>
      </c>
      <c r="J361" s="8" t="s">
        <v>210</v>
      </c>
      <c r="K361" s="8" t="s">
        <v>2037</v>
      </c>
      <c r="L361" s="8" t="s">
        <v>458</v>
      </c>
      <c r="M361" s="8" t="s">
        <v>265</v>
      </c>
      <c r="N361" s="8" t="s">
        <v>1916</v>
      </c>
      <c r="O361" s="8" t="s">
        <v>70</v>
      </c>
      <c r="P361" s="8" t="s">
        <v>1903</v>
      </c>
      <c r="Q361" s="8" t="s">
        <v>91</v>
      </c>
      <c r="R361" s="8" t="s">
        <v>461</v>
      </c>
      <c r="S361" s="8" t="s">
        <v>143</v>
      </c>
      <c r="T361" s="81">
        <v>5.2149999999999999</v>
      </c>
      <c r="U361" s="101">
        <v>48189</v>
      </c>
      <c r="V361" s="79" t="s">
        <v>1842</v>
      </c>
      <c r="W361" s="79" t="s">
        <v>2225</v>
      </c>
      <c r="X361" s="8" t="s">
        <v>1271</v>
      </c>
      <c r="Y361" s="8"/>
      <c r="Z361" s="81">
        <v>1652172.9496699199</v>
      </c>
      <c r="AA361" s="81">
        <v>3.3719999999999999</v>
      </c>
      <c r="AB361" s="81">
        <v>99.013999999999996</v>
      </c>
      <c r="AC361" s="81">
        <v>0</v>
      </c>
      <c r="AD361" s="81">
        <v>5516.1958699999996</v>
      </c>
      <c r="AH361" s="79" t="s">
        <v>1547</v>
      </c>
      <c r="AI361" s="79" t="s">
        <v>2226</v>
      </c>
      <c r="AJ361" s="79" t="s">
        <v>626</v>
      </c>
    </row>
    <row r="362" spans="1:36" x14ac:dyDescent="0.2">
      <c r="A362" s="8">
        <v>170</v>
      </c>
      <c r="B362" s="8"/>
      <c r="C362" s="8" t="s">
        <v>2227</v>
      </c>
      <c r="D362" s="8" t="s">
        <v>2228</v>
      </c>
      <c r="E362" s="8" t="s">
        <v>1892</v>
      </c>
      <c r="F362" s="8" t="s">
        <v>2229</v>
      </c>
      <c r="G362" s="8" t="s">
        <v>2230</v>
      </c>
      <c r="H362" s="8" t="s">
        <v>456</v>
      </c>
      <c r="I362" s="8" t="s">
        <v>1853</v>
      </c>
      <c r="J362" s="8" t="s">
        <v>210</v>
      </c>
      <c r="K362" s="8" t="s">
        <v>2067</v>
      </c>
      <c r="L362" s="8" t="s">
        <v>458</v>
      </c>
      <c r="M362" s="8" t="s">
        <v>265</v>
      </c>
      <c r="N362" s="8" t="s">
        <v>2231</v>
      </c>
      <c r="O362" s="8" t="s">
        <v>70</v>
      </c>
      <c r="P362" s="8" t="s">
        <v>1903</v>
      </c>
      <c r="Q362" s="8" t="s">
        <v>91</v>
      </c>
      <c r="R362" s="8" t="s">
        <v>461</v>
      </c>
      <c r="S362" s="8" t="s">
        <v>150</v>
      </c>
      <c r="T362" s="81">
        <v>4.2949999999999999</v>
      </c>
      <c r="U362" s="101">
        <v>47751</v>
      </c>
      <c r="V362" s="79" t="s">
        <v>2232</v>
      </c>
      <c r="W362" s="79" t="s">
        <v>2233</v>
      </c>
      <c r="X362" s="8" t="s">
        <v>1271</v>
      </c>
      <c r="Y362" s="8"/>
      <c r="Z362" s="81">
        <v>1734781.5971534201</v>
      </c>
      <c r="AA362" s="81">
        <v>3.9552</v>
      </c>
      <c r="AB362" s="81">
        <v>104.45399999999999</v>
      </c>
      <c r="AC362" s="81">
        <v>0</v>
      </c>
      <c r="AD362" s="81">
        <v>7167.0152900000003</v>
      </c>
      <c r="AH362" s="79" t="s">
        <v>1627</v>
      </c>
      <c r="AI362" s="79" t="s">
        <v>1799</v>
      </c>
      <c r="AJ362" s="79" t="s">
        <v>175</v>
      </c>
    </row>
    <row r="363" spans="1:36" x14ac:dyDescent="0.2">
      <c r="A363" s="8">
        <v>170</v>
      </c>
      <c r="B363" s="8"/>
      <c r="C363" s="8" t="s">
        <v>2234</v>
      </c>
      <c r="D363" s="8" t="s">
        <v>2235</v>
      </c>
      <c r="E363" s="8" t="s">
        <v>1892</v>
      </c>
      <c r="F363" s="8" t="s">
        <v>2236</v>
      </c>
      <c r="G363" s="8" t="s">
        <v>2237</v>
      </c>
      <c r="H363" s="8" t="s">
        <v>456</v>
      </c>
      <c r="I363" s="8" t="s">
        <v>1853</v>
      </c>
      <c r="J363" s="8" t="s">
        <v>210</v>
      </c>
      <c r="K363" s="8" t="s">
        <v>2238</v>
      </c>
      <c r="L363" s="8" t="s">
        <v>458</v>
      </c>
      <c r="M363" s="8" t="s">
        <v>265</v>
      </c>
      <c r="N363" s="8" t="s">
        <v>1885</v>
      </c>
      <c r="O363" s="8" t="s">
        <v>70</v>
      </c>
      <c r="P363" s="8" t="s">
        <v>2239</v>
      </c>
      <c r="Q363" s="8" t="s">
        <v>230</v>
      </c>
      <c r="R363" s="8" t="s">
        <v>461</v>
      </c>
      <c r="S363" s="8" t="s">
        <v>150</v>
      </c>
      <c r="T363" s="81">
        <v>4.6500000000000004</v>
      </c>
      <c r="U363" s="101">
        <v>47933</v>
      </c>
      <c r="V363" s="79" t="s">
        <v>1486</v>
      </c>
      <c r="W363" s="79" t="s">
        <v>2240</v>
      </c>
      <c r="X363" s="8" t="s">
        <v>1271</v>
      </c>
      <c r="Y363" s="8"/>
      <c r="Z363" s="81">
        <v>1652172.9496699199</v>
      </c>
      <c r="AA363" s="81">
        <v>3.9552</v>
      </c>
      <c r="AB363" s="81">
        <v>97.052999999999997</v>
      </c>
      <c r="AC363" s="81">
        <v>0</v>
      </c>
      <c r="AD363" s="81">
        <v>6342.0975900000003</v>
      </c>
      <c r="AH363" s="79" t="s">
        <v>2241</v>
      </c>
      <c r="AI363" s="79" t="s">
        <v>1795</v>
      </c>
      <c r="AJ363" s="79" t="s">
        <v>287</v>
      </c>
    </row>
    <row r="364" spans="1:36" x14ac:dyDescent="0.2">
      <c r="A364" s="8">
        <v>170</v>
      </c>
      <c r="B364" s="8"/>
      <c r="C364" s="8" t="s">
        <v>2242</v>
      </c>
      <c r="D364" s="8" t="s">
        <v>2243</v>
      </c>
      <c r="E364" s="8" t="s">
        <v>1892</v>
      </c>
      <c r="F364" s="8" t="s">
        <v>2244</v>
      </c>
      <c r="G364" s="8" t="s">
        <v>2245</v>
      </c>
      <c r="H364" s="8" t="s">
        <v>456</v>
      </c>
      <c r="I364" s="8" t="s">
        <v>1853</v>
      </c>
      <c r="J364" s="8" t="s">
        <v>210</v>
      </c>
      <c r="K364" s="8" t="s">
        <v>2007</v>
      </c>
      <c r="L364" s="8" t="s">
        <v>458</v>
      </c>
      <c r="M364" s="8" t="s">
        <v>265</v>
      </c>
      <c r="N364" s="8" t="s">
        <v>1879</v>
      </c>
      <c r="O364" s="8" t="s">
        <v>70</v>
      </c>
      <c r="P364" s="8" t="s">
        <v>1970</v>
      </c>
      <c r="Q364" s="8" t="s">
        <v>91</v>
      </c>
      <c r="R364" s="8" t="s">
        <v>461</v>
      </c>
      <c r="S364" s="8" t="s">
        <v>143</v>
      </c>
      <c r="T364" s="81">
        <v>4.508</v>
      </c>
      <c r="U364" s="101">
        <v>47805</v>
      </c>
      <c r="V364" s="79" t="s">
        <v>2232</v>
      </c>
      <c r="W364" s="79" t="s">
        <v>2246</v>
      </c>
      <c r="X364" s="8" t="s">
        <v>1271</v>
      </c>
      <c r="Y364" s="8"/>
      <c r="Z364" s="81">
        <v>2156746.56849912</v>
      </c>
      <c r="AA364" s="81">
        <v>3.3719999999999999</v>
      </c>
      <c r="AB364" s="81">
        <v>91.846000000000004</v>
      </c>
      <c r="AC364" s="81">
        <v>0</v>
      </c>
      <c r="AD364" s="81">
        <v>6679.5457500000002</v>
      </c>
      <c r="AH364" s="79" t="s">
        <v>308</v>
      </c>
      <c r="AI364" s="79" t="s">
        <v>2081</v>
      </c>
      <c r="AJ364" s="79" t="s">
        <v>100</v>
      </c>
    </row>
    <row r="365" spans="1:36" x14ac:dyDescent="0.2">
      <c r="A365" s="8">
        <v>170</v>
      </c>
      <c r="B365" s="8"/>
      <c r="C365" s="8" t="s">
        <v>2247</v>
      </c>
      <c r="D365" s="8" t="s">
        <v>2248</v>
      </c>
      <c r="E365" s="8" t="s">
        <v>1892</v>
      </c>
      <c r="F365" s="8" t="s">
        <v>2249</v>
      </c>
      <c r="G365" s="8" t="s">
        <v>2250</v>
      </c>
      <c r="H365" s="8" t="s">
        <v>456</v>
      </c>
      <c r="I365" s="8" t="s">
        <v>1853</v>
      </c>
      <c r="J365" s="8" t="s">
        <v>210</v>
      </c>
      <c r="K365" s="8" t="s">
        <v>1942</v>
      </c>
      <c r="L365" s="8" t="s">
        <v>458</v>
      </c>
      <c r="M365" s="8" t="s">
        <v>265</v>
      </c>
      <c r="N365" s="8" t="s">
        <v>1879</v>
      </c>
      <c r="O365" s="8" t="s">
        <v>70</v>
      </c>
      <c r="P365" s="8" t="s">
        <v>1903</v>
      </c>
      <c r="Q365" s="8" t="s">
        <v>91</v>
      </c>
      <c r="R365" s="8" t="s">
        <v>461</v>
      </c>
      <c r="S365" s="8" t="s">
        <v>143</v>
      </c>
      <c r="T365" s="81">
        <v>5.33</v>
      </c>
      <c r="U365" s="101">
        <v>48168</v>
      </c>
      <c r="V365" s="79" t="s">
        <v>357</v>
      </c>
      <c r="W365" s="79" t="s">
        <v>2251</v>
      </c>
      <c r="X365" s="8" t="s">
        <v>1271</v>
      </c>
      <c r="Y365" s="8"/>
      <c r="Z365" s="81">
        <v>2048694.4575906999</v>
      </c>
      <c r="AA365" s="81">
        <v>3.3719999999999999</v>
      </c>
      <c r="AB365" s="81">
        <v>83.742999999999995</v>
      </c>
      <c r="AC365" s="81">
        <v>0</v>
      </c>
      <c r="AD365" s="81">
        <v>5785.1320100000003</v>
      </c>
      <c r="AH365" s="79" t="s">
        <v>1235</v>
      </c>
      <c r="AI365" s="79" t="s">
        <v>2252</v>
      </c>
      <c r="AJ365" s="79" t="s">
        <v>634</v>
      </c>
    </row>
    <row r="366" spans="1:36" x14ac:dyDescent="0.2">
      <c r="A366" s="8">
        <v>170</v>
      </c>
      <c r="B366" s="8"/>
      <c r="C366" s="8" t="s">
        <v>2253</v>
      </c>
      <c r="D366" s="8" t="s">
        <v>2254</v>
      </c>
      <c r="E366" s="8" t="s">
        <v>1892</v>
      </c>
      <c r="F366" s="8" t="s">
        <v>2255</v>
      </c>
      <c r="G366" s="8" t="s">
        <v>2256</v>
      </c>
      <c r="H366" s="8" t="s">
        <v>456</v>
      </c>
      <c r="I366" s="8" t="s">
        <v>1853</v>
      </c>
      <c r="J366" s="8" t="s">
        <v>210</v>
      </c>
      <c r="K366" s="8" t="s">
        <v>2257</v>
      </c>
      <c r="L366" s="8" t="s">
        <v>458</v>
      </c>
      <c r="M366" s="8" t="s">
        <v>265</v>
      </c>
      <c r="N366" s="8" t="s">
        <v>1879</v>
      </c>
      <c r="O366" s="8" t="s">
        <v>70</v>
      </c>
      <c r="P366" s="8" t="s">
        <v>1903</v>
      </c>
      <c r="Q366" s="8" t="s">
        <v>91</v>
      </c>
      <c r="R366" s="8" t="s">
        <v>461</v>
      </c>
      <c r="S366" s="8" t="s">
        <v>143</v>
      </c>
      <c r="T366" s="81">
        <v>6.1740000000000004</v>
      </c>
      <c r="U366" s="101">
        <v>48976</v>
      </c>
      <c r="V366" s="79" t="s">
        <v>2258</v>
      </c>
      <c r="W366" s="79" t="s">
        <v>2259</v>
      </c>
      <c r="X366" s="8" t="s">
        <v>1271</v>
      </c>
      <c r="Y366" s="8"/>
      <c r="Z366" s="81">
        <v>2147824.8345709001</v>
      </c>
      <c r="AA366" s="81">
        <v>3.3719999999999999</v>
      </c>
      <c r="AB366" s="81">
        <v>107.129</v>
      </c>
      <c r="AC366" s="81">
        <v>0</v>
      </c>
      <c r="AD366" s="81">
        <v>7758.7807000000003</v>
      </c>
      <c r="AH366" s="79" t="s">
        <v>148</v>
      </c>
      <c r="AI366" s="79" t="s">
        <v>1905</v>
      </c>
      <c r="AJ366" s="79" t="s">
        <v>1125</v>
      </c>
    </row>
    <row r="367" spans="1:36" x14ac:dyDescent="0.2">
      <c r="A367" s="8">
        <v>170</v>
      </c>
      <c r="B367" s="8"/>
      <c r="C367" s="8" t="s">
        <v>2260</v>
      </c>
      <c r="D367" s="8" t="s">
        <v>2261</v>
      </c>
      <c r="E367" s="8" t="s">
        <v>1892</v>
      </c>
      <c r="F367" s="8" t="s">
        <v>2262</v>
      </c>
      <c r="G367" s="8" t="s">
        <v>2263</v>
      </c>
      <c r="H367" s="8" t="s">
        <v>456</v>
      </c>
      <c r="I367" s="8" t="s">
        <v>1853</v>
      </c>
      <c r="J367" s="8" t="s">
        <v>210</v>
      </c>
      <c r="K367" s="8" t="s">
        <v>2007</v>
      </c>
      <c r="L367" s="8" t="s">
        <v>458</v>
      </c>
      <c r="M367" s="8" t="s">
        <v>265</v>
      </c>
      <c r="N367" s="8" t="s">
        <v>1879</v>
      </c>
      <c r="O367" s="8" t="s">
        <v>70</v>
      </c>
      <c r="P367" s="8" t="s">
        <v>1903</v>
      </c>
      <c r="Q367" s="8" t="s">
        <v>91</v>
      </c>
      <c r="R367" s="8" t="s">
        <v>461</v>
      </c>
      <c r="S367" s="8" t="s">
        <v>143</v>
      </c>
      <c r="T367" s="81">
        <v>6.4779999999999998</v>
      </c>
      <c r="U367" s="101">
        <v>49197</v>
      </c>
      <c r="V367" s="79" t="s">
        <v>2264</v>
      </c>
      <c r="W367" s="79" t="s">
        <v>2265</v>
      </c>
      <c r="X367" s="8" t="s">
        <v>1271</v>
      </c>
      <c r="Y367" s="8"/>
      <c r="Z367" s="81">
        <v>2230433.4820543998</v>
      </c>
      <c r="AA367" s="81">
        <v>3.3719999999999999</v>
      </c>
      <c r="AB367" s="81">
        <v>103.703</v>
      </c>
      <c r="AC367" s="81">
        <v>0</v>
      </c>
      <c r="AD367" s="81">
        <v>7799.5251399999997</v>
      </c>
      <c r="AH367" s="79" t="s">
        <v>189</v>
      </c>
      <c r="AI367" s="79" t="s">
        <v>2266</v>
      </c>
      <c r="AJ367" s="79" t="s">
        <v>1125</v>
      </c>
    </row>
    <row r="368" spans="1:36" x14ac:dyDescent="0.2">
      <c r="A368" s="8">
        <v>170</v>
      </c>
      <c r="B368" s="8"/>
      <c r="C368" s="8" t="s">
        <v>2267</v>
      </c>
      <c r="D368" s="8" t="s">
        <v>2268</v>
      </c>
      <c r="E368" s="8" t="s">
        <v>1892</v>
      </c>
      <c r="F368" s="8" t="s">
        <v>2269</v>
      </c>
      <c r="G368" s="8" t="s">
        <v>2270</v>
      </c>
      <c r="H368" s="8" t="s">
        <v>456</v>
      </c>
      <c r="I368" s="8" t="s">
        <v>1853</v>
      </c>
      <c r="J368" s="8" t="s">
        <v>210</v>
      </c>
      <c r="K368" s="8" t="s">
        <v>2257</v>
      </c>
      <c r="L368" s="8" t="s">
        <v>458</v>
      </c>
      <c r="M368" s="8" t="s">
        <v>265</v>
      </c>
      <c r="N368" s="8" t="s">
        <v>1879</v>
      </c>
      <c r="O368" s="8" t="s">
        <v>70</v>
      </c>
      <c r="P368" s="8" t="s">
        <v>1970</v>
      </c>
      <c r="Q368" s="8" t="s">
        <v>91</v>
      </c>
      <c r="R368" s="8" t="s">
        <v>461</v>
      </c>
      <c r="S368" s="8" t="s">
        <v>143</v>
      </c>
      <c r="T368" s="81">
        <v>4.9279999999999999</v>
      </c>
      <c r="U368" s="101">
        <v>48227</v>
      </c>
      <c r="V368" s="79" t="s">
        <v>2271</v>
      </c>
      <c r="W368" s="79" t="s">
        <v>2272</v>
      </c>
      <c r="X368" s="8" t="s">
        <v>1271</v>
      </c>
      <c r="Y368" s="8"/>
      <c r="Z368" s="81">
        <v>2230433.4820543998</v>
      </c>
      <c r="AA368" s="81">
        <v>3.3719999999999999</v>
      </c>
      <c r="AB368" s="81">
        <v>103.048</v>
      </c>
      <c r="AC368" s="81">
        <v>0</v>
      </c>
      <c r="AD368" s="81">
        <v>7750.2624400000004</v>
      </c>
      <c r="AH368" s="79" t="s">
        <v>189</v>
      </c>
      <c r="AI368" s="79" t="s">
        <v>1905</v>
      </c>
      <c r="AJ368" s="79" t="s">
        <v>1125</v>
      </c>
    </row>
    <row r="369" spans="1:36" x14ac:dyDescent="0.2">
      <c r="A369" s="8">
        <v>170</v>
      </c>
      <c r="B369" s="8"/>
      <c r="C369" s="8" t="s">
        <v>2273</v>
      </c>
      <c r="D369" s="8" t="s">
        <v>2274</v>
      </c>
      <c r="E369" s="8" t="s">
        <v>1892</v>
      </c>
      <c r="F369" s="8" t="s">
        <v>2275</v>
      </c>
      <c r="G369" s="8" t="s">
        <v>2276</v>
      </c>
      <c r="H369" s="8" t="s">
        <v>456</v>
      </c>
      <c r="I369" s="8" t="s">
        <v>1853</v>
      </c>
      <c r="J369" s="8" t="s">
        <v>210</v>
      </c>
      <c r="K369" s="8" t="s">
        <v>2007</v>
      </c>
      <c r="L369" s="8" t="s">
        <v>458</v>
      </c>
      <c r="M369" s="8" t="s">
        <v>265</v>
      </c>
      <c r="N369" s="8" t="s">
        <v>1879</v>
      </c>
      <c r="O369" s="8" t="s">
        <v>70</v>
      </c>
      <c r="P369" s="8" t="s">
        <v>438</v>
      </c>
      <c r="Q369" s="8" t="s">
        <v>230</v>
      </c>
      <c r="R369" s="8" t="s">
        <v>461</v>
      </c>
      <c r="S369" s="8" t="s">
        <v>150</v>
      </c>
      <c r="T369" s="81">
        <v>7.2359999999999998</v>
      </c>
      <c r="U369" s="101">
        <v>49391</v>
      </c>
      <c r="V369" s="79" t="s">
        <v>2068</v>
      </c>
      <c r="W369" s="79" t="s">
        <v>2277</v>
      </c>
      <c r="X369" s="8" t="s">
        <v>1271</v>
      </c>
      <c r="Y369" s="8"/>
      <c r="Z369" s="81">
        <v>1899998.89212041</v>
      </c>
      <c r="AA369" s="81">
        <v>3.9552</v>
      </c>
      <c r="AB369" s="81">
        <v>99.099000000000004</v>
      </c>
      <c r="AC369" s="81">
        <v>0</v>
      </c>
      <c r="AD369" s="81">
        <v>7447.1665899999998</v>
      </c>
      <c r="AH369" s="79" t="s">
        <v>1514</v>
      </c>
      <c r="AI369" s="79" t="s">
        <v>240</v>
      </c>
      <c r="AJ369" s="79" t="s">
        <v>606</v>
      </c>
    </row>
    <row r="370" spans="1:36" x14ac:dyDescent="0.2">
      <c r="A370" s="8">
        <v>170</v>
      </c>
      <c r="B370" s="8"/>
      <c r="C370" s="8" t="s">
        <v>2278</v>
      </c>
      <c r="D370" s="8" t="s">
        <v>2279</v>
      </c>
      <c r="E370" s="8" t="s">
        <v>1892</v>
      </c>
      <c r="F370" s="8" t="s">
        <v>2280</v>
      </c>
      <c r="G370" s="8" t="s">
        <v>2281</v>
      </c>
      <c r="H370" s="8" t="s">
        <v>456</v>
      </c>
      <c r="I370" s="8" t="s">
        <v>1853</v>
      </c>
      <c r="J370" s="8" t="s">
        <v>210</v>
      </c>
      <c r="K370" s="8" t="s">
        <v>1859</v>
      </c>
      <c r="L370" s="8" t="s">
        <v>458</v>
      </c>
      <c r="M370" s="8" t="s">
        <v>265</v>
      </c>
      <c r="N370" s="8" t="s">
        <v>1879</v>
      </c>
      <c r="O370" s="8" t="s">
        <v>70</v>
      </c>
      <c r="P370" s="8" t="s">
        <v>2282</v>
      </c>
      <c r="Q370" s="8" t="s">
        <v>230</v>
      </c>
      <c r="R370" s="8" t="s">
        <v>461</v>
      </c>
      <c r="S370" s="8" t="s">
        <v>153</v>
      </c>
      <c r="T370" s="81">
        <v>4.0229999999999997</v>
      </c>
      <c r="U370" s="101">
        <v>47649</v>
      </c>
      <c r="V370" s="79" t="s">
        <v>2283</v>
      </c>
      <c r="W370" s="79" t="s">
        <v>2284</v>
      </c>
      <c r="X370" s="8" t="s">
        <v>1271</v>
      </c>
      <c r="Y370" s="8"/>
      <c r="Z370" s="81">
        <v>2048694.4575906999</v>
      </c>
      <c r="AA370" s="81">
        <v>4.6235999999999997</v>
      </c>
      <c r="AB370" s="81">
        <v>104.55200000000001</v>
      </c>
      <c r="AC370" s="81">
        <v>0</v>
      </c>
      <c r="AD370" s="81">
        <v>9903.5247799999997</v>
      </c>
      <c r="AH370" s="79" t="s">
        <v>761</v>
      </c>
      <c r="AI370" s="79" t="s">
        <v>2285</v>
      </c>
      <c r="AJ370" s="79" t="s">
        <v>176</v>
      </c>
    </row>
    <row r="371" spans="1:36" x14ac:dyDescent="0.2">
      <c r="A371" s="8">
        <v>170</v>
      </c>
      <c r="B371" s="8"/>
      <c r="C371" s="8" t="s">
        <v>2286</v>
      </c>
      <c r="D371" s="8" t="s">
        <v>2287</v>
      </c>
      <c r="E371" s="8" t="s">
        <v>1892</v>
      </c>
      <c r="F371" s="8" t="s">
        <v>2288</v>
      </c>
      <c r="G371" s="8" t="s">
        <v>2289</v>
      </c>
      <c r="H371" s="8" t="s">
        <v>456</v>
      </c>
      <c r="I371" s="8" t="s">
        <v>1853</v>
      </c>
      <c r="J371" s="8" t="s">
        <v>210</v>
      </c>
      <c r="K371" s="8" t="s">
        <v>1859</v>
      </c>
      <c r="L371" s="8" t="s">
        <v>458</v>
      </c>
      <c r="M371" s="8" t="s">
        <v>265</v>
      </c>
      <c r="N371" s="8" t="s">
        <v>1879</v>
      </c>
      <c r="O371" s="8" t="s">
        <v>70</v>
      </c>
      <c r="P371" s="8" t="s">
        <v>438</v>
      </c>
      <c r="Q371" s="8" t="s">
        <v>91</v>
      </c>
      <c r="R371" s="8" t="s">
        <v>461</v>
      </c>
      <c r="S371" s="8" t="s">
        <v>153</v>
      </c>
      <c r="T371" s="81">
        <v>5.4349999999999996</v>
      </c>
      <c r="U371" s="101">
        <v>48272</v>
      </c>
      <c r="V371" s="79" t="s">
        <v>1486</v>
      </c>
      <c r="W371" s="79" t="s">
        <v>2290</v>
      </c>
      <c r="X371" s="8" t="s">
        <v>1271</v>
      </c>
      <c r="Y371" s="8"/>
      <c r="Z371" s="81">
        <v>1899998.89212041</v>
      </c>
      <c r="AA371" s="81">
        <v>4.6235999999999997</v>
      </c>
      <c r="AB371" s="81">
        <v>99.343000000000004</v>
      </c>
      <c r="AC371" s="81">
        <v>0</v>
      </c>
      <c r="AD371" s="81">
        <v>8727.1185100000002</v>
      </c>
      <c r="AH371" s="79" t="s">
        <v>1919</v>
      </c>
      <c r="AI371" s="79" t="s">
        <v>820</v>
      </c>
      <c r="AJ371" s="79" t="s">
        <v>127</v>
      </c>
    </row>
    <row r="372" spans="1:36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U372" s="8"/>
      <c r="X372" s="8"/>
      <c r="Y372" s="8"/>
    </row>
    <row r="373" spans="1:36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U373" s="8"/>
      <c r="X373" s="8"/>
      <c r="Y373" s="8"/>
    </row>
    <row r="374" spans="1:36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U374" s="8"/>
      <c r="X374" s="8"/>
      <c r="Y374" s="8"/>
    </row>
    <row r="375" spans="1:36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U375" s="8"/>
      <c r="X375" s="8"/>
      <c r="Y375" s="8"/>
    </row>
    <row r="376" spans="1:36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U376" s="8"/>
      <c r="X376" s="8"/>
      <c r="Y376" s="8"/>
    </row>
    <row r="377" spans="1:36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U377" s="8"/>
      <c r="X377" s="8"/>
      <c r="Y377" s="8"/>
    </row>
    <row r="378" spans="1:36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U378" s="8"/>
      <c r="X378" s="8"/>
      <c r="Y378" s="8"/>
    </row>
    <row r="379" spans="1:36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U379" s="8"/>
      <c r="X379" s="8"/>
      <c r="Y379" s="8"/>
    </row>
    <row r="380" spans="1:36" x14ac:dyDescent="0.2">
      <c r="E380" s="8"/>
      <c r="H380" s="8"/>
      <c r="I380" s="8"/>
      <c r="J380" s="8"/>
      <c r="K380" s="8"/>
      <c r="L380" s="8"/>
      <c r="M380" s="8"/>
      <c r="N380" s="8"/>
      <c r="O380" s="8"/>
      <c r="Q380" s="8"/>
      <c r="R380" s="8"/>
      <c r="X380" s="8"/>
      <c r="Y380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15">
    <dataValidation type="list" allowBlank="1" showInputMessage="1" showErrorMessage="1" sqref="J2:J4 J365:J380" xr:uid="{14998486-BE5D-4996-A78A-62A2E19299DC}">
      <formula1>israel_abroad</formula1>
    </dataValidation>
    <dataValidation type="list" allowBlank="1" showInputMessage="1" showErrorMessage="1" sqref="O2:O4 O365:O380" xr:uid="{ED2944CA-25DB-46C7-AF20-D547953DC505}">
      <formula1>Holding_interest</formula1>
    </dataValidation>
    <dataValidation type="list" allowBlank="1" showInputMessage="1" showErrorMessage="1" sqref="Q2:Q4 Q365:Q380" xr:uid="{2702D26F-361D-4C44-B297-381C63557926}">
      <formula1>Rating_Agency</formula1>
    </dataValidation>
    <dataValidation type="list" allowBlank="1" showInputMessage="1" showErrorMessage="1" sqref="R2:R4 R365:R380" xr:uid="{A7483EC9-F100-4AE9-841B-7F7296C8E787}">
      <formula1>What_is_rated</formula1>
    </dataValidation>
    <dataValidation type="list" allowBlank="1" showInputMessage="1" showErrorMessage="1" sqref="X2:X4 X365:X380" xr:uid="{DF0D3F65-BC91-4CBF-8B6C-4EF4A9FECABE}">
      <formula1>Subordination_Risk</formula1>
    </dataValidation>
    <dataValidation type="list" allowBlank="1" showInputMessage="1" showErrorMessage="1" sqref="AG2:AG5 AG8:AG19" xr:uid="{0F4DE1DE-DB1C-434D-9874-A822C9F9218A}">
      <formula1>In_the_books</formula1>
    </dataValidation>
    <dataValidation type="list" allowBlank="1" showInputMessage="1" showErrorMessage="1" sqref="K2:K4 K365:K380" xr:uid="{2C040F61-A6F0-4FFB-A58F-BEC6DE40DE21}">
      <formula1>Country_list</formula1>
    </dataValidation>
    <dataValidation type="list" allowBlank="1" showInputMessage="1" showErrorMessage="1" sqref="Y2:Y4 Y365:Y380" xr:uid="{BE6CA2CD-9F8B-43F5-B45A-6D1AAEB7CBE3}">
      <formula1>Yes_No_Bad_Debt</formula1>
    </dataValidation>
    <dataValidation type="list" allowBlank="1" showInputMessage="1" showErrorMessage="1" sqref="H3:H4 H365:H380" xr:uid="{98A0CE91-B000-4EF3-A34C-BFA75FD8F750}">
      <formula1>Type_of_Security_ID_Fund</formula1>
    </dataValidation>
    <dataValidation type="list" allowBlank="1" showInputMessage="1" showErrorMessage="1" sqref="E2:E4 E365:E380" xr:uid="{2AC00E2A-8D9A-4D2B-A78F-61BEB666EDFD}">
      <formula1>Issuer_Number_Type_2</formula1>
    </dataValidation>
    <dataValidation type="list" allowBlank="1" showInputMessage="1" showErrorMessage="1" sqref="H2" xr:uid="{7327E396-5882-4FF4-8D5D-023AC97800D8}">
      <formula1>Security_ID_Number_Type</formula1>
    </dataValidation>
    <dataValidation type="list" allowBlank="1" showInputMessage="1" showErrorMessage="1" sqref="N2:N4 N365:N380" xr:uid="{FCF55238-F3A7-436B-98BD-E3A94915BB44}">
      <formula1>Industry_Sector</formula1>
    </dataValidation>
    <dataValidation type="list" allowBlank="1" showInputMessage="1" showErrorMessage="1" sqref="L2:L4 L365:L380" xr:uid="{38540451-036F-45C5-83BF-AFFD8FBC37D9}">
      <formula1>Tradeable_Status</formula1>
    </dataValidation>
    <dataValidation type="list" allowBlank="1" showInputMessage="1" showErrorMessage="1" sqref="M2:M4 M365:M380" xr:uid="{76B1D3F6-BD51-47EE-BED9-6B7D945EBA90}">
      <formula1>Stock_Exchange</formula1>
    </dataValidation>
    <dataValidation allowBlank="1" showInputMessage="1" showErrorMessage="1" sqref="X5:Y20 Q5:R20 J5:O20 E5:E20 H5:H20" xr:uid="{21FC6A7E-A863-483E-A25D-E36CC7A6CF00}"/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332049-741B-4E6C-8EB5-9D081D930C08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Z252"/>
  <sheetViews>
    <sheetView rightToLeft="1" workbookViewId="0">
      <selection sqref="A1:X242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2" width="13.75" customWidth="1"/>
    <col min="13" max="14" width="11.625" customWidth="1"/>
    <col min="15" max="15" width="15.125" customWidth="1"/>
    <col min="16" max="16" width="11.75" customWidth="1"/>
    <col min="17" max="17" width="14.875" style="81" customWidth="1"/>
    <col min="18" max="18" width="11.625" style="81" customWidth="1"/>
    <col min="19" max="19" width="12.875" style="81" customWidth="1"/>
    <col min="20" max="20" width="22.25" style="81" customWidth="1"/>
    <col min="21" max="21" width="17.875" style="81" customWidth="1"/>
    <col min="22" max="22" width="19" style="79" customWidth="1"/>
    <col min="23" max="23" width="21.75" style="79" customWidth="1"/>
    <col min="24" max="24" width="20.125" style="79" customWidth="1"/>
    <col min="25" max="26" width="11.625" hidden="1" customWidth="1"/>
    <col min="27" max="27" width="9" hidden="1" customWidth="1"/>
    <col min="28" max="16384" width="9" hidden="1"/>
  </cols>
  <sheetData>
    <row r="1" spans="1:24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451</v>
      </c>
      <c r="M1" s="114" t="s">
        <v>249</v>
      </c>
      <c r="N1" s="114" t="s">
        <v>445</v>
      </c>
      <c r="O1" s="114" t="s">
        <v>55</v>
      </c>
      <c r="P1" s="114" t="s">
        <v>58</v>
      </c>
      <c r="Q1" s="115" t="s">
        <v>255</v>
      </c>
      <c r="R1" s="115" t="s">
        <v>60</v>
      </c>
      <c r="S1" s="115" t="s">
        <v>256</v>
      </c>
      <c r="T1" s="115" t="s">
        <v>254</v>
      </c>
      <c r="U1" s="115" t="s">
        <v>62</v>
      </c>
      <c r="V1" s="116" t="s">
        <v>258</v>
      </c>
      <c r="W1" s="116" t="s">
        <v>63</v>
      </c>
      <c r="X1" s="116" t="s">
        <v>64</v>
      </c>
    </row>
    <row r="2" spans="1:24" x14ac:dyDescent="0.2">
      <c r="A2" s="8">
        <v>170</v>
      </c>
      <c r="B2" s="8"/>
      <c r="C2" s="8" t="s">
        <v>544</v>
      </c>
      <c r="D2" s="8">
        <v>520031931</v>
      </c>
      <c r="E2" s="8" t="s">
        <v>453</v>
      </c>
      <c r="F2" s="8" t="s">
        <v>2291</v>
      </c>
      <c r="G2" s="8" t="s">
        <v>2292</v>
      </c>
      <c r="H2" s="8" t="s">
        <v>456</v>
      </c>
      <c r="I2" s="8" t="s">
        <v>2293</v>
      </c>
      <c r="J2" s="8" t="s">
        <v>69</v>
      </c>
      <c r="K2" s="8" t="s">
        <v>69</v>
      </c>
      <c r="L2" s="8" t="s">
        <v>458</v>
      </c>
      <c r="M2" s="8" t="s">
        <v>263</v>
      </c>
      <c r="N2" s="8" t="s">
        <v>547</v>
      </c>
      <c r="O2" s="8" t="s">
        <v>70</v>
      </c>
      <c r="P2" s="8" t="s">
        <v>73</v>
      </c>
      <c r="Q2" s="81">
        <v>16767682.217</v>
      </c>
      <c r="R2" s="81">
        <v>1</v>
      </c>
      <c r="S2" s="81">
        <v>575</v>
      </c>
      <c r="T2" s="81">
        <v>0</v>
      </c>
      <c r="U2" s="81">
        <v>96414.172739999995</v>
      </c>
      <c r="V2" s="79" t="s">
        <v>2294</v>
      </c>
      <c r="W2" s="79" t="s">
        <v>2295</v>
      </c>
      <c r="X2" s="79" t="s">
        <v>2296</v>
      </c>
    </row>
    <row r="3" spans="1:24" x14ac:dyDescent="0.2">
      <c r="A3" s="8">
        <v>170</v>
      </c>
      <c r="B3" s="8"/>
      <c r="C3" s="8" t="s">
        <v>2297</v>
      </c>
      <c r="D3" s="8">
        <v>520036872</v>
      </c>
      <c r="E3" s="8" t="s">
        <v>453</v>
      </c>
      <c r="F3" s="8" t="s">
        <v>2298</v>
      </c>
      <c r="G3" s="8" t="s">
        <v>2299</v>
      </c>
      <c r="H3" s="8" t="s">
        <v>456</v>
      </c>
      <c r="I3" s="8" t="s">
        <v>2293</v>
      </c>
      <c r="J3" s="8" t="s">
        <v>69</v>
      </c>
      <c r="K3" s="8" t="s">
        <v>69</v>
      </c>
      <c r="L3" s="8" t="s">
        <v>458</v>
      </c>
      <c r="M3" s="8" t="s">
        <v>263</v>
      </c>
      <c r="N3" s="8" t="s">
        <v>1776</v>
      </c>
      <c r="O3" s="8" t="s">
        <v>70</v>
      </c>
      <c r="P3" s="8" t="s">
        <v>73</v>
      </c>
      <c r="Q3" s="81">
        <v>84625.434999999998</v>
      </c>
      <c r="R3" s="81">
        <v>1</v>
      </c>
      <c r="S3" s="81">
        <v>57150</v>
      </c>
      <c r="T3" s="81">
        <v>0</v>
      </c>
      <c r="U3" s="81">
        <v>48363.435859999998</v>
      </c>
      <c r="V3" s="79" t="s">
        <v>282</v>
      </c>
      <c r="W3" s="79" t="s">
        <v>1318</v>
      </c>
      <c r="X3" s="79" t="s">
        <v>1210</v>
      </c>
    </row>
    <row r="4" spans="1:24" x14ac:dyDescent="0.2">
      <c r="A4" s="8">
        <v>170</v>
      </c>
      <c r="B4" s="8"/>
      <c r="C4" s="8" t="s">
        <v>1370</v>
      </c>
      <c r="D4" s="8">
        <v>520027830</v>
      </c>
      <c r="E4" s="8" t="s">
        <v>453</v>
      </c>
      <c r="F4" s="8" t="s">
        <v>2300</v>
      </c>
      <c r="G4" s="8" t="s">
        <v>2301</v>
      </c>
      <c r="H4" s="8" t="s">
        <v>456</v>
      </c>
      <c r="I4" s="8" t="s">
        <v>2293</v>
      </c>
      <c r="J4" s="8" t="s">
        <v>69</v>
      </c>
      <c r="K4" s="8" t="s">
        <v>69</v>
      </c>
      <c r="L4" s="8" t="s">
        <v>458</v>
      </c>
      <c r="M4" s="8" t="s">
        <v>263</v>
      </c>
      <c r="N4" s="8" t="s">
        <v>491</v>
      </c>
      <c r="O4" s="8" t="s">
        <v>70</v>
      </c>
      <c r="P4" s="8" t="s">
        <v>73</v>
      </c>
      <c r="Q4" s="81">
        <v>1182325.8570000001</v>
      </c>
      <c r="R4" s="81">
        <v>1</v>
      </c>
      <c r="S4" s="81">
        <v>2309</v>
      </c>
      <c r="T4" s="81">
        <v>0</v>
      </c>
      <c r="U4" s="81">
        <v>27299.904030000002</v>
      </c>
      <c r="V4" s="79" t="s">
        <v>744</v>
      </c>
      <c r="W4" s="79" t="s">
        <v>2302</v>
      </c>
      <c r="X4" s="79" t="s">
        <v>217</v>
      </c>
    </row>
    <row r="5" spans="1:24" x14ac:dyDescent="0.2">
      <c r="A5" s="8">
        <v>170</v>
      </c>
      <c r="B5" s="8"/>
      <c r="C5" s="8" t="s">
        <v>2303</v>
      </c>
      <c r="D5" s="8">
        <v>520013954</v>
      </c>
      <c r="E5" s="8" t="s">
        <v>453</v>
      </c>
      <c r="F5" s="8" t="s">
        <v>2304</v>
      </c>
      <c r="G5" s="8" t="s">
        <v>2305</v>
      </c>
      <c r="H5" s="8" t="s">
        <v>456</v>
      </c>
      <c r="I5" s="8" t="s">
        <v>2293</v>
      </c>
      <c r="J5" s="8" t="s">
        <v>69</v>
      </c>
      <c r="K5" s="8" t="s">
        <v>69</v>
      </c>
      <c r="L5" s="8" t="s">
        <v>458</v>
      </c>
      <c r="M5" s="8" t="s">
        <v>263</v>
      </c>
      <c r="N5" s="8" t="s">
        <v>2306</v>
      </c>
      <c r="O5" s="8" t="s">
        <v>70</v>
      </c>
      <c r="P5" s="8" t="s">
        <v>73</v>
      </c>
      <c r="Q5" s="81">
        <v>395946.40500000003</v>
      </c>
      <c r="R5" s="81">
        <v>1</v>
      </c>
      <c r="S5" s="81">
        <v>5699</v>
      </c>
      <c r="T5" s="81">
        <v>0</v>
      </c>
      <c r="U5" s="81">
        <v>22564.98561</v>
      </c>
      <c r="V5" s="79" t="s">
        <v>786</v>
      </c>
      <c r="W5" s="79" t="s">
        <v>2069</v>
      </c>
      <c r="X5" s="79" t="s">
        <v>107</v>
      </c>
    </row>
    <row r="6" spans="1:24" x14ac:dyDescent="0.2">
      <c r="A6" s="8">
        <v>170</v>
      </c>
      <c r="B6" s="8"/>
      <c r="C6" s="8" t="s">
        <v>94</v>
      </c>
      <c r="D6" s="8">
        <v>520007030</v>
      </c>
      <c r="E6" s="8" t="s">
        <v>453</v>
      </c>
      <c r="F6" s="8" t="s">
        <v>94</v>
      </c>
      <c r="G6" s="8" t="s">
        <v>2307</v>
      </c>
      <c r="H6" s="8" t="s">
        <v>456</v>
      </c>
      <c r="I6" s="8" t="s">
        <v>2293</v>
      </c>
      <c r="J6" s="8" t="s">
        <v>69</v>
      </c>
      <c r="K6" s="8" t="s">
        <v>69</v>
      </c>
      <c r="L6" s="8" t="s">
        <v>458</v>
      </c>
      <c r="M6" s="8" t="s">
        <v>263</v>
      </c>
      <c r="N6" s="8" t="s">
        <v>759</v>
      </c>
      <c r="O6" s="8" t="s">
        <v>70</v>
      </c>
      <c r="P6" s="8" t="s">
        <v>73</v>
      </c>
      <c r="Q6" s="81">
        <v>8210005.7640000004</v>
      </c>
      <c r="R6" s="81">
        <v>1</v>
      </c>
      <c r="S6" s="81">
        <v>3356</v>
      </c>
      <c r="T6" s="81">
        <v>0</v>
      </c>
      <c r="U6" s="81">
        <v>275527.79343999998</v>
      </c>
      <c r="V6" s="79" t="s">
        <v>2308</v>
      </c>
      <c r="W6" s="79" t="s">
        <v>2309</v>
      </c>
      <c r="X6" s="79" t="s">
        <v>2310</v>
      </c>
    </row>
    <row r="7" spans="1:24" x14ac:dyDescent="0.2">
      <c r="A7" s="8">
        <v>170</v>
      </c>
      <c r="B7" s="8"/>
      <c r="C7" s="8" t="s">
        <v>1373</v>
      </c>
      <c r="D7" s="8">
        <v>520003781</v>
      </c>
      <c r="E7" s="8" t="s">
        <v>453</v>
      </c>
      <c r="F7" s="8" t="s">
        <v>2311</v>
      </c>
      <c r="G7" s="8" t="s">
        <v>2312</v>
      </c>
      <c r="H7" s="8" t="s">
        <v>456</v>
      </c>
      <c r="I7" s="8" t="s">
        <v>2293</v>
      </c>
      <c r="J7" s="8" t="s">
        <v>69</v>
      </c>
      <c r="K7" s="8" t="s">
        <v>69</v>
      </c>
      <c r="L7" s="8" t="s">
        <v>458</v>
      </c>
      <c r="M7" s="8" t="s">
        <v>263</v>
      </c>
      <c r="N7" s="8" t="s">
        <v>1376</v>
      </c>
      <c r="O7" s="8" t="s">
        <v>70</v>
      </c>
      <c r="P7" s="8" t="s">
        <v>73</v>
      </c>
      <c r="Q7" s="81">
        <v>644072.924</v>
      </c>
      <c r="R7" s="81">
        <v>1</v>
      </c>
      <c r="S7" s="81">
        <v>9235</v>
      </c>
      <c r="T7" s="81">
        <v>0</v>
      </c>
      <c r="U7" s="81">
        <v>59480.134550000002</v>
      </c>
      <c r="V7" s="79" t="s">
        <v>2313</v>
      </c>
      <c r="W7" s="79" t="s">
        <v>2314</v>
      </c>
      <c r="X7" s="79" t="s">
        <v>2315</v>
      </c>
    </row>
    <row r="8" spans="1:24" x14ac:dyDescent="0.2">
      <c r="A8" s="8">
        <v>170</v>
      </c>
      <c r="B8" s="8"/>
      <c r="C8" s="8" t="s">
        <v>2316</v>
      </c>
      <c r="D8" s="8">
        <v>520043027</v>
      </c>
      <c r="E8" s="8" t="s">
        <v>453</v>
      </c>
      <c r="F8" s="8" t="s">
        <v>2317</v>
      </c>
      <c r="G8" s="8" t="s">
        <v>2318</v>
      </c>
      <c r="H8" s="8" t="s">
        <v>456</v>
      </c>
      <c r="I8" s="8" t="s">
        <v>2293</v>
      </c>
      <c r="J8" s="8" t="s">
        <v>69</v>
      </c>
      <c r="K8" s="8" t="s">
        <v>69</v>
      </c>
      <c r="L8" s="8" t="s">
        <v>458</v>
      </c>
      <c r="M8" s="8" t="s">
        <v>263</v>
      </c>
      <c r="N8" s="8" t="s">
        <v>2319</v>
      </c>
      <c r="O8" s="8" t="s">
        <v>70</v>
      </c>
      <c r="P8" s="8" t="s">
        <v>73</v>
      </c>
      <c r="Q8" s="81">
        <v>98816.107000000004</v>
      </c>
      <c r="R8" s="81">
        <v>1</v>
      </c>
      <c r="S8" s="81">
        <v>149800</v>
      </c>
      <c r="T8" s="81">
        <v>198.81899999999999</v>
      </c>
      <c r="U8" s="81">
        <v>148225.34748999999</v>
      </c>
      <c r="V8" s="79" t="s">
        <v>1634</v>
      </c>
      <c r="W8" s="79" t="s">
        <v>2320</v>
      </c>
      <c r="X8" s="79" t="s">
        <v>2321</v>
      </c>
    </row>
    <row r="9" spans="1:24" x14ac:dyDescent="0.2">
      <c r="A9" s="8">
        <v>170</v>
      </c>
      <c r="B9" s="8"/>
      <c r="C9" s="8" t="s">
        <v>75</v>
      </c>
      <c r="D9" s="8">
        <v>520018078</v>
      </c>
      <c r="E9" s="8" t="s">
        <v>453</v>
      </c>
      <c r="F9" s="8" t="s">
        <v>2322</v>
      </c>
      <c r="G9" s="8" t="s">
        <v>2323</v>
      </c>
      <c r="H9" s="8" t="s">
        <v>456</v>
      </c>
      <c r="I9" s="8" t="s">
        <v>2293</v>
      </c>
      <c r="J9" s="8" t="s">
        <v>69</v>
      </c>
      <c r="K9" s="8" t="s">
        <v>69</v>
      </c>
      <c r="L9" s="8" t="s">
        <v>458</v>
      </c>
      <c r="M9" s="8" t="s">
        <v>263</v>
      </c>
      <c r="N9" s="8" t="s">
        <v>759</v>
      </c>
      <c r="O9" s="8" t="s">
        <v>70</v>
      </c>
      <c r="P9" s="8" t="s">
        <v>73</v>
      </c>
      <c r="Q9" s="81">
        <v>5719450.1720000003</v>
      </c>
      <c r="R9" s="81">
        <v>1</v>
      </c>
      <c r="S9" s="81">
        <v>6262</v>
      </c>
      <c r="T9" s="81">
        <v>0</v>
      </c>
      <c r="U9" s="81">
        <v>358151.96977999998</v>
      </c>
      <c r="V9" s="79" t="s">
        <v>2315</v>
      </c>
      <c r="W9" s="79" t="s">
        <v>2324</v>
      </c>
      <c r="X9" s="79" t="s">
        <v>2325</v>
      </c>
    </row>
    <row r="10" spans="1:24" x14ac:dyDescent="0.2">
      <c r="A10" s="8">
        <v>170</v>
      </c>
      <c r="B10" s="8"/>
      <c r="C10" s="8" t="s">
        <v>79</v>
      </c>
      <c r="D10" s="8">
        <v>520000118</v>
      </c>
      <c r="E10" s="8" t="s">
        <v>453</v>
      </c>
      <c r="F10" s="8" t="s">
        <v>2326</v>
      </c>
      <c r="G10" s="8" t="s">
        <v>2327</v>
      </c>
      <c r="H10" s="8" t="s">
        <v>456</v>
      </c>
      <c r="I10" s="8" t="s">
        <v>2293</v>
      </c>
      <c r="J10" s="8" t="s">
        <v>69</v>
      </c>
      <c r="K10" s="8" t="s">
        <v>69</v>
      </c>
      <c r="L10" s="8" t="s">
        <v>458</v>
      </c>
      <c r="M10" s="8" t="s">
        <v>263</v>
      </c>
      <c r="N10" s="8" t="s">
        <v>759</v>
      </c>
      <c r="O10" s="8" t="s">
        <v>70</v>
      </c>
      <c r="P10" s="8" t="s">
        <v>73</v>
      </c>
      <c r="Q10" s="81">
        <v>6176886.0350000001</v>
      </c>
      <c r="R10" s="81">
        <v>1</v>
      </c>
      <c r="S10" s="81">
        <v>6462</v>
      </c>
      <c r="T10" s="81">
        <v>0</v>
      </c>
      <c r="U10" s="81">
        <v>399150.37556000001</v>
      </c>
      <c r="V10" s="79" t="s">
        <v>2328</v>
      </c>
      <c r="W10" s="79" t="s">
        <v>2329</v>
      </c>
      <c r="X10" s="79" t="s">
        <v>534</v>
      </c>
    </row>
    <row r="11" spans="1:24" x14ac:dyDescent="0.2">
      <c r="A11" s="8">
        <v>170</v>
      </c>
      <c r="B11" s="8"/>
      <c r="C11" s="8" t="s">
        <v>83</v>
      </c>
      <c r="D11" s="8">
        <v>520000522</v>
      </c>
      <c r="E11" s="8" t="s">
        <v>453</v>
      </c>
      <c r="F11" s="8" t="s">
        <v>2330</v>
      </c>
      <c r="G11" s="8" t="s">
        <v>2331</v>
      </c>
      <c r="H11" s="8" t="s">
        <v>456</v>
      </c>
      <c r="I11" s="8" t="s">
        <v>2293</v>
      </c>
      <c r="J11" s="8" t="s">
        <v>69</v>
      </c>
      <c r="K11" s="8" t="s">
        <v>69</v>
      </c>
      <c r="L11" s="8" t="s">
        <v>458</v>
      </c>
      <c r="M11" s="8" t="s">
        <v>263</v>
      </c>
      <c r="N11" s="8" t="s">
        <v>759</v>
      </c>
      <c r="O11" s="8" t="s">
        <v>70</v>
      </c>
      <c r="P11" s="8" t="s">
        <v>73</v>
      </c>
      <c r="Q11" s="81">
        <v>1168091.5859999999</v>
      </c>
      <c r="R11" s="81">
        <v>1</v>
      </c>
      <c r="S11" s="81">
        <v>21950</v>
      </c>
      <c r="T11" s="81">
        <v>0</v>
      </c>
      <c r="U11" s="81">
        <v>256396.10321</v>
      </c>
      <c r="V11" s="79" t="s">
        <v>1876</v>
      </c>
      <c r="W11" s="79" t="s">
        <v>2332</v>
      </c>
      <c r="X11" s="79" t="s">
        <v>2333</v>
      </c>
    </row>
    <row r="12" spans="1:24" x14ac:dyDescent="0.2">
      <c r="A12" s="8">
        <v>170</v>
      </c>
      <c r="B12" s="8"/>
      <c r="C12" s="8" t="s">
        <v>576</v>
      </c>
      <c r="D12" s="8">
        <v>510960719</v>
      </c>
      <c r="E12" s="8" t="s">
        <v>453</v>
      </c>
      <c r="F12" s="8" t="s">
        <v>2334</v>
      </c>
      <c r="G12" s="8" t="s">
        <v>2335</v>
      </c>
      <c r="H12" s="8" t="s">
        <v>456</v>
      </c>
      <c r="I12" s="8" t="s">
        <v>2293</v>
      </c>
      <c r="J12" s="8" t="s">
        <v>69</v>
      </c>
      <c r="K12" s="8" t="s">
        <v>69</v>
      </c>
      <c r="L12" s="8" t="s">
        <v>458</v>
      </c>
      <c r="M12" s="8" t="s">
        <v>263</v>
      </c>
      <c r="N12" s="8" t="s">
        <v>459</v>
      </c>
      <c r="O12" s="8" t="s">
        <v>70</v>
      </c>
      <c r="P12" s="8" t="s">
        <v>73</v>
      </c>
      <c r="Q12" s="81">
        <v>262948.99900000001</v>
      </c>
      <c r="R12" s="81">
        <v>1</v>
      </c>
      <c r="S12" s="81">
        <v>30970</v>
      </c>
      <c r="T12" s="81">
        <v>0</v>
      </c>
      <c r="U12" s="81">
        <v>81435.304910000006</v>
      </c>
      <c r="V12" s="79" t="s">
        <v>1627</v>
      </c>
      <c r="W12" s="79" t="s">
        <v>2336</v>
      </c>
      <c r="X12" s="79" t="s">
        <v>824</v>
      </c>
    </row>
    <row r="13" spans="1:24" x14ac:dyDescent="0.2">
      <c r="A13" s="8">
        <v>170</v>
      </c>
      <c r="B13" s="8"/>
      <c r="C13" s="8" t="s">
        <v>122</v>
      </c>
      <c r="D13" s="8">
        <v>520029083</v>
      </c>
      <c r="E13" s="8" t="s">
        <v>453</v>
      </c>
      <c r="F13" s="8" t="s">
        <v>2337</v>
      </c>
      <c r="G13" s="8" t="s">
        <v>2338</v>
      </c>
      <c r="H13" s="8" t="s">
        <v>456</v>
      </c>
      <c r="I13" s="8" t="s">
        <v>2293</v>
      </c>
      <c r="J13" s="8" t="s">
        <v>69</v>
      </c>
      <c r="K13" s="8" t="s">
        <v>69</v>
      </c>
      <c r="L13" s="8" t="s">
        <v>458</v>
      </c>
      <c r="M13" s="8" t="s">
        <v>263</v>
      </c>
      <c r="N13" s="8" t="s">
        <v>759</v>
      </c>
      <c r="O13" s="8" t="s">
        <v>70</v>
      </c>
      <c r="P13" s="8" t="s">
        <v>73</v>
      </c>
      <c r="Q13" s="81">
        <v>216574.79300000001</v>
      </c>
      <c r="R13" s="81">
        <v>1</v>
      </c>
      <c r="S13" s="81">
        <v>24370</v>
      </c>
      <c r="T13" s="81">
        <v>0</v>
      </c>
      <c r="U13" s="81">
        <v>52779.276989999998</v>
      </c>
      <c r="V13" s="79" t="s">
        <v>2339</v>
      </c>
      <c r="W13" s="79" t="s">
        <v>2340</v>
      </c>
      <c r="X13" s="79" t="s">
        <v>914</v>
      </c>
    </row>
    <row r="14" spans="1:24" x14ac:dyDescent="0.2">
      <c r="A14" s="8">
        <v>170</v>
      </c>
      <c r="B14" s="8"/>
      <c r="C14" s="8" t="s">
        <v>522</v>
      </c>
      <c r="D14" s="8">
        <v>520037789</v>
      </c>
      <c r="E14" s="8" t="s">
        <v>453</v>
      </c>
      <c r="F14" s="8" t="s">
        <v>2341</v>
      </c>
      <c r="G14" s="8" t="s">
        <v>2342</v>
      </c>
      <c r="H14" s="8" t="s">
        <v>456</v>
      </c>
      <c r="I14" s="8" t="s">
        <v>2293</v>
      </c>
      <c r="J14" s="8" t="s">
        <v>69</v>
      </c>
      <c r="K14" s="8" t="s">
        <v>69</v>
      </c>
      <c r="L14" s="8" t="s">
        <v>458</v>
      </c>
      <c r="M14" s="8" t="s">
        <v>263</v>
      </c>
      <c r="N14" s="8" t="s">
        <v>459</v>
      </c>
      <c r="O14" s="8" t="s">
        <v>70</v>
      </c>
      <c r="P14" s="8" t="s">
        <v>73</v>
      </c>
      <c r="Q14" s="81">
        <v>180374.226</v>
      </c>
      <c r="R14" s="81">
        <v>1</v>
      </c>
      <c r="S14" s="81">
        <v>38400</v>
      </c>
      <c r="T14" s="81">
        <v>0</v>
      </c>
      <c r="U14" s="81">
        <v>69263.702969999998</v>
      </c>
      <c r="V14" s="79" t="s">
        <v>2343</v>
      </c>
      <c r="W14" s="79" t="s">
        <v>2344</v>
      </c>
      <c r="X14" s="79" t="s">
        <v>519</v>
      </c>
    </row>
    <row r="15" spans="1:24" x14ac:dyDescent="0.2">
      <c r="A15" s="8">
        <v>170</v>
      </c>
      <c r="B15" s="8"/>
      <c r="C15" s="8" t="s">
        <v>2345</v>
      </c>
      <c r="D15" s="8">
        <v>880326081</v>
      </c>
      <c r="E15" s="8" t="s">
        <v>481</v>
      </c>
      <c r="F15" s="8" t="s">
        <v>2346</v>
      </c>
      <c r="G15" s="8" t="s">
        <v>2347</v>
      </c>
      <c r="H15" s="8" t="s">
        <v>456</v>
      </c>
      <c r="I15" s="8" t="s">
        <v>2293</v>
      </c>
      <c r="J15" s="8" t="s">
        <v>69</v>
      </c>
      <c r="K15" s="8" t="s">
        <v>69</v>
      </c>
      <c r="L15" s="8" t="s">
        <v>458</v>
      </c>
      <c r="M15" s="8" t="s">
        <v>263</v>
      </c>
      <c r="N15" s="8" t="s">
        <v>868</v>
      </c>
      <c r="O15" s="8" t="s">
        <v>70</v>
      </c>
      <c r="P15" s="8" t="s">
        <v>73</v>
      </c>
      <c r="Q15" s="81">
        <v>20951.628000000001</v>
      </c>
      <c r="R15" s="81">
        <v>1</v>
      </c>
      <c r="S15" s="81">
        <v>27780</v>
      </c>
      <c r="T15" s="81">
        <v>0</v>
      </c>
      <c r="U15" s="81">
        <v>5820.3623299999999</v>
      </c>
      <c r="V15" s="79" t="s">
        <v>634</v>
      </c>
      <c r="W15" s="79" t="s">
        <v>173</v>
      </c>
      <c r="X15" s="79" t="s">
        <v>634</v>
      </c>
    </row>
    <row r="16" spans="1:24" x14ac:dyDescent="0.2">
      <c r="A16" s="8">
        <v>170</v>
      </c>
      <c r="B16" s="8"/>
      <c r="C16" s="8" t="s">
        <v>1432</v>
      </c>
      <c r="D16" s="8">
        <v>520033986</v>
      </c>
      <c r="E16" s="8" t="s">
        <v>453</v>
      </c>
      <c r="F16" s="8" t="s">
        <v>2348</v>
      </c>
      <c r="G16" s="8" t="s">
        <v>2349</v>
      </c>
      <c r="H16" s="8" t="s">
        <v>456</v>
      </c>
      <c r="I16" s="8" t="s">
        <v>2293</v>
      </c>
      <c r="J16" s="8" t="s">
        <v>69</v>
      </c>
      <c r="K16" s="8" t="s">
        <v>69</v>
      </c>
      <c r="L16" s="8" t="s">
        <v>458</v>
      </c>
      <c r="M16" s="8" t="s">
        <v>263</v>
      </c>
      <c r="N16" s="8" t="s">
        <v>531</v>
      </c>
      <c r="O16" s="8" t="s">
        <v>70</v>
      </c>
      <c r="P16" s="8" t="s">
        <v>73</v>
      </c>
      <c r="Q16" s="81">
        <v>652673.63399999996</v>
      </c>
      <c r="R16" s="81">
        <v>1</v>
      </c>
      <c r="S16" s="81">
        <v>9432</v>
      </c>
      <c r="T16" s="81">
        <v>0</v>
      </c>
      <c r="U16" s="81">
        <v>61560.17714</v>
      </c>
      <c r="V16" s="79" t="s">
        <v>2350</v>
      </c>
      <c r="W16" s="79" t="s">
        <v>2351</v>
      </c>
      <c r="X16" s="79" t="s">
        <v>2352</v>
      </c>
    </row>
    <row r="17" spans="1:24" x14ac:dyDescent="0.2">
      <c r="A17" s="8">
        <v>170</v>
      </c>
      <c r="B17" s="8"/>
      <c r="C17" s="8" t="s">
        <v>2353</v>
      </c>
      <c r="D17" s="8">
        <v>520041997</v>
      </c>
      <c r="E17" s="8" t="s">
        <v>453</v>
      </c>
      <c r="F17" s="8" t="s">
        <v>2354</v>
      </c>
      <c r="G17" s="8" t="s">
        <v>2355</v>
      </c>
      <c r="H17" s="8" t="s">
        <v>456</v>
      </c>
      <c r="I17" s="8" t="s">
        <v>2293</v>
      </c>
      <c r="J17" s="8" t="s">
        <v>69</v>
      </c>
      <c r="K17" s="8" t="s">
        <v>69</v>
      </c>
      <c r="L17" s="8" t="s">
        <v>458</v>
      </c>
      <c r="M17" s="8" t="s">
        <v>263</v>
      </c>
      <c r="N17" s="8" t="s">
        <v>2356</v>
      </c>
      <c r="O17" s="8" t="s">
        <v>70</v>
      </c>
      <c r="P17" s="8" t="s">
        <v>73</v>
      </c>
      <c r="Q17" s="81">
        <v>319963.75900000002</v>
      </c>
      <c r="R17" s="81">
        <v>1</v>
      </c>
      <c r="S17" s="81">
        <v>14620</v>
      </c>
      <c r="T17" s="81">
        <v>0</v>
      </c>
      <c r="U17" s="81">
        <v>46778.701630000003</v>
      </c>
      <c r="V17" s="79" t="s">
        <v>625</v>
      </c>
      <c r="W17" s="79" t="s">
        <v>2357</v>
      </c>
      <c r="X17" s="79" t="s">
        <v>513</v>
      </c>
    </row>
    <row r="18" spans="1:24" x14ac:dyDescent="0.2">
      <c r="A18" s="8">
        <v>170</v>
      </c>
      <c r="B18" s="8"/>
      <c r="C18" s="8" t="s">
        <v>768</v>
      </c>
      <c r="D18" s="8">
        <v>520026683</v>
      </c>
      <c r="E18" s="8" t="s">
        <v>453</v>
      </c>
      <c r="F18" s="8" t="s">
        <v>2358</v>
      </c>
      <c r="G18" s="8" t="s">
        <v>2359</v>
      </c>
      <c r="H18" s="8" t="s">
        <v>456</v>
      </c>
      <c r="I18" s="8" t="s">
        <v>2293</v>
      </c>
      <c r="J18" s="8" t="s">
        <v>69</v>
      </c>
      <c r="K18" s="8" t="s">
        <v>69</v>
      </c>
      <c r="L18" s="8" t="s">
        <v>458</v>
      </c>
      <c r="M18" s="8" t="s">
        <v>263</v>
      </c>
      <c r="N18" s="8" t="s">
        <v>459</v>
      </c>
      <c r="O18" s="8" t="s">
        <v>70</v>
      </c>
      <c r="P18" s="8" t="s">
        <v>73</v>
      </c>
      <c r="Q18" s="81">
        <v>2165624.2220000001</v>
      </c>
      <c r="R18" s="81">
        <v>1</v>
      </c>
      <c r="S18" s="81">
        <v>2281</v>
      </c>
      <c r="T18" s="81">
        <v>0</v>
      </c>
      <c r="U18" s="81">
        <v>49397.888489999998</v>
      </c>
      <c r="V18" s="79" t="s">
        <v>2360</v>
      </c>
      <c r="W18" s="79" t="s">
        <v>2361</v>
      </c>
      <c r="X18" s="79" t="s">
        <v>2362</v>
      </c>
    </row>
    <row r="19" spans="1:24" x14ac:dyDescent="0.2">
      <c r="A19" s="8">
        <v>170</v>
      </c>
      <c r="B19" s="8"/>
      <c r="C19" s="8" t="s">
        <v>815</v>
      </c>
      <c r="D19" s="8">
        <v>520017450</v>
      </c>
      <c r="E19" s="8" t="s">
        <v>453</v>
      </c>
      <c r="F19" s="8" t="s">
        <v>2363</v>
      </c>
      <c r="G19" s="8" t="s">
        <v>2364</v>
      </c>
      <c r="H19" s="8" t="s">
        <v>456</v>
      </c>
      <c r="I19" s="8" t="s">
        <v>2293</v>
      </c>
      <c r="J19" s="8" t="s">
        <v>69</v>
      </c>
      <c r="K19" s="8" t="s">
        <v>69</v>
      </c>
      <c r="L19" s="8" t="s">
        <v>458</v>
      </c>
      <c r="M19" s="8" t="s">
        <v>263</v>
      </c>
      <c r="N19" s="8" t="s">
        <v>531</v>
      </c>
      <c r="O19" s="8" t="s">
        <v>70</v>
      </c>
      <c r="P19" s="8" t="s">
        <v>73</v>
      </c>
      <c r="Q19" s="81">
        <v>1336199.442</v>
      </c>
      <c r="R19" s="81">
        <v>1</v>
      </c>
      <c r="S19" s="81">
        <v>9745</v>
      </c>
      <c r="T19" s="81">
        <v>0</v>
      </c>
      <c r="U19" s="81">
        <v>130212.63557</v>
      </c>
      <c r="V19" s="79" t="s">
        <v>2365</v>
      </c>
      <c r="W19" s="79" t="s">
        <v>2366</v>
      </c>
      <c r="X19" s="79" t="s">
        <v>1099</v>
      </c>
    </row>
    <row r="20" spans="1:24" x14ac:dyDescent="0.2">
      <c r="A20" s="8">
        <v>170</v>
      </c>
      <c r="B20" s="8"/>
      <c r="C20" s="8" t="s">
        <v>2367</v>
      </c>
      <c r="D20" s="8">
        <v>514892801</v>
      </c>
      <c r="E20" s="8" t="s">
        <v>453</v>
      </c>
      <c r="F20" s="8" t="s">
        <v>2368</v>
      </c>
      <c r="G20" s="8" t="s">
        <v>2369</v>
      </c>
      <c r="H20" s="8" t="s">
        <v>456</v>
      </c>
      <c r="I20" s="8" t="s">
        <v>2293</v>
      </c>
      <c r="J20" s="8" t="s">
        <v>69</v>
      </c>
      <c r="K20" s="8" t="s">
        <v>69</v>
      </c>
      <c r="L20" s="8" t="s">
        <v>458</v>
      </c>
      <c r="M20" s="8" t="s">
        <v>263</v>
      </c>
      <c r="N20" s="8" t="s">
        <v>2370</v>
      </c>
      <c r="O20" s="8" t="s">
        <v>70</v>
      </c>
      <c r="P20" s="8" t="s">
        <v>73</v>
      </c>
      <c r="Q20" s="81">
        <v>2651474.83</v>
      </c>
      <c r="R20" s="81">
        <v>1</v>
      </c>
      <c r="S20" s="81">
        <v>3000</v>
      </c>
      <c r="T20" s="81">
        <v>0</v>
      </c>
      <c r="U20" s="81">
        <v>79544.244900000005</v>
      </c>
      <c r="V20" s="79" t="s">
        <v>1153</v>
      </c>
      <c r="W20" s="79" t="s">
        <v>2371</v>
      </c>
      <c r="X20" s="79" t="s">
        <v>2372</v>
      </c>
    </row>
    <row r="21" spans="1:24" x14ac:dyDescent="0.2">
      <c r="A21" s="8">
        <v>170</v>
      </c>
      <c r="B21" s="8"/>
      <c r="C21" s="8" t="s">
        <v>595</v>
      </c>
      <c r="D21" s="8">
        <v>520024126</v>
      </c>
      <c r="E21" s="8" t="s">
        <v>453</v>
      </c>
      <c r="F21" s="8" t="s">
        <v>2373</v>
      </c>
      <c r="G21" s="8" t="s">
        <v>2374</v>
      </c>
      <c r="H21" s="8" t="s">
        <v>456</v>
      </c>
      <c r="I21" s="8" t="s">
        <v>2293</v>
      </c>
      <c r="J21" s="8" t="s">
        <v>69</v>
      </c>
      <c r="K21" s="8" t="s">
        <v>69</v>
      </c>
      <c r="L21" s="8" t="s">
        <v>458</v>
      </c>
      <c r="M21" s="8" t="s">
        <v>263</v>
      </c>
      <c r="N21" s="8" t="s">
        <v>459</v>
      </c>
      <c r="O21" s="8" t="s">
        <v>70</v>
      </c>
      <c r="P21" s="8" t="s">
        <v>73</v>
      </c>
      <c r="Q21" s="81">
        <v>286390.99099999998</v>
      </c>
      <c r="R21" s="81">
        <v>1</v>
      </c>
      <c r="S21" s="81">
        <v>1262</v>
      </c>
      <c r="T21" s="81">
        <v>0</v>
      </c>
      <c r="U21" s="81">
        <v>3614.2543000000001</v>
      </c>
      <c r="V21" s="79" t="s">
        <v>85</v>
      </c>
      <c r="W21" s="79" t="s">
        <v>176</v>
      </c>
      <c r="X21" s="79" t="s">
        <v>135</v>
      </c>
    </row>
    <row r="22" spans="1:24" x14ac:dyDescent="0.2">
      <c r="A22" s="8">
        <v>170</v>
      </c>
      <c r="B22" s="8"/>
      <c r="C22" s="8" t="s">
        <v>2375</v>
      </c>
      <c r="D22" s="8">
        <v>511812463</v>
      </c>
      <c r="E22" s="8" t="s">
        <v>453</v>
      </c>
      <c r="F22" s="8" t="s">
        <v>2376</v>
      </c>
      <c r="G22" s="8" t="s">
        <v>2377</v>
      </c>
      <c r="H22" s="8" t="s">
        <v>456</v>
      </c>
      <c r="I22" s="8" t="s">
        <v>2293</v>
      </c>
      <c r="J22" s="8" t="s">
        <v>69</v>
      </c>
      <c r="K22" s="8" t="s">
        <v>69</v>
      </c>
      <c r="L22" s="8" t="s">
        <v>458</v>
      </c>
      <c r="M22" s="8" t="s">
        <v>263</v>
      </c>
      <c r="N22" s="8" t="s">
        <v>2356</v>
      </c>
      <c r="O22" s="8" t="s">
        <v>70</v>
      </c>
      <c r="P22" s="8" t="s">
        <v>73</v>
      </c>
      <c r="Q22" s="81">
        <v>31168.462</v>
      </c>
      <c r="R22" s="81">
        <v>1</v>
      </c>
      <c r="S22" s="81">
        <v>95280</v>
      </c>
      <c r="T22" s="81">
        <v>0</v>
      </c>
      <c r="U22" s="81">
        <v>29697.311010000001</v>
      </c>
      <c r="V22" s="79" t="s">
        <v>238</v>
      </c>
      <c r="W22" s="79" t="s">
        <v>2378</v>
      </c>
      <c r="X22" s="79" t="s">
        <v>1445</v>
      </c>
    </row>
    <row r="23" spans="1:24" x14ac:dyDescent="0.2">
      <c r="A23" s="8">
        <v>170</v>
      </c>
      <c r="B23" s="8"/>
      <c r="C23" s="8" t="s">
        <v>1635</v>
      </c>
      <c r="D23" s="8">
        <v>514401702</v>
      </c>
      <c r="E23" s="8" t="s">
        <v>453</v>
      </c>
      <c r="F23" s="8" t="s">
        <v>2379</v>
      </c>
      <c r="G23" s="8" t="s">
        <v>2380</v>
      </c>
      <c r="H23" s="8" t="s">
        <v>456</v>
      </c>
      <c r="I23" s="8" t="s">
        <v>2293</v>
      </c>
      <c r="J23" s="8" t="s">
        <v>69</v>
      </c>
      <c r="K23" s="8" t="s">
        <v>69</v>
      </c>
      <c r="L23" s="8" t="s">
        <v>458</v>
      </c>
      <c r="M23" s="8" t="s">
        <v>263</v>
      </c>
      <c r="N23" s="8" t="s">
        <v>561</v>
      </c>
      <c r="O23" s="8" t="s">
        <v>70</v>
      </c>
      <c r="P23" s="8" t="s">
        <v>73</v>
      </c>
      <c r="Q23" s="81">
        <v>353090.07199999999</v>
      </c>
      <c r="R23" s="81">
        <v>1</v>
      </c>
      <c r="S23" s="81">
        <v>4100</v>
      </c>
      <c r="T23" s="81">
        <v>0</v>
      </c>
      <c r="U23" s="81">
        <v>14476.69296</v>
      </c>
      <c r="V23" s="79" t="s">
        <v>1514</v>
      </c>
      <c r="W23" s="79" t="s">
        <v>643</v>
      </c>
      <c r="X23" s="79" t="s">
        <v>773</v>
      </c>
    </row>
    <row r="24" spans="1:24" x14ac:dyDescent="0.2">
      <c r="A24" s="8">
        <v>170</v>
      </c>
      <c r="B24" s="8"/>
      <c r="C24" s="8" t="s">
        <v>582</v>
      </c>
      <c r="D24" s="8">
        <v>513623314</v>
      </c>
      <c r="E24" s="8" t="s">
        <v>453</v>
      </c>
      <c r="F24" s="8" t="s">
        <v>2381</v>
      </c>
      <c r="G24" s="8" t="s">
        <v>2382</v>
      </c>
      <c r="H24" s="8" t="s">
        <v>456</v>
      </c>
      <c r="I24" s="8" t="s">
        <v>2293</v>
      </c>
      <c r="J24" s="8" t="s">
        <v>69</v>
      </c>
      <c r="K24" s="8" t="s">
        <v>69</v>
      </c>
      <c r="L24" s="8" t="s">
        <v>458</v>
      </c>
      <c r="M24" s="8" t="s">
        <v>263</v>
      </c>
      <c r="N24" s="8" t="s">
        <v>459</v>
      </c>
      <c r="O24" s="8" t="s">
        <v>70</v>
      </c>
      <c r="P24" s="8" t="s">
        <v>73</v>
      </c>
      <c r="Q24" s="81">
        <v>42062.133999999998</v>
      </c>
      <c r="R24" s="81">
        <v>1</v>
      </c>
      <c r="S24" s="81">
        <v>64490</v>
      </c>
      <c r="T24" s="81">
        <v>0</v>
      </c>
      <c r="U24" s="81">
        <v>27125.869989999999</v>
      </c>
      <c r="V24" s="79" t="s">
        <v>160</v>
      </c>
      <c r="W24" s="79" t="s">
        <v>181</v>
      </c>
      <c r="X24" s="79" t="s">
        <v>600</v>
      </c>
    </row>
    <row r="25" spans="1:24" x14ac:dyDescent="0.2">
      <c r="A25" s="8">
        <v>170</v>
      </c>
      <c r="B25" s="8"/>
      <c r="C25" s="8" t="s">
        <v>2383</v>
      </c>
      <c r="D25" s="8">
        <v>520028010</v>
      </c>
      <c r="E25" s="8" t="s">
        <v>453</v>
      </c>
      <c r="F25" s="8" t="s">
        <v>2384</v>
      </c>
      <c r="G25" s="8" t="s">
        <v>2385</v>
      </c>
      <c r="H25" s="8" t="s">
        <v>456</v>
      </c>
      <c r="I25" s="8" t="s">
        <v>2293</v>
      </c>
      <c r="J25" s="8" t="s">
        <v>69</v>
      </c>
      <c r="K25" s="8" t="s">
        <v>69</v>
      </c>
      <c r="L25" s="8" t="s">
        <v>458</v>
      </c>
      <c r="M25" s="8" t="s">
        <v>263</v>
      </c>
      <c r="N25" s="8" t="s">
        <v>484</v>
      </c>
      <c r="O25" s="8" t="s">
        <v>70</v>
      </c>
      <c r="P25" s="8" t="s">
        <v>73</v>
      </c>
      <c r="Q25" s="81">
        <v>28343.006000000001</v>
      </c>
      <c r="R25" s="81">
        <v>1</v>
      </c>
      <c r="S25" s="81">
        <v>112370</v>
      </c>
      <c r="T25" s="81">
        <v>0</v>
      </c>
      <c r="U25" s="81">
        <v>31849.035810000001</v>
      </c>
      <c r="V25" s="79" t="s">
        <v>839</v>
      </c>
      <c r="W25" s="79" t="s">
        <v>1195</v>
      </c>
      <c r="X25" s="79" t="s">
        <v>1235</v>
      </c>
    </row>
    <row r="26" spans="1:24" x14ac:dyDescent="0.2">
      <c r="A26" s="8">
        <v>170</v>
      </c>
      <c r="B26" s="8"/>
      <c r="C26" s="8" t="s">
        <v>1870</v>
      </c>
      <c r="D26" s="8">
        <v>10758801</v>
      </c>
      <c r="E26" s="8" t="s">
        <v>1439</v>
      </c>
      <c r="F26" s="8" t="s">
        <v>2386</v>
      </c>
      <c r="G26" s="8" t="s">
        <v>2387</v>
      </c>
      <c r="H26" s="8" t="s">
        <v>456</v>
      </c>
      <c r="I26" s="8" t="s">
        <v>2293</v>
      </c>
      <c r="J26" s="8" t="s">
        <v>69</v>
      </c>
      <c r="K26" s="8" t="s">
        <v>69</v>
      </c>
      <c r="L26" s="8" t="s">
        <v>458</v>
      </c>
      <c r="M26" s="8" t="s">
        <v>263</v>
      </c>
      <c r="N26" s="8" t="s">
        <v>1400</v>
      </c>
      <c r="O26" s="8" t="s">
        <v>70</v>
      </c>
      <c r="P26" s="8" t="s">
        <v>73</v>
      </c>
      <c r="Q26" s="81">
        <v>252154.68400000001</v>
      </c>
      <c r="R26" s="81">
        <v>1</v>
      </c>
      <c r="S26" s="81">
        <v>4272</v>
      </c>
      <c r="T26" s="81">
        <v>256.59300000000002</v>
      </c>
      <c r="U26" s="81">
        <v>11028.64071</v>
      </c>
      <c r="V26" s="79" t="s">
        <v>2388</v>
      </c>
      <c r="W26" s="79" t="s">
        <v>733</v>
      </c>
      <c r="X26" s="79" t="s">
        <v>1225</v>
      </c>
    </row>
    <row r="27" spans="1:24" x14ac:dyDescent="0.2">
      <c r="A27" s="8">
        <v>170</v>
      </c>
      <c r="B27" s="8"/>
      <c r="C27" s="8" t="s">
        <v>2389</v>
      </c>
      <c r="D27" s="8">
        <v>550013098</v>
      </c>
      <c r="E27" s="8" t="s">
        <v>481</v>
      </c>
      <c r="F27" s="8" t="s">
        <v>2390</v>
      </c>
      <c r="G27" s="8" t="s">
        <v>2391</v>
      </c>
      <c r="H27" s="8" t="s">
        <v>456</v>
      </c>
      <c r="I27" s="8" t="s">
        <v>2392</v>
      </c>
      <c r="J27" s="8" t="s">
        <v>69</v>
      </c>
      <c r="K27" s="8" t="s">
        <v>69</v>
      </c>
      <c r="L27" s="8" t="s">
        <v>458</v>
      </c>
      <c r="M27" s="8" t="s">
        <v>263</v>
      </c>
      <c r="N27" s="8" t="s">
        <v>1400</v>
      </c>
      <c r="O27" s="8" t="s">
        <v>70</v>
      </c>
      <c r="P27" s="8" t="s">
        <v>73</v>
      </c>
      <c r="Q27" s="81">
        <v>1505340.3459999999</v>
      </c>
      <c r="R27" s="81">
        <v>1</v>
      </c>
      <c r="S27" s="81">
        <v>1656</v>
      </c>
      <c r="T27" s="81">
        <v>0</v>
      </c>
      <c r="U27" s="81">
        <v>24928.436129999998</v>
      </c>
      <c r="V27" s="79" t="s">
        <v>1725</v>
      </c>
      <c r="W27" s="79" t="s">
        <v>2393</v>
      </c>
      <c r="X27" s="79" t="s">
        <v>940</v>
      </c>
    </row>
    <row r="28" spans="1:24" x14ac:dyDescent="0.2">
      <c r="A28" s="8">
        <v>170</v>
      </c>
      <c r="B28" s="8"/>
      <c r="C28" s="8" t="s">
        <v>1606</v>
      </c>
      <c r="D28" s="8">
        <v>520041146</v>
      </c>
      <c r="E28" s="8" t="s">
        <v>453</v>
      </c>
      <c r="F28" s="8" t="s">
        <v>2394</v>
      </c>
      <c r="G28" s="8" t="s">
        <v>2395</v>
      </c>
      <c r="H28" s="8" t="s">
        <v>456</v>
      </c>
      <c r="I28" s="8" t="s">
        <v>2293</v>
      </c>
      <c r="J28" s="8" t="s">
        <v>69</v>
      </c>
      <c r="K28" s="8" t="s">
        <v>69</v>
      </c>
      <c r="L28" s="8" t="s">
        <v>458</v>
      </c>
      <c r="M28" s="8" t="s">
        <v>263</v>
      </c>
      <c r="N28" s="8" t="s">
        <v>868</v>
      </c>
      <c r="O28" s="8" t="s">
        <v>70</v>
      </c>
      <c r="P28" s="8" t="s">
        <v>73</v>
      </c>
      <c r="Q28" s="81">
        <v>682963.58900000004</v>
      </c>
      <c r="R28" s="81">
        <v>1</v>
      </c>
      <c r="S28" s="81">
        <v>7640</v>
      </c>
      <c r="T28" s="81">
        <v>0</v>
      </c>
      <c r="U28" s="81">
        <v>52178.418189999997</v>
      </c>
      <c r="V28" s="79" t="s">
        <v>2396</v>
      </c>
      <c r="W28" s="79" t="s">
        <v>2397</v>
      </c>
      <c r="X28" s="79" t="s">
        <v>526</v>
      </c>
    </row>
    <row r="29" spans="1:24" x14ac:dyDescent="0.2">
      <c r="A29" s="8">
        <v>170</v>
      </c>
      <c r="B29" s="8"/>
      <c r="C29" s="8" t="s">
        <v>1515</v>
      </c>
      <c r="D29" s="8">
        <v>520044322</v>
      </c>
      <c r="E29" s="8" t="s">
        <v>453</v>
      </c>
      <c r="F29" s="8" t="s">
        <v>2398</v>
      </c>
      <c r="G29" s="8" t="s">
        <v>2399</v>
      </c>
      <c r="H29" s="8" t="s">
        <v>456</v>
      </c>
      <c r="I29" s="8" t="s">
        <v>2293</v>
      </c>
      <c r="J29" s="8" t="s">
        <v>69</v>
      </c>
      <c r="K29" s="8" t="s">
        <v>69</v>
      </c>
      <c r="L29" s="8" t="s">
        <v>458</v>
      </c>
      <c r="M29" s="8" t="s">
        <v>263</v>
      </c>
      <c r="N29" s="8" t="s">
        <v>1400</v>
      </c>
      <c r="O29" s="8" t="s">
        <v>70</v>
      </c>
      <c r="P29" s="8" t="s">
        <v>73</v>
      </c>
      <c r="Q29" s="81">
        <v>47599.135999999999</v>
      </c>
      <c r="R29" s="81">
        <v>1</v>
      </c>
      <c r="S29" s="81">
        <v>69740</v>
      </c>
      <c r="T29" s="81">
        <v>0</v>
      </c>
      <c r="U29" s="81">
        <v>33195.637759999998</v>
      </c>
      <c r="V29" s="79" t="s">
        <v>830</v>
      </c>
      <c r="W29" s="79" t="s">
        <v>2400</v>
      </c>
      <c r="X29" s="79" t="s">
        <v>929</v>
      </c>
    </row>
    <row r="30" spans="1:24" x14ac:dyDescent="0.2">
      <c r="A30" s="8">
        <v>170</v>
      </c>
      <c r="B30" s="8"/>
      <c r="C30" s="8" t="s">
        <v>2401</v>
      </c>
      <c r="D30" s="8">
        <v>53368</v>
      </c>
      <c r="E30" s="8" t="s">
        <v>1439</v>
      </c>
      <c r="F30" s="8" t="s">
        <v>2402</v>
      </c>
      <c r="G30" s="8" t="s">
        <v>2403</v>
      </c>
      <c r="H30" s="8" t="s">
        <v>456</v>
      </c>
      <c r="I30" s="8" t="s">
        <v>2293</v>
      </c>
      <c r="J30" s="8" t="s">
        <v>69</v>
      </c>
      <c r="K30" s="8" t="s">
        <v>69</v>
      </c>
      <c r="L30" s="8" t="s">
        <v>458</v>
      </c>
      <c r="M30" s="8" t="s">
        <v>263</v>
      </c>
      <c r="N30" s="8" t="s">
        <v>1776</v>
      </c>
      <c r="O30" s="8" t="s">
        <v>70</v>
      </c>
      <c r="P30" s="8" t="s">
        <v>73</v>
      </c>
      <c r="Q30" s="81">
        <v>45089.381999999998</v>
      </c>
      <c r="R30" s="81">
        <v>1</v>
      </c>
      <c r="S30" s="81">
        <v>9883</v>
      </c>
      <c r="T30" s="81">
        <v>0</v>
      </c>
      <c r="U30" s="81">
        <v>4456.1836000000003</v>
      </c>
      <c r="V30" s="79" t="s">
        <v>711</v>
      </c>
      <c r="W30" s="79" t="s">
        <v>2404</v>
      </c>
      <c r="X30" s="79" t="s">
        <v>132</v>
      </c>
    </row>
    <row r="31" spans="1:24" x14ac:dyDescent="0.2">
      <c r="A31" s="8">
        <v>170</v>
      </c>
      <c r="B31" s="8"/>
      <c r="C31" s="8" t="s">
        <v>2405</v>
      </c>
      <c r="D31" s="8">
        <v>511235434</v>
      </c>
      <c r="E31" s="8" t="s">
        <v>453</v>
      </c>
      <c r="F31" s="8" t="s">
        <v>2406</v>
      </c>
      <c r="G31" s="8" t="s">
        <v>2407</v>
      </c>
      <c r="H31" s="8" t="s">
        <v>456</v>
      </c>
      <c r="I31" s="8" t="s">
        <v>2293</v>
      </c>
      <c r="J31" s="8" t="s">
        <v>69</v>
      </c>
      <c r="K31" s="8" t="s">
        <v>69</v>
      </c>
      <c r="L31" s="8" t="s">
        <v>458</v>
      </c>
      <c r="M31" s="8" t="s">
        <v>263</v>
      </c>
      <c r="N31" s="8" t="s">
        <v>2356</v>
      </c>
      <c r="O31" s="8" t="s">
        <v>70</v>
      </c>
      <c r="P31" s="8" t="s">
        <v>73</v>
      </c>
      <c r="Q31" s="81">
        <v>106677.075</v>
      </c>
      <c r="R31" s="81">
        <v>1</v>
      </c>
      <c r="S31" s="81">
        <v>29040</v>
      </c>
      <c r="T31" s="81">
        <v>0</v>
      </c>
      <c r="U31" s="81">
        <v>30979.02247</v>
      </c>
      <c r="V31" s="79" t="s">
        <v>2408</v>
      </c>
      <c r="W31" s="79" t="s">
        <v>2409</v>
      </c>
      <c r="X31" s="79" t="s">
        <v>1779</v>
      </c>
    </row>
    <row r="32" spans="1:24" x14ac:dyDescent="0.2">
      <c r="A32" s="8">
        <v>170</v>
      </c>
      <c r="B32" s="8"/>
      <c r="C32" s="8" t="s">
        <v>2410</v>
      </c>
      <c r="D32" s="8">
        <v>520022732</v>
      </c>
      <c r="E32" s="8" t="s">
        <v>453</v>
      </c>
      <c r="F32" s="8" t="s">
        <v>2411</v>
      </c>
      <c r="G32" s="8" t="s">
        <v>2412</v>
      </c>
      <c r="H32" s="8" t="s">
        <v>456</v>
      </c>
      <c r="I32" s="8" t="s">
        <v>2293</v>
      </c>
      <c r="J32" s="8" t="s">
        <v>69</v>
      </c>
      <c r="K32" s="8" t="s">
        <v>69</v>
      </c>
      <c r="L32" s="8" t="s">
        <v>458</v>
      </c>
      <c r="M32" s="8" t="s">
        <v>263</v>
      </c>
      <c r="N32" s="8" t="s">
        <v>1473</v>
      </c>
      <c r="O32" s="8" t="s">
        <v>70</v>
      </c>
      <c r="P32" s="8" t="s">
        <v>73</v>
      </c>
      <c r="Q32" s="81">
        <v>300119.75799999997</v>
      </c>
      <c r="R32" s="81">
        <v>1</v>
      </c>
      <c r="S32" s="81">
        <v>3869</v>
      </c>
      <c r="T32" s="81">
        <v>0</v>
      </c>
      <c r="U32" s="81">
        <v>11611.633449999999</v>
      </c>
      <c r="V32" s="79" t="s">
        <v>188</v>
      </c>
      <c r="W32" s="79" t="s">
        <v>2413</v>
      </c>
      <c r="X32" s="79" t="s">
        <v>166</v>
      </c>
    </row>
    <row r="33" spans="1:24" x14ac:dyDescent="0.2">
      <c r="A33" s="8">
        <v>170</v>
      </c>
      <c r="B33" s="8"/>
      <c r="C33" s="8" t="s">
        <v>2414</v>
      </c>
      <c r="D33" s="8">
        <v>511399388</v>
      </c>
      <c r="E33" s="8" t="s">
        <v>453</v>
      </c>
      <c r="F33" s="8" t="s">
        <v>2415</v>
      </c>
      <c r="G33" s="8" t="s">
        <v>2416</v>
      </c>
      <c r="H33" s="8" t="s">
        <v>456</v>
      </c>
      <c r="I33" s="8" t="s">
        <v>2293</v>
      </c>
      <c r="J33" s="8" t="s">
        <v>69</v>
      </c>
      <c r="K33" s="8" t="s">
        <v>69</v>
      </c>
      <c r="L33" s="8" t="s">
        <v>458</v>
      </c>
      <c r="M33" s="8" t="s">
        <v>263</v>
      </c>
      <c r="N33" s="8" t="s">
        <v>503</v>
      </c>
      <c r="O33" s="8" t="s">
        <v>70</v>
      </c>
      <c r="P33" s="8" t="s">
        <v>73</v>
      </c>
      <c r="Q33" s="81">
        <v>91530.012000000002</v>
      </c>
      <c r="R33" s="81">
        <v>1</v>
      </c>
      <c r="S33" s="81">
        <v>36740</v>
      </c>
      <c r="T33" s="81">
        <v>0</v>
      </c>
      <c r="U33" s="81">
        <v>33628.126420000001</v>
      </c>
      <c r="V33" s="79" t="s">
        <v>820</v>
      </c>
      <c r="W33" s="79" t="s">
        <v>2417</v>
      </c>
      <c r="X33" s="79" t="s">
        <v>1627</v>
      </c>
    </row>
    <row r="34" spans="1:24" x14ac:dyDescent="0.2">
      <c r="A34" s="8">
        <v>170</v>
      </c>
      <c r="B34" s="8"/>
      <c r="C34" s="8" t="s">
        <v>2414</v>
      </c>
      <c r="D34" s="8">
        <v>511399388</v>
      </c>
      <c r="E34" s="8" t="s">
        <v>453</v>
      </c>
      <c r="F34" s="8" t="s">
        <v>2415</v>
      </c>
      <c r="G34" s="8" t="s">
        <v>2416</v>
      </c>
      <c r="H34" s="8" t="s">
        <v>456</v>
      </c>
      <c r="I34" s="8" t="s">
        <v>2293</v>
      </c>
      <c r="J34" s="8" t="s">
        <v>69</v>
      </c>
      <c r="K34" s="8" t="s">
        <v>69</v>
      </c>
      <c r="L34" s="8" t="s">
        <v>1123</v>
      </c>
      <c r="M34" s="8" t="s">
        <v>263</v>
      </c>
      <c r="N34" s="8" t="s">
        <v>503</v>
      </c>
      <c r="O34" s="8" t="s">
        <v>70</v>
      </c>
      <c r="P34" s="8" t="s">
        <v>73</v>
      </c>
      <c r="Q34" s="81">
        <v>6360.3090000000002</v>
      </c>
      <c r="R34" s="81">
        <v>1</v>
      </c>
      <c r="S34" s="81">
        <v>35415.630136</v>
      </c>
      <c r="T34" s="81">
        <v>0</v>
      </c>
      <c r="U34" s="81">
        <v>2252.5435299999999</v>
      </c>
      <c r="V34" s="79" t="s">
        <v>499</v>
      </c>
      <c r="W34" s="79" t="s">
        <v>85</v>
      </c>
      <c r="X34" s="79" t="s">
        <v>551</v>
      </c>
    </row>
    <row r="35" spans="1:24" x14ac:dyDescent="0.2">
      <c r="A35" s="8">
        <v>170</v>
      </c>
      <c r="B35" s="8"/>
      <c r="C35" s="8" t="s">
        <v>2418</v>
      </c>
      <c r="D35" s="8">
        <v>520007469</v>
      </c>
      <c r="E35" s="8" t="s">
        <v>453</v>
      </c>
      <c r="F35" s="8" t="s">
        <v>2419</v>
      </c>
      <c r="G35" s="8" t="s">
        <v>2420</v>
      </c>
      <c r="H35" s="8" t="s">
        <v>456</v>
      </c>
      <c r="I35" s="8" t="s">
        <v>2293</v>
      </c>
      <c r="J35" s="8" t="s">
        <v>69</v>
      </c>
      <c r="K35" s="8" t="s">
        <v>69</v>
      </c>
      <c r="L35" s="8" t="s">
        <v>458</v>
      </c>
      <c r="M35" s="8" t="s">
        <v>263</v>
      </c>
      <c r="N35" s="8" t="s">
        <v>531</v>
      </c>
      <c r="O35" s="8" t="s">
        <v>70</v>
      </c>
      <c r="P35" s="8" t="s">
        <v>73</v>
      </c>
      <c r="Q35" s="81">
        <v>185529.383</v>
      </c>
      <c r="R35" s="81">
        <v>1</v>
      </c>
      <c r="S35" s="81">
        <v>26530</v>
      </c>
      <c r="T35" s="81">
        <v>0</v>
      </c>
      <c r="U35" s="81">
        <v>49220.945339999998</v>
      </c>
      <c r="V35" s="79" t="s">
        <v>715</v>
      </c>
      <c r="W35" s="79" t="s">
        <v>2421</v>
      </c>
      <c r="X35" s="79" t="s">
        <v>2350</v>
      </c>
    </row>
    <row r="36" spans="1:24" x14ac:dyDescent="0.2">
      <c r="A36" s="8">
        <v>170</v>
      </c>
      <c r="B36" s="8"/>
      <c r="C36" s="8" t="s">
        <v>2422</v>
      </c>
      <c r="D36" s="8">
        <v>520042912</v>
      </c>
      <c r="E36" s="8" t="s">
        <v>453</v>
      </c>
      <c r="F36" s="8" t="s">
        <v>2422</v>
      </c>
      <c r="G36" s="8" t="s">
        <v>2423</v>
      </c>
      <c r="H36" s="8" t="s">
        <v>456</v>
      </c>
      <c r="I36" s="8" t="s">
        <v>2293</v>
      </c>
      <c r="J36" s="8" t="s">
        <v>69</v>
      </c>
      <c r="K36" s="8" t="s">
        <v>69</v>
      </c>
      <c r="L36" s="8" t="s">
        <v>458</v>
      </c>
      <c r="M36" s="8" t="s">
        <v>263</v>
      </c>
      <c r="N36" s="8" t="s">
        <v>491</v>
      </c>
      <c r="O36" s="8" t="s">
        <v>70</v>
      </c>
      <c r="P36" s="8" t="s">
        <v>73</v>
      </c>
      <c r="Q36" s="81">
        <v>58225.525000000001</v>
      </c>
      <c r="R36" s="81">
        <v>1</v>
      </c>
      <c r="S36" s="81">
        <v>23840</v>
      </c>
      <c r="T36" s="81">
        <v>0</v>
      </c>
      <c r="U36" s="81">
        <v>13880.96508</v>
      </c>
      <c r="V36" s="79" t="s">
        <v>2424</v>
      </c>
      <c r="W36" s="79" t="s">
        <v>575</v>
      </c>
      <c r="X36" s="79" t="s">
        <v>372</v>
      </c>
    </row>
    <row r="37" spans="1:24" x14ac:dyDescent="0.2">
      <c r="A37" s="8">
        <v>170</v>
      </c>
      <c r="B37" s="8"/>
      <c r="C37" s="8" t="s">
        <v>2425</v>
      </c>
      <c r="D37" s="8">
        <v>520029026</v>
      </c>
      <c r="E37" s="8" t="s">
        <v>453</v>
      </c>
      <c r="F37" s="8" t="s">
        <v>2426</v>
      </c>
      <c r="G37" s="8" t="s">
        <v>2427</v>
      </c>
      <c r="H37" s="8" t="s">
        <v>456</v>
      </c>
      <c r="I37" s="8" t="s">
        <v>2293</v>
      </c>
      <c r="J37" s="8" t="s">
        <v>69</v>
      </c>
      <c r="K37" s="8" t="s">
        <v>69</v>
      </c>
      <c r="L37" s="8" t="s">
        <v>458</v>
      </c>
      <c r="M37" s="8" t="s">
        <v>263</v>
      </c>
      <c r="N37" s="8" t="s">
        <v>759</v>
      </c>
      <c r="O37" s="8" t="s">
        <v>70</v>
      </c>
      <c r="P37" s="8" t="s">
        <v>73</v>
      </c>
      <c r="Q37" s="81">
        <v>121039.60400000001</v>
      </c>
      <c r="R37" s="81">
        <v>1</v>
      </c>
      <c r="S37" s="81">
        <v>25090</v>
      </c>
      <c r="T37" s="81">
        <v>0</v>
      </c>
      <c r="U37" s="81">
        <v>30368.83671</v>
      </c>
      <c r="V37" s="79" t="s">
        <v>78</v>
      </c>
      <c r="W37" s="79" t="s">
        <v>883</v>
      </c>
      <c r="X37" s="79" t="s">
        <v>1855</v>
      </c>
    </row>
    <row r="38" spans="1:24" x14ac:dyDescent="0.2">
      <c r="A38" s="8">
        <v>170</v>
      </c>
      <c r="B38" s="8"/>
      <c r="C38" s="8" t="s">
        <v>2428</v>
      </c>
      <c r="D38" s="8">
        <v>520025370</v>
      </c>
      <c r="E38" s="8" t="s">
        <v>453</v>
      </c>
      <c r="F38" s="8" t="s">
        <v>2429</v>
      </c>
      <c r="G38" s="8" t="s">
        <v>2430</v>
      </c>
      <c r="H38" s="8" t="s">
        <v>456</v>
      </c>
      <c r="I38" s="8" t="s">
        <v>2293</v>
      </c>
      <c r="J38" s="8" t="s">
        <v>69</v>
      </c>
      <c r="K38" s="8" t="s">
        <v>69</v>
      </c>
      <c r="L38" s="8" t="s">
        <v>458</v>
      </c>
      <c r="M38" s="8" t="s">
        <v>263</v>
      </c>
      <c r="N38" s="8" t="s">
        <v>484</v>
      </c>
      <c r="O38" s="8" t="s">
        <v>70</v>
      </c>
      <c r="P38" s="8" t="s">
        <v>73</v>
      </c>
      <c r="Q38" s="81">
        <v>270427.04200000002</v>
      </c>
      <c r="R38" s="81">
        <v>1</v>
      </c>
      <c r="S38" s="81">
        <v>18600</v>
      </c>
      <c r="T38" s="81">
        <v>0</v>
      </c>
      <c r="U38" s="81">
        <v>50299.429880000003</v>
      </c>
      <c r="V38" s="79" t="s">
        <v>2431</v>
      </c>
      <c r="W38" s="79" t="s">
        <v>2432</v>
      </c>
      <c r="X38" s="79" t="s">
        <v>2433</v>
      </c>
    </row>
    <row r="39" spans="1:24" x14ac:dyDescent="0.2">
      <c r="A39" s="8">
        <v>170</v>
      </c>
      <c r="B39" s="8"/>
      <c r="C39" s="8" t="s">
        <v>2434</v>
      </c>
      <c r="D39" s="8">
        <v>513770669</v>
      </c>
      <c r="E39" s="8" t="s">
        <v>453</v>
      </c>
      <c r="F39" s="8" t="s">
        <v>2435</v>
      </c>
      <c r="G39" s="8" t="s">
        <v>2436</v>
      </c>
      <c r="H39" s="8" t="s">
        <v>456</v>
      </c>
      <c r="I39" s="8" t="s">
        <v>2293</v>
      </c>
      <c r="J39" s="8" t="s">
        <v>69</v>
      </c>
      <c r="K39" s="8" t="s">
        <v>69</v>
      </c>
      <c r="L39" s="8" t="s">
        <v>458</v>
      </c>
      <c r="M39" s="8" t="s">
        <v>263</v>
      </c>
      <c r="N39" s="8" t="s">
        <v>1473</v>
      </c>
      <c r="O39" s="8" t="s">
        <v>70</v>
      </c>
      <c r="P39" s="8" t="s">
        <v>73</v>
      </c>
      <c r="Q39" s="81">
        <v>51061.966999999997</v>
      </c>
      <c r="R39" s="81">
        <v>1</v>
      </c>
      <c r="S39" s="81">
        <v>32510</v>
      </c>
      <c r="T39" s="81">
        <v>0</v>
      </c>
      <c r="U39" s="81">
        <v>16600.24555</v>
      </c>
      <c r="V39" s="79" t="s">
        <v>2437</v>
      </c>
      <c r="W39" s="79" t="s">
        <v>2438</v>
      </c>
      <c r="X39" s="79" t="s">
        <v>115</v>
      </c>
    </row>
    <row r="40" spans="1:24" x14ac:dyDescent="0.2">
      <c r="A40" s="8">
        <v>170</v>
      </c>
      <c r="B40" s="8"/>
      <c r="C40" s="8" t="s">
        <v>2439</v>
      </c>
      <c r="D40" s="8">
        <v>550012777</v>
      </c>
      <c r="E40" s="8" t="s">
        <v>481</v>
      </c>
      <c r="F40" s="8" t="s">
        <v>2440</v>
      </c>
      <c r="G40" s="8" t="s">
        <v>2441</v>
      </c>
      <c r="H40" s="8" t="s">
        <v>456</v>
      </c>
      <c r="I40" s="8" t="s">
        <v>2392</v>
      </c>
      <c r="J40" s="8" t="s">
        <v>69</v>
      </c>
      <c r="K40" s="8" t="s">
        <v>69</v>
      </c>
      <c r="L40" s="8" t="s">
        <v>458</v>
      </c>
      <c r="M40" s="8" t="s">
        <v>263</v>
      </c>
      <c r="N40" s="8" t="s">
        <v>1400</v>
      </c>
      <c r="O40" s="8" t="s">
        <v>70</v>
      </c>
      <c r="P40" s="8" t="s">
        <v>73</v>
      </c>
      <c r="Q40" s="81">
        <v>2998249.1869999999</v>
      </c>
      <c r="R40" s="81">
        <v>1</v>
      </c>
      <c r="S40" s="81">
        <v>483.9</v>
      </c>
      <c r="T40" s="81">
        <v>0</v>
      </c>
      <c r="U40" s="81">
        <v>14508.527819999999</v>
      </c>
      <c r="V40" s="79" t="s">
        <v>2442</v>
      </c>
      <c r="W40" s="79" t="s">
        <v>2443</v>
      </c>
      <c r="X40" s="79" t="s">
        <v>773</v>
      </c>
    </row>
    <row r="41" spans="1:24" x14ac:dyDescent="0.2">
      <c r="A41" s="8">
        <v>170</v>
      </c>
      <c r="B41" s="8"/>
      <c r="C41" s="8" t="s">
        <v>2444</v>
      </c>
      <c r="D41" s="8">
        <v>520036690</v>
      </c>
      <c r="E41" s="8" t="s">
        <v>453</v>
      </c>
      <c r="F41" s="8" t="s">
        <v>2445</v>
      </c>
      <c r="G41" s="8" t="s">
        <v>2446</v>
      </c>
      <c r="H41" s="8" t="s">
        <v>456</v>
      </c>
      <c r="I41" s="8" t="s">
        <v>2293</v>
      </c>
      <c r="J41" s="8" t="s">
        <v>69</v>
      </c>
      <c r="K41" s="8" t="s">
        <v>69</v>
      </c>
      <c r="L41" s="8" t="s">
        <v>458</v>
      </c>
      <c r="M41" s="8" t="s">
        <v>263</v>
      </c>
      <c r="N41" s="8" t="s">
        <v>2447</v>
      </c>
      <c r="O41" s="8" t="s">
        <v>70</v>
      </c>
      <c r="P41" s="8" t="s">
        <v>73</v>
      </c>
      <c r="Q41" s="81">
        <v>76938.600000000006</v>
      </c>
      <c r="R41" s="81">
        <v>1</v>
      </c>
      <c r="S41" s="81">
        <v>42880</v>
      </c>
      <c r="T41" s="81">
        <v>0</v>
      </c>
      <c r="U41" s="81">
        <v>32991.271480000003</v>
      </c>
      <c r="V41" s="79" t="s">
        <v>2285</v>
      </c>
      <c r="W41" s="79" t="s">
        <v>2448</v>
      </c>
      <c r="X41" s="79" t="s">
        <v>2449</v>
      </c>
    </row>
    <row r="42" spans="1:24" x14ac:dyDescent="0.2">
      <c r="A42" s="8">
        <v>170</v>
      </c>
      <c r="B42" s="8"/>
      <c r="C42" s="8" t="s">
        <v>552</v>
      </c>
      <c r="D42" s="8">
        <v>513821488</v>
      </c>
      <c r="E42" s="8" t="s">
        <v>453</v>
      </c>
      <c r="F42" s="8" t="s">
        <v>2450</v>
      </c>
      <c r="G42" s="8" t="s">
        <v>2451</v>
      </c>
      <c r="H42" s="8" t="s">
        <v>456</v>
      </c>
      <c r="I42" s="8" t="s">
        <v>2293</v>
      </c>
      <c r="J42" s="8" t="s">
        <v>69</v>
      </c>
      <c r="K42" s="8" t="s">
        <v>69</v>
      </c>
      <c r="L42" s="8" t="s">
        <v>458</v>
      </c>
      <c r="M42" s="8" t="s">
        <v>263</v>
      </c>
      <c r="N42" s="8" t="s">
        <v>459</v>
      </c>
      <c r="O42" s="8" t="s">
        <v>70</v>
      </c>
      <c r="P42" s="8" t="s">
        <v>73</v>
      </c>
      <c r="Q42" s="81">
        <v>978989.13300000003</v>
      </c>
      <c r="R42" s="81">
        <v>1</v>
      </c>
      <c r="S42" s="81">
        <v>2261</v>
      </c>
      <c r="T42" s="81">
        <v>0</v>
      </c>
      <c r="U42" s="81">
        <v>22134.944309999999</v>
      </c>
      <c r="V42" s="79" t="s">
        <v>2285</v>
      </c>
      <c r="W42" s="79" t="s">
        <v>1469</v>
      </c>
      <c r="X42" s="79" t="s">
        <v>148</v>
      </c>
    </row>
    <row r="43" spans="1:24" x14ac:dyDescent="0.2">
      <c r="A43" s="8">
        <v>170</v>
      </c>
      <c r="B43" s="8"/>
      <c r="C43" s="8" t="s">
        <v>2452</v>
      </c>
      <c r="D43" s="8">
        <v>520025602</v>
      </c>
      <c r="E43" s="8" t="s">
        <v>453</v>
      </c>
      <c r="F43" s="8" t="s">
        <v>2453</v>
      </c>
      <c r="G43" s="8" t="s">
        <v>2454</v>
      </c>
      <c r="H43" s="8" t="s">
        <v>456</v>
      </c>
      <c r="I43" s="8" t="s">
        <v>2293</v>
      </c>
      <c r="J43" s="8" t="s">
        <v>69</v>
      </c>
      <c r="K43" s="8" t="s">
        <v>69</v>
      </c>
      <c r="L43" s="8" t="s">
        <v>458</v>
      </c>
      <c r="M43" s="8" t="s">
        <v>263</v>
      </c>
      <c r="N43" s="8" t="s">
        <v>2455</v>
      </c>
      <c r="O43" s="8" t="s">
        <v>70</v>
      </c>
      <c r="P43" s="8" t="s">
        <v>73</v>
      </c>
      <c r="Q43" s="81">
        <v>90001.676999999996</v>
      </c>
      <c r="R43" s="81">
        <v>1</v>
      </c>
      <c r="S43" s="81">
        <v>17880</v>
      </c>
      <c r="T43" s="81">
        <v>0</v>
      </c>
      <c r="U43" s="81">
        <v>16092.299789999999</v>
      </c>
      <c r="V43" s="79" t="s">
        <v>2113</v>
      </c>
      <c r="W43" s="79" t="s">
        <v>365</v>
      </c>
      <c r="X43" s="79" t="s">
        <v>1659</v>
      </c>
    </row>
    <row r="44" spans="1:24" x14ac:dyDescent="0.2">
      <c r="A44" s="8">
        <v>170</v>
      </c>
      <c r="B44" s="8"/>
      <c r="C44" s="8" t="s">
        <v>2456</v>
      </c>
      <c r="D44" s="8">
        <v>512157603</v>
      </c>
      <c r="E44" s="8" t="s">
        <v>453</v>
      </c>
      <c r="F44" s="8" t="s">
        <v>2457</v>
      </c>
      <c r="G44" s="8" t="s">
        <v>2458</v>
      </c>
      <c r="H44" s="8" t="s">
        <v>456</v>
      </c>
      <c r="I44" s="8" t="s">
        <v>2293</v>
      </c>
      <c r="J44" s="8" t="s">
        <v>69</v>
      </c>
      <c r="K44" s="8" t="s">
        <v>69</v>
      </c>
      <c r="L44" s="8" t="s">
        <v>458</v>
      </c>
      <c r="M44" s="8" t="s">
        <v>263</v>
      </c>
      <c r="N44" s="8" t="s">
        <v>1473</v>
      </c>
      <c r="O44" s="8" t="s">
        <v>70</v>
      </c>
      <c r="P44" s="8" t="s">
        <v>73</v>
      </c>
      <c r="Q44" s="81">
        <v>48996.192000000003</v>
      </c>
      <c r="R44" s="81">
        <v>1</v>
      </c>
      <c r="S44" s="81">
        <v>33720</v>
      </c>
      <c r="T44" s="81">
        <v>0</v>
      </c>
      <c r="U44" s="81">
        <v>16521.515790000001</v>
      </c>
      <c r="V44" s="79" t="s">
        <v>846</v>
      </c>
      <c r="W44" s="79" t="s">
        <v>806</v>
      </c>
      <c r="X44" s="79" t="s">
        <v>238</v>
      </c>
    </row>
    <row r="45" spans="1:24" x14ac:dyDescent="0.2">
      <c r="A45" s="8">
        <v>170</v>
      </c>
      <c r="B45" s="8"/>
      <c r="C45" s="8" t="s">
        <v>2459</v>
      </c>
      <c r="D45" s="8">
        <v>513910703</v>
      </c>
      <c r="E45" s="8" t="s">
        <v>453</v>
      </c>
      <c r="F45" s="8" t="s">
        <v>2460</v>
      </c>
      <c r="G45" s="8" t="s">
        <v>2461</v>
      </c>
      <c r="H45" s="8" t="s">
        <v>456</v>
      </c>
      <c r="I45" s="8" t="s">
        <v>2293</v>
      </c>
      <c r="J45" s="8" t="s">
        <v>69</v>
      </c>
      <c r="K45" s="8" t="s">
        <v>69</v>
      </c>
      <c r="L45" s="8" t="s">
        <v>458</v>
      </c>
      <c r="M45" s="8" t="s">
        <v>263</v>
      </c>
      <c r="N45" s="8" t="s">
        <v>531</v>
      </c>
      <c r="O45" s="8" t="s">
        <v>70</v>
      </c>
      <c r="P45" s="8" t="s">
        <v>73</v>
      </c>
      <c r="Q45" s="81">
        <v>46967.692999999999</v>
      </c>
      <c r="R45" s="81">
        <v>1</v>
      </c>
      <c r="S45" s="81">
        <v>21960</v>
      </c>
      <c r="T45" s="81">
        <v>0</v>
      </c>
      <c r="U45" s="81">
        <v>10314.105320000001</v>
      </c>
      <c r="V45" s="79" t="s">
        <v>2362</v>
      </c>
      <c r="W45" s="79" t="s">
        <v>2462</v>
      </c>
      <c r="X45" s="79" t="s">
        <v>1220</v>
      </c>
    </row>
    <row r="46" spans="1:24" x14ac:dyDescent="0.2">
      <c r="A46" s="8">
        <v>170</v>
      </c>
      <c r="B46" s="8"/>
      <c r="C46" s="8" t="s">
        <v>1456</v>
      </c>
      <c r="D46" s="8">
        <v>520043720</v>
      </c>
      <c r="E46" s="8" t="s">
        <v>453</v>
      </c>
      <c r="F46" s="8" t="s">
        <v>2463</v>
      </c>
      <c r="G46" s="8" t="s">
        <v>2464</v>
      </c>
      <c r="H46" s="8" t="s">
        <v>456</v>
      </c>
      <c r="I46" s="8" t="s">
        <v>2293</v>
      </c>
      <c r="J46" s="8" t="s">
        <v>69</v>
      </c>
      <c r="K46" s="8" t="s">
        <v>69</v>
      </c>
      <c r="L46" s="8" t="s">
        <v>458</v>
      </c>
      <c r="M46" s="8" t="s">
        <v>263</v>
      </c>
      <c r="N46" s="8" t="s">
        <v>518</v>
      </c>
      <c r="O46" s="8" t="s">
        <v>70</v>
      </c>
      <c r="P46" s="8" t="s">
        <v>73</v>
      </c>
      <c r="Q46" s="81">
        <v>244361.58900000001</v>
      </c>
      <c r="R46" s="81">
        <v>1</v>
      </c>
      <c r="S46" s="81">
        <v>6127</v>
      </c>
      <c r="T46" s="81">
        <v>0</v>
      </c>
      <c r="U46" s="81">
        <v>14972.03455</v>
      </c>
      <c r="V46" s="79" t="s">
        <v>2048</v>
      </c>
      <c r="W46" s="79" t="s">
        <v>1014</v>
      </c>
      <c r="X46" s="79" t="s">
        <v>358</v>
      </c>
    </row>
    <row r="47" spans="1:24" x14ac:dyDescent="0.2">
      <c r="A47" s="8">
        <v>170</v>
      </c>
      <c r="B47" s="8"/>
      <c r="C47" s="8" t="s">
        <v>2465</v>
      </c>
      <c r="D47" s="8">
        <v>520029984</v>
      </c>
      <c r="E47" s="8" t="s">
        <v>453</v>
      </c>
      <c r="F47" s="8" t="s">
        <v>2466</v>
      </c>
      <c r="G47" s="8" t="s">
        <v>2467</v>
      </c>
      <c r="H47" s="8" t="s">
        <v>456</v>
      </c>
      <c r="I47" s="8" t="s">
        <v>2293</v>
      </c>
      <c r="J47" s="8" t="s">
        <v>69</v>
      </c>
      <c r="K47" s="8" t="s">
        <v>69</v>
      </c>
      <c r="L47" s="8" t="s">
        <v>458</v>
      </c>
      <c r="M47" s="8" t="s">
        <v>263</v>
      </c>
      <c r="N47" s="8" t="s">
        <v>531</v>
      </c>
      <c r="O47" s="8" t="s">
        <v>70</v>
      </c>
      <c r="P47" s="8" t="s">
        <v>73</v>
      </c>
      <c r="Q47" s="81">
        <v>3041757.1680000001</v>
      </c>
      <c r="R47" s="81">
        <v>1</v>
      </c>
      <c r="S47" s="81">
        <v>927.1</v>
      </c>
      <c r="T47" s="81">
        <v>0</v>
      </c>
      <c r="U47" s="81">
        <v>28200.130700000002</v>
      </c>
      <c r="V47" s="79" t="s">
        <v>2468</v>
      </c>
      <c r="W47" s="79" t="s">
        <v>2469</v>
      </c>
      <c r="X47" s="79" t="s">
        <v>2470</v>
      </c>
    </row>
    <row r="48" spans="1:24" x14ac:dyDescent="0.2">
      <c r="A48" s="8">
        <v>170</v>
      </c>
      <c r="B48" s="8"/>
      <c r="C48" s="8" t="s">
        <v>2471</v>
      </c>
      <c r="D48" s="8">
        <v>515001659</v>
      </c>
      <c r="E48" s="8" t="s">
        <v>453</v>
      </c>
      <c r="F48" s="8" t="s">
        <v>2472</v>
      </c>
      <c r="G48" s="8" t="s">
        <v>2473</v>
      </c>
      <c r="H48" s="8" t="s">
        <v>456</v>
      </c>
      <c r="I48" s="8" t="s">
        <v>2293</v>
      </c>
      <c r="J48" s="8" t="s">
        <v>69</v>
      </c>
      <c r="K48" s="8" t="s">
        <v>69</v>
      </c>
      <c r="L48" s="8" t="s">
        <v>458</v>
      </c>
      <c r="M48" s="8" t="s">
        <v>263</v>
      </c>
      <c r="N48" s="8" t="s">
        <v>2370</v>
      </c>
      <c r="O48" s="8" t="s">
        <v>70</v>
      </c>
      <c r="P48" s="8" t="s">
        <v>73</v>
      </c>
      <c r="Q48" s="81">
        <v>709373.08</v>
      </c>
      <c r="R48" s="81">
        <v>1</v>
      </c>
      <c r="S48" s="81">
        <v>2100</v>
      </c>
      <c r="T48" s="81">
        <v>0</v>
      </c>
      <c r="U48" s="81">
        <v>14896.83468</v>
      </c>
      <c r="V48" s="79" t="s">
        <v>2474</v>
      </c>
      <c r="W48" s="79" t="s">
        <v>2475</v>
      </c>
      <c r="X48" s="79" t="s">
        <v>358</v>
      </c>
    </row>
    <row r="49" spans="1:24" x14ac:dyDescent="0.2">
      <c r="A49" s="8">
        <v>170</v>
      </c>
      <c r="B49" s="8"/>
      <c r="C49" s="8" t="s">
        <v>1470</v>
      </c>
      <c r="D49" s="8">
        <v>520039967</v>
      </c>
      <c r="E49" s="8" t="s">
        <v>453</v>
      </c>
      <c r="F49" s="8" t="s">
        <v>2476</v>
      </c>
      <c r="G49" s="8" t="s">
        <v>2477</v>
      </c>
      <c r="H49" s="8" t="s">
        <v>456</v>
      </c>
      <c r="I49" s="8" t="s">
        <v>2293</v>
      </c>
      <c r="J49" s="8" t="s">
        <v>69</v>
      </c>
      <c r="K49" s="8" t="s">
        <v>69</v>
      </c>
      <c r="L49" s="8" t="s">
        <v>458</v>
      </c>
      <c r="M49" s="8" t="s">
        <v>263</v>
      </c>
      <c r="N49" s="8" t="s">
        <v>1473</v>
      </c>
      <c r="O49" s="8" t="s">
        <v>70</v>
      </c>
      <c r="P49" s="8" t="s">
        <v>73</v>
      </c>
      <c r="Q49" s="81">
        <v>34103.258000000002</v>
      </c>
      <c r="R49" s="81">
        <v>1</v>
      </c>
      <c r="S49" s="81">
        <v>13120</v>
      </c>
      <c r="T49" s="81">
        <v>0</v>
      </c>
      <c r="U49" s="81">
        <v>4474.3474100000003</v>
      </c>
      <c r="V49" s="79" t="s">
        <v>1033</v>
      </c>
      <c r="W49" s="79" t="s">
        <v>2404</v>
      </c>
      <c r="X49" s="79" t="s">
        <v>132</v>
      </c>
    </row>
    <row r="50" spans="1:24" x14ac:dyDescent="0.2">
      <c r="A50" s="8">
        <v>170</v>
      </c>
      <c r="B50" s="8"/>
      <c r="C50" s="8" t="s">
        <v>2478</v>
      </c>
      <c r="D50" s="8">
        <v>520039942</v>
      </c>
      <c r="E50" s="8" t="s">
        <v>453</v>
      </c>
      <c r="F50" s="8" t="s">
        <v>2479</v>
      </c>
      <c r="G50" s="8" t="s">
        <v>2480</v>
      </c>
      <c r="H50" s="8" t="s">
        <v>456</v>
      </c>
      <c r="I50" s="8" t="s">
        <v>2293</v>
      </c>
      <c r="J50" s="8" t="s">
        <v>69</v>
      </c>
      <c r="K50" s="8" t="s">
        <v>69</v>
      </c>
      <c r="L50" s="8" t="s">
        <v>458</v>
      </c>
      <c r="M50" s="8" t="s">
        <v>263</v>
      </c>
      <c r="N50" s="8" t="s">
        <v>2447</v>
      </c>
      <c r="O50" s="8" t="s">
        <v>70</v>
      </c>
      <c r="P50" s="8" t="s">
        <v>73</v>
      </c>
      <c r="Q50" s="81">
        <v>54498.675999999999</v>
      </c>
      <c r="R50" s="81">
        <v>1</v>
      </c>
      <c r="S50" s="81">
        <v>28610</v>
      </c>
      <c r="T50" s="81">
        <v>0</v>
      </c>
      <c r="U50" s="81">
        <v>15592.071239999999</v>
      </c>
      <c r="V50" s="79" t="s">
        <v>2481</v>
      </c>
      <c r="W50" s="79" t="s">
        <v>2482</v>
      </c>
      <c r="X50" s="79" t="s">
        <v>295</v>
      </c>
    </row>
    <row r="51" spans="1:24" x14ac:dyDescent="0.2">
      <c r="A51" s="8">
        <v>170</v>
      </c>
      <c r="B51" s="8"/>
      <c r="C51" s="8" t="s">
        <v>588</v>
      </c>
      <c r="D51" s="8">
        <v>513257873</v>
      </c>
      <c r="E51" s="8" t="s">
        <v>453</v>
      </c>
      <c r="F51" s="8" t="s">
        <v>2483</v>
      </c>
      <c r="G51" s="8" t="s">
        <v>2484</v>
      </c>
      <c r="H51" s="8" t="s">
        <v>456</v>
      </c>
      <c r="I51" s="8" t="s">
        <v>2293</v>
      </c>
      <c r="J51" s="8" t="s">
        <v>69</v>
      </c>
      <c r="K51" s="8" t="s">
        <v>69</v>
      </c>
      <c r="L51" s="8" t="s">
        <v>458</v>
      </c>
      <c r="M51" s="8" t="s">
        <v>263</v>
      </c>
      <c r="N51" s="8" t="s">
        <v>459</v>
      </c>
      <c r="O51" s="8" t="s">
        <v>70</v>
      </c>
      <c r="P51" s="8" t="s">
        <v>73</v>
      </c>
      <c r="Q51" s="81">
        <v>392163.58100000001</v>
      </c>
      <c r="R51" s="81">
        <v>1</v>
      </c>
      <c r="S51" s="81">
        <v>15730</v>
      </c>
      <c r="T51" s="81">
        <v>0</v>
      </c>
      <c r="U51" s="81">
        <v>61687.331250000003</v>
      </c>
      <c r="V51" s="79" t="s">
        <v>2485</v>
      </c>
      <c r="W51" s="79" t="s">
        <v>2486</v>
      </c>
      <c r="X51" s="79" t="s">
        <v>863</v>
      </c>
    </row>
    <row r="52" spans="1:24" x14ac:dyDescent="0.2">
      <c r="A52" s="8">
        <v>170</v>
      </c>
      <c r="B52" s="8"/>
      <c r="C52" s="8" t="s">
        <v>620</v>
      </c>
      <c r="D52" s="8">
        <v>513992529</v>
      </c>
      <c r="E52" s="8" t="s">
        <v>453</v>
      </c>
      <c r="F52" s="8" t="s">
        <v>2487</v>
      </c>
      <c r="G52" s="8" t="s">
        <v>2488</v>
      </c>
      <c r="H52" s="8" t="s">
        <v>456</v>
      </c>
      <c r="I52" s="8" t="s">
        <v>2293</v>
      </c>
      <c r="J52" s="8" t="s">
        <v>69</v>
      </c>
      <c r="K52" s="8" t="s">
        <v>69</v>
      </c>
      <c r="L52" s="8" t="s">
        <v>458</v>
      </c>
      <c r="M52" s="8" t="s">
        <v>263</v>
      </c>
      <c r="N52" s="8" t="s">
        <v>459</v>
      </c>
      <c r="O52" s="8" t="s">
        <v>70</v>
      </c>
      <c r="P52" s="8" t="s">
        <v>73</v>
      </c>
      <c r="Q52" s="81">
        <v>2534447.233</v>
      </c>
      <c r="R52" s="81">
        <v>1</v>
      </c>
      <c r="S52" s="81">
        <v>1095</v>
      </c>
      <c r="T52" s="81">
        <v>0</v>
      </c>
      <c r="U52" s="81">
        <v>27752.197199999999</v>
      </c>
      <c r="V52" s="79" t="s">
        <v>2489</v>
      </c>
      <c r="W52" s="79" t="s">
        <v>2490</v>
      </c>
      <c r="X52" s="79" t="s">
        <v>1592</v>
      </c>
    </row>
    <row r="53" spans="1:24" x14ac:dyDescent="0.2">
      <c r="A53" s="8">
        <v>170</v>
      </c>
      <c r="B53" s="8"/>
      <c r="C53" s="8" t="s">
        <v>2491</v>
      </c>
      <c r="D53" s="8">
        <v>520036740</v>
      </c>
      <c r="E53" s="8" t="s">
        <v>453</v>
      </c>
      <c r="F53" s="8" t="s">
        <v>2492</v>
      </c>
      <c r="G53" s="8" t="s">
        <v>2493</v>
      </c>
      <c r="H53" s="8" t="s">
        <v>456</v>
      </c>
      <c r="I53" s="8" t="s">
        <v>2293</v>
      </c>
      <c r="J53" s="8" t="s">
        <v>69</v>
      </c>
      <c r="K53" s="8" t="s">
        <v>69</v>
      </c>
      <c r="L53" s="8" t="s">
        <v>458</v>
      </c>
      <c r="M53" s="8" t="s">
        <v>263</v>
      </c>
      <c r="N53" s="8" t="s">
        <v>1776</v>
      </c>
      <c r="O53" s="8" t="s">
        <v>70</v>
      </c>
      <c r="P53" s="8" t="s">
        <v>73</v>
      </c>
      <c r="Q53" s="81">
        <v>93756.623999999996</v>
      </c>
      <c r="R53" s="81">
        <v>1</v>
      </c>
      <c r="S53" s="81">
        <v>6440</v>
      </c>
      <c r="T53" s="81">
        <v>0</v>
      </c>
      <c r="U53" s="81">
        <v>6037.92659</v>
      </c>
      <c r="V53" s="79" t="s">
        <v>1445</v>
      </c>
      <c r="W53" s="79" t="s">
        <v>115</v>
      </c>
      <c r="X53" s="79" t="s">
        <v>121</v>
      </c>
    </row>
    <row r="54" spans="1:24" x14ac:dyDescent="0.2">
      <c r="A54" s="8">
        <v>170</v>
      </c>
      <c r="B54" s="8"/>
      <c r="C54" s="8" t="s">
        <v>2494</v>
      </c>
      <c r="D54" s="8">
        <v>520044314</v>
      </c>
      <c r="E54" s="8" t="s">
        <v>453</v>
      </c>
      <c r="F54" s="8" t="s">
        <v>2495</v>
      </c>
      <c r="G54" s="8" t="s">
        <v>2496</v>
      </c>
      <c r="H54" s="8" t="s">
        <v>456</v>
      </c>
      <c r="I54" s="8" t="s">
        <v>2293</v>
      </c>
      <c r="J54" s="8" t="s">
        <v>69</v>
      </c>
      <c r="K54" s="8" t="s">
        <v>69</v>
      </c>
      <c r="L54" s="8" t="s">
        <v>458</v>
      </c>
      <c r="M54" s="8" t="s">
        <v>263</v>
      </c>
      <c r="N54" s="8" t="s">
        <v>547</v>
      </c>
      <c r="O54" s="8" t="s">
        <v>70</v>
      </c>
      <c r="P54" s="8" t="s">
        <v>73</v>
      </c>
      <c r="Q54" s="81">
        <v>1169523.4720000001</v>
      </c>
      <c r="R54" s="81">
        <v>1</v>
      </c>
      <c r="S54" s="81">
        <v>2555</v>
      </c>
      <c r="T54" s="81">
        <v>0</v>
      </c>
      <c r="U54" s="81">
        <v>29881.324720000001</v>
      </c>
      <c r="V54" s="79" t="s">
        <v>2497</v>
      </c>
      <c r="W54" s="79" t="s">
        <v>2498</v>
      </c>
      <c r="X54" s="79" t="s">
        <v>633</v>
      </c>
    </row>
    <row r="55" spans="1:24" x14ac:dyDescent="0.2">
      <c r="A55" s="8">
        <v>170</v>
      </c>
      <c r="B55" s="8"/>
      <c r="C55" s="8" t="s">
        <v>1477</v>
      </c>
      <c r="D55" s="8">
        <v>511930125</v>
      </c>
      <c r="E55" s="8" t="s">
        <v>453</v>
      </c>
      <c r="F55" s="8" t="s">
        <v>2499</v>
      </c>
      <c r="G55" s="8" t="s">
        <v>2500</v>
      </c>
      <c r="H55" s="8" t="s">
        <v>456</v>
      </c>
      <c r="I55" s="8" t="s">
        <v>2293</v>
      </c>
      <c r="J55" s="8" t="s">
        <v>69</v>
      </c>
      <c r="K55" s="8" t="s">
        <v>69</v>
      </c>
      <c r="L55" s="8" t="s">
        <v>458</v>
      </c>
      <c r="M55" s="8" t="s">
        <v>263</v>
      </c>
      <c r="N55" s="8" t="s">
        <v>547</v>
      </c>
      <c r="O55" s="8" t="s">
        <v>70</v>
      </c>
      <c r="P55" s="8" t="s">
        <v>73</v>
      </c>
      <c r="Q55" s="81">
        <v>527222.19099999999</v>
      </c>
      <c r="R55" s="81">
        <v>1</v>
      </c>
      <c r="S55" s="81">
        <v>2734</v>
      </c>
      <c r="T55" s="81">
        <v>0</v>
      </c>
      <c r="U55" s="81">
        <v>14414.254709999999</v>
      </c>
      <c r="V55" s="79" t="s">
        <v>946</v>
      </c>
      <c r="W55" s="79" t="s">
        <v>2501</v>
      </c>
      <c r="X55" s="79" t="s">
        <v>773</v>
      </c>
    </row>
    <row r="56" spans="1:24" x14ac:dyDescent="0.2">
      <c r="A56" s="8">
        <v>170</v>
      </c>
      <c r="B56" s="8"/>
      <c r="C56" s="8" t="s">
        <v>2502</v>
      </c>
      <c r="D56" s="8">
        <v>520034695</v>
      </c>
      <c r="E56" s="8" t="s">
        <v>453</v>
      </c>
      <c r="F56" s="8" t="s">
        <v>2503</v>
      </c>
      <c r="G56" s="8" t="s">
        <v>2504</v>
      </c>
      <c r="H56" s="8" t="s">
        <v>456</v>
      </c>
      <c r="I56" s="8" t="s">
        <v>2293</v>
      </c>
      <c r="J56" s="8" t="s">
        <v>69</v>
      </c>
      <c r="K56" s="8" t="s">
        <v>69</v>
      </c>
      <c r="L56" s="8" t="s">
        <v>458</v>
      </c>
      <c r="M56" s="8" t="s">
        <v>263</v>
      </c>
      <c r="N56" s="8" t="s">
        <v>2447</v>
      </c>
      <c r="O56" s="8" t="s">
        <v>70</v>
      </c>
      <c r="P56" s="8" t="s">
        <v>73</v>
      </c>
      <c r="Q56" s="81">
        <v>477378.34399999998</v>
      </c>
      <c r="R56" s="81">
        <v>1</v>
      </c>
      <c r="S56" s="81">
        <v>8680</v>
      </c>
      <c r="T56" s="81">
        <v>0</v>
      </c>
      <c r="U56" s="81">
        <v>41436.440260000003</v>
      </c>
      <c r="V56" s="79" t="s">
        <v>2505</v>
      </c>
      <c r="W56" s="79" t="s">
        <v>2506</v>
      </c>
      <c r="X56" s="79" t="s">
        <v>2442</v>
      </c>
    </row>
    <row r="57" spans="1:24" x14ac:dyDescent="0.2">
      <c r="A57" s="8">
        <v>170</v>
      </c>
      <c r="B57" s="8"/>
      <c r="C57" s="8" t="s">
        <v>1397</v>
      </c>
      <c r="D57" s="8">
        <v>550010003</v>
      </c>
      <c r="E57" s="8" t="s">
        <v>481</v>
      </c>
      <c r="F57" s="8" t="s">
        <v>2507</v>
      </c>
      <c r="G57" s="8" t="s">
        <v>2508</v>
      </c>
      <c r="H57" s="8" t="s">
        <v>456</v>
      </c>
      <c r="I57" s="8" t="s">
        <v>2392</v>
      </c>
      <c r="J57" s="8" t="s">
        <v>69</v>
      </c>
      <c r="K57" s="8" t="s">
        <v>69</v>
      </c>
      <c r="L57" s="8" t="s">
        <v>458</v>
      </c>
      <c r="M57" s="8" t="s">
        <v>263</v>
      </c>
      <c r="N57" s="8" t="s">
        <v>1400</v>
      </c>
      <c r="O57" s="8" t="s">
        <v>70</v>
      </c>
      <c r="P57" s="8" t="s">
        <v>73</v>
      </c>
      <c r="Q57" s="81">
        <v>15413606.897</v>
      </c>
      <c r="R57" s="81">
        <v>1</v>
      </c>
      <c r="S57" s="81">
        <v>229.9</v>
      </c>
      <c r="T57" s="81">
        <v>0</v>
      </c>
      <c r="U57" s="81">
        <v>35435.882250000002</v>
      </c>
      <c r="V57" s="79" t="s">
        <v>2509</v>
      </c>
      <c r="W57" s="79" t="s">
        <v>2497</v>
      </c>
      <c r="X57" s="79" t="s">
        <v>956</v>
      </c>
    </row>
    <row r="58" spans="1:24" x14ac:dyDescent="0.2">
      <c r="A58" s="8">
        <v>170</v>
      </c>
      <c r="B58" s="8"/>
      <c r="C58" s="8" t="s">
        <v>1580</v>
      </c>
      <c r="D58" s="8">
        <v>510607328</v>
      </c>
      <c r="E58" s="8" t="s">
        <v>453</v>
      </c>
      <c r="F58" s="8" t="s">
        <v>2510</v>
      </c>
      <c r="G58" s="8" t="s">
        <v>2511</v>
      </c>
      <c r="H58" s="8" t="s">
        <v>456</v>
      </c>
      <c r="I58" s="8" t="s">
        <v>2293</v>
      </c>
      <c r="J58" s="8" t="s">
        <v>69</v>
      </c>
      <c r="K58" s="8" t="s">
        <v>69</v>
      </c>
      <c r="L58" s="8" t="s">
        <v>458</v>
      </c>
      <c r="M58" s="8" t="s">
        <v>263</v>
      </c>
      <c r="N58" s="8" t="s">
        <v>518</v>
      </c>
      <c r="O58" s="8" t="s">
        <v>70</v>
      </c>
      <c r="P58" s="8" t="s">
        <v>73</v>
      </c>
      <c r="Q58" s="81">
        <v>457684.85600000003</v>
      </c>
      <c r="R58" s="81">
        <v>1</v>
      </c>
      <c r="S58" s="81">
        <v>5007</v>
      </c>
      <c r="T58" s="81">
        <v>0</v>
      </c>
      <c r="U58" s="81">
        <v>22916.280719999999</v>
      </c>
      <c r="V58" s="79" t="s">
        <v>2512</v>
      </c>
      <c r="W58" s="79" t="s">
        <v>2513</v>
      </c>
      <c r="X58" s="79" t="s">
        <v>683</v>
      </c>
    </row>
    <row r="59" spans="1:24" x14ac:dyDescent="0.2">
      <c r="A59" s="8">
        <v>170</v>
      </c>
      <c r="B59" s="8"/>
      <c r="C59" s="8" t="s">
        <v>2514</v>
      </c>
      <c r="D59" s="8">
        <v>520037565</v>
      </c>
      <c r="E59" s="8" t="s">
        <v>453</v>
      </c>
      <c r="F59" s="8" t="s">
        <v>2515</v>
      </c>
      <c r="G59" s="8" t="s">
        <v>2516</v>
      </c>
      <c r="H59" s="8" t="s">
        <v>456</v>
      </c>
      <c r="I59" s="8" t="s">
        <v>2293</v>
      </c>
      <c r="J59" s="8" t="s">
        <v>69</v>
      </c>
      <c r="K59" s="8" t="s">
        <v>69</v>
      </c>
      <c r="L59" s="8" t="s">
        <v>458</v>
      </c>
      <c r="M59" s="8" t="s">
        <v>263</v>
      </c>
      <c r="N59" s="8" t="s">
        <v>630</v>
      </c>
      <c r="O59" s="8" t="s">
        <v>70</v>
      </c>
      <c r="P59" s="8" t="s">
        <v>73</v>
      </c>
      <c r="Q59" s="81">
        <v>31543.870999999999</v>
      </c>
      <c r="R59" s="81">
        <v>1</v>
      </c>
      <c r="S59" s="81">
        <v>48100</v>
      </c>
      <c r="T59" s="81">
        <v>0</v>
      </c>
      <c r="U59" s="81">
        <v>15172.60216</v>
      </c>
      <c r="V59" s="79" t="s">
        <v>2517</v>
      </c>
      <c r="W59" s="79" t="s">
        <v>244</v>
      </c>
      <c r="X59" s="79" t="s">
        <v>1542</v>
      </c>
    </row>
    <row r="60" spans="1:24" x14ac:dyDescent="0.2">
      <c r="A60" s="8">
        <v>170</v>
      </c>
      <c r="B60" s="8"/>
      <c r="C60" s="8" t="s">
        <v>664</v>
      </c>
      <c r="D60" s="8">
        <v>510216054</v>
      </c>
      <c r="E60" s="8" t="s">
        <v>453</v>
      </c>
      <c r="F60" s="8" t="s">
        <v>2518</v>
      </c>
      <c r="G60" s="8" t="s">
        <v>2519</v>
      </c>
      <c r="H60" s="8" t="s">
        <v>456</v>
      </c>
      <c r="I60" s="8" t="s">
        <v>2293</v>
      </c>
      <c r="J60" s="8" t="s">
        <v>69</v>
      </c>
      <c r="K60" s="8" t="s">
        <v>69</v>
      </c>
      <c r="L60" s="8" t="s">
        <v>458</v>
      </c>
      <c r="M60" s="8" t="s">
        <v>263</v>
      </c>
      <c r="N60" s="8" t="s">
        <v>561</v>
      </c>
      <c r="O60" s="8" t="s">
        <v>70</v>
      </c>
      <c r="P60" s="8" t="s">
        <v>73</v>
      </c>
      <c r="Q60" s="81">
        <v>60452.716999999997</v>
      </c>
      <c r="R60" s="81">
        <v>1</v>
      </c>
      <c r="S60" s="81">
        <v>61570</v>
      </c>
      <c r="T60" s="81">
        <v>733.43799999999999</v>
      </c>
      <c r="U60" s="81">
        <v>37954.175499999998</v>
      </c>
      <c r="V60" s="79" t="s">
        <v>1195</v>
      </c>
      <c r="W60" s="79" t="s">
        <v>2520</v>
      </c>
      <c r="X60" s="79" t="s">
        <v>2521</v>
      </c>
    </row>
    <row r="61" spans="1:24" x14ac:dyDescent="0.2">
      <c r="A61" s="8">
        <v>170</v>
      </c>
      <c r="B61" s="8"/>
      <c r="C61" s="8" t="s">
        <v>2522</v>
      </c>
      <c r="D61" s="8">
        <v>511344186</v>
      </c>
      <c r="E61" s="8" t="s">
        <v>453</v>
      </c>
      <c r="F61" s="8" t="s">
        <v>2523</v>
      </c>
      <c r="G61" s="8" t="s">
        <v>2524</v>
      </c>
      <c r="H61" s="8" t="s">
        <v>456</v>
      </c>
      <c r="I61" s="8" t="s">
        <v>2293</v>
      </c>
      <c r="J61" s="8" t="s">
        <v>69</v>
      </c>
      <c r="K61" s="8" t="s">
        <v>69</v>
      </c>
      <c r="L61" s="8" t="s">
        <v>458</v>
      </c>
      <c r="M61" s="8" t="s">
        <v>263</v>
      </c>
      <c r="N61" s="8" t="s">
        <v>1473</v>
      </c>
      <c r="O61" s="8" t="s">
        <v>70</v>
      </c>
      <c r="P61" s="8" t="s">
        <v>73</v>
      </c>
      <c r="Q61" s="81">
        <v>59565.391000000003</v>
      </c>
      <c r="R61" s="81">
        <v>1</v>
      </c>
      <c r="S61" s="81">
        <v>30850</v>
      </c>
      <c r="T61" s="81">
        <v>0</v>
      </c>
      <c r="U61" s="81">
        <v>18375.923269999999</v>
      </c>
      <c r="V61" s="79" t="s">
        <v>604</v>
      </c>
      <c r="W61" s="79" t="s">
        <v>1415</v>
      </c>
      <c r="X61" s="79" t="s">
        <v>638</v>
      </c>
    </row>
    <row r="62" spans="1:24" x14ac:dyDescent="0.2">
      <c r="A62" s="8">
        <v>170</v>
      </c>
      <c r="B62" s="8"/>
      <c r="C62" s="8" t="s">
        <v>2525</v>
      </c>
      <c r="D62" s="8">
        <v>520039298</v>
      </c>
      <c r="E62" s="8" t="s">
        <v>453</v>
      </c>
      <c r="F62" s="8" t="s">
        <v>2526</v>
      </c>
      <c r="G62" s="8" t="s">
        <v>2527</v>
      </c>
      <c r="H62" s="8" t="s">
        <v>456</v>
      </c>
      <c r="I62" s="8" t="s">
        <v>2293</v>
      </c>
      <c r="J62" s="8" t="s">
        <v>69</v>
      </c>
      <c r="K62" s="8" t="s">
        <v>69</v>
      </c>
      <c r="L62" s="8" t="s">
        <v>458</v>
      </c>
      <c r="M62" s="8" t="s">
        <v>263</v>
      </c>
      <c r="N62" s="8" t="s">
        <v>503</v>
      </c>
      <c r="O62" s="8" t="s">
        <v>70</v>
      </c>
      <c r="P62" s="8" t="s">
        <v>73</v>
      </c>
      <c r="Q62" s="81">
        <v>1220419.2860000001</v>
      </c>
      <c r="R62" s="81">
        <v>1</v>
      </c>
      <c r="S62" s="81">
        <v>1515</v>
      </c>
      <c r="T62" s="81">
        <v>0</v>
      </c>
      <c r="U62" s="81">
        <v>18489.352180000002</v>
      </c>
      <c r="V62" s="79" t="s">
        <v>1501</v>
      </c>
      <c r="W62" s="79" t="s">
        <v>2017</v>
      </c>
      <c r="X62" s="79" t="s">
        <v>814</v>
      </c>
    </row>
    <row r="63" spans="1:24" x14ac:dyDescent="0.2">
      <c r="A63" s="8">
        <v>170</v>
      </c>
      <c r="B63" s="8"/>
      <c r="C63" s="8" t="s">
        <v>1404</v>
      </c>
      <c r="D63" s="8">
        <v>520025990</v>
      </c>
      <c r="E63" s="8" t="s">
        <v>453</v>
      </c>
      <c r="F63" s="8" t="s">
        <v>2528</v>
      </c>
      <c r="G63" s="8" t="s">
        <v>2529</v>
      </c>
      <c r="H63" s="8" t="s">
        <v>456</v>
      </c>
      <c r="I63" s="8" t="s">
        <v>2293</v>
      </c>
      <c r="J63" s="8" t="s">
        <v>69</v>
      </c>
      <c r="K63" s="8" t="s">
        <v>69</v>
      </c>
      <c r="L63" s="8" t="s">
        <v>458</v>
      </c>
      <c r="M63" s="8" t="s">
        <v>263</v>
      </c>
      <c r="N63" s="8" t="s">
        <v>503</v>
      </c>
      <c r="O63" s="8" t="s">
        <v>70</v>
      </c>
      <c r="P63" s="8" t="s">
        <v>73</v>
      </c>
      <c r="Q63" s="81">
        <v>959639.24399999995</v>
      </c>
      <c r="R63" s="81">
        <v>1</v>
      </c>
      <c r="S63" s="81">
        <v>2366</v>
      </c>
      <c r="T63" s="81">
        <v>0</v>
      </c>
      <c r="U63" s="81">
        <v>22705.06451</v>
      </c>
      <c r="V63" s="79" t="s">
        <v>2530</v>
      </c>
      <c r="W63" s="79" t="s">
        <v>2133</v>
      </c>
      <c r="X63" s="79" t="s">
        <v>416</v>
      </c>
    </row>
    <row r="64" spans="1:24" x14ac:dyDescent="0.2">
      <c r="A64" s="8">
        <v>170</v>
      </c>
      <c r="B64" s="8"/>
      <c r="C64" s="8" t="s">
        <v>2531</v>
      </c>
      <c r="D64" s="8">
        <v>520034760</v>
      </c>
      <c r="E64" s="8" t="s">
        <v>453</v>
      </c>
      <c r="F64" s="8" t="s">
        <v>2532</v>
      </c>
      <c r="G64" s="8" t="s">
        <v>2533</v>
      </c>
      <c r="H64" s="8" t="s">
        <v>456</v>
      </c>
      <c r="I64" s="8" t="s">
        <v>2293</v>
      </c>
      <c r="J64" s="8" t="s">
        <v>69</v>
      </c>
      <c r="K64" s="8" t="s">
        <v>69</v>
      </c>
      <c r="L64" s="8" t="s">
        <v>458</v>
      </c>
      <c r="M64" s="8" t="s">
        <v>263</v>
      </c>
      <c r="N64" s="8" t="s">
        <v>503</v>
      </c>
      <c r="O64" s="8" t="s">
        <v>70</v>
      </c>
      <c r="P64" s="8" t="s">
        <v>73</v>
      </c>
      <c r="Q64" s="81">
        <v>65409.792999999998</v>
      </c>
      <c r="R64" s="81">
        <v>1</v>
      </c>
      <c r="S64" s="81">
        <v>30100</v>
      </c>
      <c r="T64" s="81">
        <v>0</v>
      </c>
      <c r="U64" s="81">
        <v>19688.347699999998</v>
      </c>
      <c r="V64" s="79" t="s">
        <v>2534</v>
      </c>
      <c r="W64" s="79" t="s">
        <v>2172</v>
      </c>
      <c r="X64" s="79" t="s">
        <v>1514</v>
      </c>
    </row>
    <row r="65" spans="1:24" x14ac:dyDescent="0.2">
      <c r="A65" s="8">
        <v>170</v>
      </c>
      <c r="B65" s="8"/>
      <c r="C65" s="8" t="s">
        <v>1183</v>
      </c>
      <c r="D65" s="8">
        <v>515364891</v>
      </c>
      <c r="E65" s="8" t="s">
        <v>453</v>
      </c>
      <c r="F65" s="8" t="s">
        <v>2535</v>
      </c>
      <c r="G65" s="8" t="s">
        <v>2536</v>
      </c>
      <c r="H65" s="8" t="s">
        <v>456</v>
      </c>
      <c r="I65" s="8" t="s">
        <v>2293</v>
      </c>
      <c r="J65" s="8" t="s">
        <v>69</v>
      </c>
      <c r="K65" s="8" t="s">
        <v>69</v>
      </c>
      <c r="L65" s="8" t="s">
        <v>458</v>
      </c>
      <c r="M65" s="8" t="s">
        <v>263</v>
      </c>
      <c r="N65" s="8" t="s">
        <v>868</v>
      </c>
      <c r="O65" s="8" t="s">
        <v>70</v>
      </c>
      <c r="P65" s="8" t="s">
        <v>73</v>
      </c>
      <c r="Q65" s="81">
        <v>1886898.902</v>
      </c>
      <c r="R65" s="81">
        <v>1</v>
      </c>
      <c r="S65" s="81">
        <v>1532</v>
      </c>
      <c r="T65" s="81">
        <v>0</v>
      </c>
      <c r="U65" s="81">
        <v>28907.29118</v>
      </c>
      <c r="V65" s="79" t="s">
        <v>2537</v>
      </c>
      <c r="W65" s="79" t="s">
        <v>2372</v>
      </c>
      <c r="X65" s="79" t="s">
        <v>716</v>
      </c>
    </row>
    <row r="66" spans="1:24" x14ac:dyDescent="0.2">
      <c r="A66" s="8">
        <v>170</v>
      </c>
      <c r="B66" s="8"/>
      <c r="C66" s="8" t="s">
        <v>2538</v>
      </c>
      <c r="D66" s="8">
        <v>520036658</v>
      </c>
      <c r="E66" s="8" t="s">
        <v>453</v>
      </c>
      <c r="F66" s="8" t="s">
        <v>2539</v>
      </c>
      <c r="G66" s="8" t="s">
        <v>2540</v>
      </c>
      <c r="H66" s="8" t="s">
        <v>456</v>
      </c>
      <c r="I66" s="8" t="s">
        <v>2293</v>
      </c>
      <c r="J66" s="8" t="s">
        <v>69</v>
      </c>
      <c r="K66" s="8" t="s">
        <v>69</v>
      </c>
      <c r="L66" s="8" t="s">
        <v>458</v>
      </c>
      <c r="M66" s="8" t="s">
        <v>263</v>
      </c>
      <c r="N66" s="8" t="s">
        <v>561</v>
      </c>
      <c r="O66" s="8" t="s">
        <v>70</v>
      </c>
      <c r="P66" s="8" t="s">
        <v>73</v>
      </c>
      <c r="Q66" s="81">
        <v>1897385.2590000001</v>
      </c>
      <c r="R66" s="81">
        <v>1</v>
      </c>
      <c r="S66" s="81">
        <v>90.8</v>
      </c>
      <c r="T66" s="81">
        <v>0</v>
      </c>
      <c r="U66" s="81">
        <v>1722.82581</v>
      </c>
      <c r="V66" s="79" t="s">
        <v>1005</v>
      </c>
      <c r="W66" s="79" t="s">
        <v>205</v>
      </c>
      <c r="X66" s="79" t="s">
        <v>196</v>
      </c>
    </row>
    <row r="67" spans="1:24" x14ac:dyDescent="0.2">
      <c r="A67" s="8">
        <v>170</v>
      </c>
      <c r="B67" s="8"/>
      <c r="C67" s="8" t="s">
        <v>2541</v>
      </c>
      <c r="D67" s="8">
        <v>510706153</v>
      </c>
      <c r="E67" s="8" t="s">
        <v>453</v>
      </c>
      <c r="F67" s="8" t="s">
        <v>2542</v>
      </c>
      <c r="G67" s="8" t="s">
        <v>2543</v>
      </c>
      <c r="H67" s="8" t="s">
        <v>456</v>
      </c>
      <c r="I67" s="8" t="s">
        <v>2293</v>
      </c>
      <c r="J67" s="8" t="s">
        <v>69</v>
      </c>
      <c r="K67" s="8" t="s">
        <v>69</v>
      </c>
      <c r="L67" s="8" t="s">
        <v>458</v>
      </c>
      <c r="M67" s="8" t="s">
        <v>263</v>
      </c>
      <c r="N67" s="8" t="s">
        <v>1841</v>
      </c>
      <c r="O67" s="8" t="s">
        <v>70</v>
      </c>
      <c r="P67" s="8" t="s">
        <v>73</v>
      </c>
      <c r="Q67" s="81">
        <v>821849.89899999998</v>
      </c>
      <c r="R67" s="81">
        <v>1</v>
      </c>
      <c r="S67" s="81">
        <v>1735</v>
      </c>
      <c r="T67" s="81">
        <v>0</v>
      </c>
      <c r="U67" s="81">
        <v>14259.095740000001</v>
      </c>
      <c r="V67" s="79" t="s">
        <v>2513</v>
      </c>
      <c r="W67" s="79" t="s">
        <v>2544</v>
      </c>
      <c r="X67" s="79" t="s">
        <v>744</v>
      </c>
    </row>
    <row r="68" spans="1:24" x14ac:dyDescent="0.2">
      <c r="A68" s="8">
        <v>170</v>
      </c>
      <c r="B68" s="8"/>
      <c r="C68" s="8" t="s">
        <v>2545</v>
      </c>
      <c r="D68" s="8">
        <v>512569237</v>
      </c>
      <c r="E68" s="8" t="s">
        <v>453</v>
      </c>
      <c r="F68" s="8" t="s">
        <v>2546</v>
      </c>
      <c r="G68" s="8" t="s">
        <v>2547</v>
      </c>
      <c r="H68" s="8" t="s">
        <v>456</v>
      </c>
      <c r="I68" s="8" t="s">
        <v>2293</v>
      </c>
      <c r="J68" s="8" t="s">
        <v>69</v>
      </c>
      <c r="K68" s="8" t="s">
        <v>69</v>
      </c>
      <c r="L68" s="8" t="s">
        <v>458</v>
      </c>
      <c r="M68" s="8" t="s">
        <v>263</v>
      </c>
      <c r="N68" s="8" t="s">
        <v>503</v>
      </c>
      <c r="O68" s="8" t="s">
        <v>70</v>
      </c>
      <c r="P68" s="8" t="s">
        <v>73</v>
      </c>
      <c r="Q68" s="81">
        <v>243604.054</v>
      </c>
      <c r="R68" s="81">
        <v>1</v>
      </c>
      <c r="S68" s="81">
        <v>12400</v>
      </c>
      <c r="T68" s="81">
        <v>308.63499999999999</v>
      </c>
      <c r="U68" s="81">
        <v>30515.53773</v>
      </c>
      <c r="V68" s="79" t="s">
        <v>2548</v>
      </c>
      <c r="W68" s="79" t="s">
        <v>2549</v>
      </c>
      <c r="X68" s="79" t="s">
        <v>154</v>
      </c>
    </row>
    <row r="69" spans="1:24" x14ac:dyDescent="0.2">
      <c r="A69" s="8">
        <v>170</v>
      </c>
      <c r="B69" s="8"/>
      <c r="C69" s="8" t="s">
        <v>466</v>
      </c>
      <c r="D69" s="8">
        <v>520025438</v>
      </c>
      <c r="E69" s="8" t="s">
        <v>453</v>
      </c>
      <c r="F69" s="8" t="s">
        <v>2550</v>
      </c>
      <c r="G69" s="8" t="s">
        <v>2551</v>
      </c>
      <c r="H69" s="8" t="s">
        <v>456</v>
      </c>
      <c r="I69" s="8" t="s">
        <v>2293</v>
      </c>
      <c r="J69" s="8" t="s">
        <v>69</v>
      </c>
      <c r="K69" s="8" t="s">
        <v>69</v>
      </c>
      <c r="L69" s="8" t="s">
        <v>458</v>
      </c>
      <c r="M69" s="8" t="s">
        <v>263</v>
      </c>
      <c r="N69" s="8" t="s">
        <v>459</v>
      </c>
      <c r="O69" s="8" t="s">
        <v>70</v>
      </c>
      <c r="P69" s="8" t="s">
        <v>73</v>
      </c>
      <c r="Q69" s="81">
        <v>44753.622000000003</v>
      </c>
      <c r="R69" s="81">
        <v>1</v>
      </c>
      <c r="S69" s="81">
        <v>34080</v>
      </c>
      <c r="T69" s="81">
        <v>0</v>
      </c>
      <c r="U69" s="81">
        <v>15252.03441</v>
      </c>
      <c r="V69" s="79" t="s">
        <v>2552</v>
      </c>
      <c r="W69" s="79" t="s">
        <v>1778</v>
      </c>
      <c r="X69" s="79" t="s">
        <v>1542</v>
      </c>
    </row>
    <row r="70" spans="1:24" x14ac:dyDescent="0.2">
      <c r="A70" s="8">
        <v>170</v>
      </c>
      <c r="B70" s="8"/>
      <c r="C70" s="8" t="s">
        <v>2553</v>
      </c>
      <c r="D70" s="8">
        <v>514211457</v>
      </c>
      <c r="E70" s="8" t="s">
        <v>453</v>
      </c>
      <c r="F70" s="8" t="s">
        <v>2554</v>
      </c>
      <c r="G70" s="8" t="s">
        <v>2555</v>
      </c>
      <c r="H70" s="8" t="s">
        <v>456</v>
      </c>
      <c r="I70" s="8" t="s">
        <v>2293</v>
      </c>
      <c r="J70" s="8" t="s">
        <v>69</v>
      </c>
      <c r="K70" s="8" t="s">
        <v>69</v>
      </c>
      <c r="L70" s="8" t="s">
        <v>458</v>
      </c>
      <c r="M70" s="8" t="s">
        <v>263</v>
      </c>
      <c r="N70" s="8" t="s">
        <v>1473</v>
      </c>
      <c r="O70" s="8" t="s">
        <v>70</v>
      </c>
      <c r="P70" s="8" t="s">
        <v>73</v>
      </c>
      <c r="Q70" s="81">
        <v>153641.82199999999</v>
      </c>
      <c r="R70" s="81">
        <v>1</v>
      </c>
      <c r="S70" s="81">
        <v>6518</v>
      </c>
      <c r="T70" s="81">
        <v>0</v>
      </c>
      <c r="U70" s="81">
        <v>10014.373970000001</v>
      </c>
      <c r="V70" s="79" t="s">
        <v>1130</v>
      </c>
      <c r="W70" s="79" t="s">
        <v>2556</v>
      </c>
      <c r="X70" s="79" t="s">
        <v>176</v>
      </c>
    </row>
    <row r="71" spans="1:24" x14ac:dyDescent="0.2">
      <c r="A71" s="8">
        <v>170</v>
      </c>
      <c r="B71" s="8"/>
      <c r="C71" s="8" t="s">
        <v>2557</v>
      </c>
      <c r="D71" s="8">
        <v>520020033</v>
      </c>
      <c r="E71" s="8" t="s">
        <v>453</v>
      </c>
      <c r="F71" s="8" t="s">
        <v>2558</v>
      </c>
      <c r="G71" s="8" t="s">
        <v>2559</v>
      </c>
      <c r="H71" s="8" t="s">
        <v>456</v>
      </c>
      <c r="I71" s="8" t="s">
        <v>2293</v>
      </c>
      <c r="J71" s="8" t="s">
        <v>69</v>
      </c>
      <c r="K71" s="8" t="s">
        <v>69</v>
      </c>
      <c r="L71" s="8" t="s">
        <v>458</v>
      </c>
      <c r="M71" s="8" t="s">
        <v>263</v>
      </c>
      <c r="N71" s="8" t="s">
        <v>1841</v>
      </c>
      <c r="O71" s="8" t="s">
        <v>70</v>
      </c>
      <c r="P71" s="8" t="s">
        <v>73</v>
      </c>
      <c r="Q71" s="81">
        <v>374669.55900000001</v>
      </c>
      <c r="R71" s="81">
        <v>1</v>
      </c>
      <c r="S71" s="81">
        <v>6510</v>
      </c>
      <c r="T71" s="81">
        <v>0</v>
      </c>
      <c r="U71" s="81">
        <v>24390.988280000001</v>
      </c>
      <c r="V71" s="79" t="s">
        <v>604</v>
      </c>
      <c r="W71" s="79" t="s">
        <v>2560</v>
      </c>
      <c r="X71" s="79" t="s">
        <v>694</v>
      </c>
    </row>
    <row r="72" spans="1:24" x14ac:dyDescent="0.2">
      <c r="A72" s="8">
        <v>170</v>
      </c>
      <c r="B72" s="8"/>
      <c r="C72" s="8" t="s">
        <v>2561</v>
      </c>
      <c r="D72" s="8">
        <v>513817817</v>
      </c>
      <c r="E72" s="8" t="s">
        <v>453</v>
      </c>
      <c r="F72" s="8" t="s">
        <v>2562</v>
      </c>
      <c r="G72" s="8" t="s">
        <v>2563</v>
      </c>
      <c r="H72" s="8" t="s">
        <v>456</v>
      </c>
      <c r="I72" s="8" t="s">
        <v>2293</v>
      </c>
      <c r="J72" s="8" t="s">
        <v>69</v>
      </c>
      <c r="K72" s="8" t="s">
        <v>69</v>
      </c>
      <c r="L72" s="8" t="s">
        <v>458</v>
      </c>
      <c r="M72" s="8" t="s">
        <v>263</v>
      </c>
      <c r="N72" s="8" t="s">
        <v>503</v>
      </c>
      <c r="O72" s="8" t="s">
        <v>70</v>
      </c>
      <c r="P72" s="8" t="s">
        <v>73</v>
      </c>
      <c r="Q72" s="81">
        <v>6992.7389999999996</v>
      </c>
      <c r="R72" s="81">
        <v>1</v>
      </c>
      <c r="S72" s="81">
        <v>11810</v>
      </c>
      <c r="T72" s="81">
        <v>0</v>
      </c>
      <c r="U72" s="81">
        <v>825.84245999999996</v>
      </c>
      <c r="V72" s="79" t="s">
        <v>644</v>
      </c>
      <c r="W72" s="79" t="s">
        <v>551</v>
      </c>
      <c r="X72" s="79" t="s">
        <v>86</v>
      </c>
    </row>
    <row r="73" spans="1:24" x14ac:dyDescent="0.2">
      <c r="A73" s="8">
        <v>170</v>
      </c>
      <c r="B73" s="8"/>
      <c r="C73" s="8" t="s">
        <v>1681</v>
      </c>
      <c r="D73" s="8">
        <v>550263107</v>
      </c>
      <c r="E73" s="8" t="s">
        <v>481</v>
      </c>
      <c r="F73" s="8" t="s">
        <v>2564</v>
      </c>
      <c r="G73" s="8" t="s">
        <v>2565</v>
      </c>
      <c r="H73" s="8" t="s">
        <v>456</v>
      </c>
      <c r="I73" s="8" t="s">
        <v>2392</v>
      </c>
      <c r="J73" s="8" t="s">
        <v>69</v>
      </c>
      <c r="K73" s="8" t="s">
        <v>69</v>
      </c>
      <c r="L73" s="8" t="s">
        <v>458</v>
      </c>
      <c r="M73" s="8" t="s">
        <v>263</v>
      </c>
      <c r="N73" s="8" t="s">
        <v>1400</v>
      </c>
      <c r="O73" s="8" t="s">
        <v>70</v>
      </c>
      <c r="P73" s="8" t="s">
        <v>73</v>
      </c>
      <c r="Q73" s="81">
        <v>27985.228999999999</v>
      </c>
      <c r="R73" s="81">
        <v>1</v>
      </c>
      <c r="S73" s="81">
        <v>9900</v>
      </c>
      <c r="T73" s="81">
        <v>0</v>
      </c>
      <c r="U73" s="81">
        <v>2770.5376999999999</v>
      </c>
      <c r="V73" s="79" t="s">
        <v>212</v>
      </c>
      <c r="W73" s="79" t="s">
        <v>521</v>
      </c>
      <c r="X73" s="79" t="s">
        <v>108</v>
      </c>
    </row>
    <row r="74" spans="1:24" x14ac:dyDescent="0.2">
      <c r="A74" s="8">
        <v>170</v>
      </c>
      <c r="B74" s="8"/>
      <c r="C74" s="8" t="s">
        <v>1120</v>
      </c>
      <c r="D74" s="8">
        <v>520038274</v>
      </c>
      <c r="E74" s="8" t="s">
        <v>453</v>
      </c>
      <c r="F74" s="8" t="s">
        <v>2566</v>
      </c>
      <c r="G74" s="8" t="s">
        <v>2567</v>
      </c>
      <c r="H74" s="8" t="s">
        <v>456</v>
      </c>
      <c r="I74" s="8" t="s">
        <v>2293</v>
      </c>
      <c r="J74" s="8" t="s">
        <v>69</v>
      </c>
      <c r="K74" s="8" t="s">
        <v>69</v>
      </c>
      <c r="L74" s="8" t="s">
        <v>458</v>
      </c>
      <c r="M74" s="8" t="s">
        <v>263</v>
      </c>
      <c r="N74" s="8" t="s">
        <v>503</v>
      </c>
      <c r="O74" s="8" t="s">
        <v>70</v>
      </c>
      <c r="P74" s="8" t="s">
        <v>73</v>
      </c>
      <c r="Q74" s="81">
        <v>1336585.27</v>
      </c>
      <c r="R74" s="81">
        <v>1</v>
      </c>
      <c r="S74" s="81">
        <v>2410</v>
      </c>
      <c r="T74" s="81">
        <v>0</v>
      </c>
      <c r="U74" s="81">
        <v>32211.705020000001</v>
      </c>
      <c r="V74" s="79" t="s">
        <v>2568</v>
      </c>
      <c r="W74" s="79" t="s">
        <v>2569</v>
      </c>
      <c r="X74" s="79" t="s">
        <v>1547</v>
      </c>
    </row>
    <row r="75" spans="1:24" x14ac:dyDescent="0.2">
      <c r="A75" s="8">
        <v>170</v>
      </c>
      <c r="B75" s="8"/>
      <c r="C75" s="8" t="s">
        <v>865</v>
      </c>
      <c r="D75" s="8">
        <v>516167343</v>
      </c>
      <c r="E75" s="8" t="s">
        <v>453</v>
      </c>
      <c r="F75" s="8" t="s">
        <v>2570</v>
      </c>
      <c r="G75" s="8" t="s">
        <v>2571</v>
      </c>
      <c r="H75" s="8" t="s">
        <v>456</v>
      </c>
      <c r="I75" s="8" t="s">
        <v>2293</v>
      </c>
      <c r="J75" s="8" t="s">
        <v>69</v>
      </c>
      <c r="K75" s="8" t="s">
        <v>69</v>
      </c>
      <c r="L75" s="8" t="s">
        <v>458</v>
      </c>
      <c r="M75" s="8" t="s">
        <v>263</v>
      </c>
      <c r="N75" s="8" t="s">
        <v>868</v>
      </c>
      <c r="O75" s="8" t="s">
        <v>70</v>
      </c>
      <c r="P75" s="8" t="s">
        <v>73</v>
      </c>
      <c r="Q75" s="81">
        <v>3229681.8360000001</v>
      </c>
      <c r="R75" s="81">
        <v>1</v>
      </c>
      <c r="S75" s="81">
        <v>370</v>
      </c>
      <c r="T75" s="81">
        <v>0</v>
      </c>
      <c r="U75" s="81">
        <v>11949.82279</v>
      </c>
      <c r="V75" s="79" t="s">
        <v>2530</v>
      </c>
      <c r="W75" s="79" t="s">
        <v>2572</v>
      </c>
      <c r="X75" s="79" t="s">
        <v>737</v>
      </c>
    </row>
    <row r="76" spans="1:24" x14ac:dyDescent="0.2">
      <c r="A76" s="8">
        <v>170</v>
      </c>
      <c r="B76" s="8"/>
      <c r="C76" s="8" t="s">
        <v>2573</v>
      </c>
      <c r="D76" s="8">
        <v>520022971</v>
      </c>
      <c r="E76" s="8" t="s">
        <v>453</v>
      </c>
      <c r="F76" s="8" t="s">
        <v>2574</v>
      </c>
      <c r="G76" s="8" t="s">
        <v>2575</v>
      </c>
      <c r="H76" s="8" t="s">
        <v>456</v>
      </c>
      <c r="I76" s="8" t="s">
        <v>2293</v>
      </c>
      <c r="J76" s="8" t="s">
        <v>69</v>
      </c>
      <c r="K76" s="8" t="s">
        <v>69</v>
      </c>
      <c r="L76" s="8" t="s">
        <v>458</v>
      </c>
      <c r="M76" s="8" t="s">
        <v>263</v>
      </c>
      <c r="N76" s="8" t="s">
        <v>484</v>
      </c>
      <c r="O76" s="8" t="s">
        <v>70</v>
      </c>
      <c r="P76" s="8" t="s">
        <v>73</v>
      </c>
      <c r="Q76" s="81">
        <v>211172.87700000001</v>
      </c>
      <c r="R76" s="81">
        <v>1</v>
      </c>
      <c r="S76" s="81">
        <v>8096</v>
      </c>
      <c r="T76" s="81">
        <v>0</v>
      </c>
      <c r="U76" s="81">
        <v>17096.55616</v>
      </c>
      <c r="V76" s="79" t="s">
        <v>846</v>
      </c>
      <c r="W76" s="79" t="s">
        <v>2149</v>
      </c>
      <c r="X76" s="79" t="s">
        <v>138</v>
      </c>
    </row>
    <row r="77" spans="1:24" x14ac:dyDescent="0.2">
      <c r="A77" s="8">
        <v>170</v>
      </c>
      <c r="B77" s="8"/>
      <c r="C77" s="8" t="s">
        <v>1561</v>
      </c>
      <c r="D77" s="8">
        <v>520038605</v>
      </c>
      <c r="E77" s="8" t="s">
        <v>453</v>
      </c>
      <c r="F77" s="8" t="s">
        <v>2576</v>
      </c>
      <c r="G77" s="8" t="s">
        <v>2577</v>
      </c>
      <c r="H77" s="8" t="s">
        <v>456</v>
      </c>
      <c r="I77" s="8" t="s">
        <v>2293</v>
      </c>
      <c r="J77" s="8" t="s">
        <v>69</v>
      </c>
      <c r="K77" s="8" t="s">
        <v>69</v>
      </c>
      <c r="L77" s="8" t="s">
        <v>458</v>
      </c>
      <c r="M77" s="8" t="s">
        <v>263</v>
      </c>
      <c r="N77" s="8" t="s">
        <v>503</v>
      </c>
      <c r="O77" s="8" t="s">
        <v>70</v>
      </c>
      <c r="P77" s="8" t="s">
        <v>73</v>
      </c>
      <c r="Q77" s="81">
        <v>22147.637999999999</v>
      </c>
      <c r="R77" s="81">
        <v>1</v>
      </c>
      <c r="S77" s="81">
        <v>23700</v>
      </c>
      <c r="T77" s="81">
        <v>0</v>
      </c>
      <c r="U77" s="81">
        <v>5248.9902099999999</v>
      </c>
      <c r="V77" s="79" t="s">
        <v>2578</v>
      </c>
      <c r="W77" s="79" t="s">
        <v>773</v>
      </c>
      <c r="X77" s="79" t="s">
        <v>171</v>
      </c>
    </row>
    <row r="78" spans="1:24" x14ac:dyDescent="0.2">
      <c r="A78" s="8">
        <v>170</v>
      </c>
      <c r="B78" s="8"/>
      <c r="C78" s="8" t="s">
        <v>865</v>
      </c>
      <c r="D78" s="8">
        <v>516167343</v>
      </c>
      <c r="E78" s="8" t="s">
        <v>453</v>
      </c>
      <c r="F78" s="8" t="s">
        <v>2570</v>
      </c>
      <c r="G78" s="8" t="s">
        <v>2571</v>
      </c>
      <c r="H78" s="8" t="s">
        <v>456</v>
      </c>
      <c r="I78" s="8" t="s">
        <v>2293</v>
      </c>
      <c r="J78" s="8" t="s">
        <v>69</v>
      </c>
      <c r="K78" s="8" t="s">
        <v>69</v>
      </c>
      <c r="L78" s="8" t="s">
        <v>1123</v>
      </c>
      <c r="M78" s="8" t="s">
        <v>263</v>
      </c>
      <c r="N78" s="8" t="s">
        <v>868</v>
      </c>
      <c r="O78" s="8" t="s">
        <v>70</v>
      </c>
      <c r="P78" s="8" t="s">
        <v>73</v>
      </c>
      <c r="Q78" s="81">
        <v>5269848.9239999996</v>
      </c>
      <c r="R78" s="81">
        <v>1</v>
      </c>
      <c r="S78" s="81">
        <v>369.84404899999998</v>
      </c>
      <c r="T78" s="81">
        <v>0</v>
      </c>
      <c r="U78" s="81">
        <v>19490.22265</v>
      </c>
      <c r="V78" s="79" t="s">
        <v>1153</v>
      </c>
      <c r="W78" s="79" t="s">
        <v>2113</v>
      </c>
      <c r="X78" s="79" t="s">
        <v>985</v>
      </c>
    </row>
    <row r="79" spans="1:24" x14ac:dyDescent="0.2">
      <c r="A79" s="8">
        <v>170</v>
      </c>
      <c r="B79" s="8"/>
      <c r="C79" s="8" t="s">
        <v>1120</v>
      </c>
      <c r="D79" s="8">
        <v>520038274</v>
      </c>
      <c r="E79" s="8" t="s">
        <v>453</v>
      </c>
      <c r="F79" s="8" t="s">
        <v>2566</v>
      </c>
      <c r="G79" s="8" t="s">
        <v>2567</v>
      </c>
      <c r="H79" s="8" t="s">
        <v>456</v>
      </c>
      <c r="I79" s="8" t="s">
        <v>2293</v>
      </c>
      <c r="J79" s="8" t="s">
        <v>69</v>
      </c>
      <c r="K79" s="8" t="s">
        <v>69</v>
      </c>
      <c r="L79" s="8" t="s">
        <v>1123</v>
      </c>
      <c r="M79" s="8" t="s">
        <v>263</v>
      </c>
      <c r="N79" s="8" t="s">
        <v>503</v>
      </c>
      <c r="O79" s="8" t="s">
        <v>70</v>
      </c>
      <c r="P79" s="8" t="s">
        <v>73</v>
      </c>
      <c r="Q79" s="81">
        <v>723298.66399999999</v>
      </c>
      <c r="R79" s="81">
        <v>1</v>
      </c>
      <c r="S79" s="81">
        <v>2407.6087550000002</v>
      </c>
      <c r="T79" s="81">
        <v>0</v>
      </c>
      <c r="U79" s="81">
        <v>17414.201959999999</v>
      </c>
      <c r="V79" s="79" t="s">
        <v>643</v>
      </c>
      <c r="W79" s="79" t="s">
        <v>1866</v>
      </c>
      <c r="X79" s="79" t="s">
        <v>1188</v>
      </c>
    </row>
    <row r="80" spans="1:24" x14ac:dyDescent="0.2">
      <c r="A80" s="8">
        <v>170</v>
      </c>
      <c r="B80" s="8"/>
      <c r="C80" s="8" t="s">
        <v>2579</v>
      </c>
      <c r="D80" s="8">
        <v>201406588</v>
      </c>
      <c r="E80" s="8" t="s">
        <v>1439</v>
      </c>
      <c r="F80" s="8" t="s">
        <v>2580</v>
      </c>
      <c r="G80" s="8" t="s">
        <v>2581</v>
      </c>
      <c r="H80" s="8" t="s">
        <v>456</v>
      </c>
      <c r="I80" s="8" t="s">
        <v>2293</v>
      </c>
      <c r="J80" s="8" t="s">
        <v>69</v>
      </c>
      <c r="K80" s="8" t="s">
        <v>69</v>
      </c>
      <c r="L80" s="8" t="s">
        <v>458</v>
      </c>
      <c r="M80" s="8" t="s">
        <v>263</v>
      </c>
      <c r="N80" s="8" t="s">
        <v>484</v>
      </c>
      <c r="O80" s="8" t="s">
        <v>70</v>
      </c>
      <c r="P80" s="8" t="s">
        <v>73</v>
      </c>
      <c r="Q80" s="81">
        <v>300373.00300000003</v>
      </c>
      <c r="R80" s="81">
        <v>1</v>
      </c>
      <c r="S80" s="81">
        <v>13890</v>
      </c>
      <c r="T80" s="81">
        <v>0</v>
      </c>
      <c r="U80" s="81">
        <v>41721.810089999999</v>
      </c>
      <c r="V80" s="79" t="s">
        <v>1341</v>
      </c>
      <c r="W80" s="79" t="s">
        <v>2582</v>
      </c>
      <c r="X80" s="79" t="s">
        <v>244</v>
      </c>
    </row>
    <row r="81" spans="1:24" x14ac:dyDescent="0.2">
      <c r="A81" s="8">
        <v>170</v>
      </c>
      <c r="B81" s="8"/>
      <c r="C81" s="8" t="s">
        <v>2583</v>
      </c>
      <c r="D81" s="8">
        <v>514259019</v>
      </c>
      <c r="E81" s="8" t="s">
        <v>453</v>
      </c>
      <c r="F81" s="8" t="s">
        <v>2584</v>
      </c>
      <c r="G81" s="8" t="s">
        <v>2585</v>
      </c>
      <c r="H81" s="8" t="s">
        <v>456</v>
      </c>
      <c r="I81" s="8" t="s">
        <v>2293</v>
      </c>
      <c r="J81" s="8" t="s">
        <v>69</v>
      </c>
      <c r="K81" s="8" t="s">
        <v>69</v>
      </c>
      <c r="L81" s="8" t="s">
        <v>458</v>
      </c>
      <c r="M81" s="8" t="s">
        <v>263</v>
      </c>
      <c r="N81" s="8" t="s">
        <v>2586</v>
      </c>
      <c r="O81" s="8" t="s">
        <v>70</v>
      </c>
      <c r="P81" s="8" t="s">
        <v>73</v>
      </c>
      <c r="Q81" s="81">
        <v>511716.97899999999</v>
      </c>
      <c r="R81" s="81">
        <v>1</v>
      </c>
      <c r="S81" s="81">
        <v>12570</v>
      </c>
      <c r="T81" s="81">
        <v>0</v>
      </c>
      <c r="U81" s="81">
        <v>64322.824220000002</v>
      </c>
      <c r="V81" s="79" t="s">
        <v>2587</v>
      </c>
      <c r="W81" s="79" t="s">
        <v>2588</v>
      </c>
      <c r="X81" s="79" t="s">
        <v>2589</v>
      </c>
    </row>
    <row r="82" spans="1:24" x14ac:dyDescent="0.2">
      <c r="A82" s="8">
        <v>170</v>
      </c>
      <c r="B82" s="8"/>
      <c r="C82" s="8" t="s">
        <v>2590</v>
      </c>
      <c r="D82" s="8">
        <v>516084753</v>
      </c>
      <c r="E82" s="8" t="s">
        <v>453</v>
      </c>
      <c r="F82" s="8" t="s">
        <v>2591</v>
      </c>
      <c r="G82" s="8" t="s">
        <v>2592</v>
      </c>
      <c r="H82" s="8" t="s">
        <v>456</v>
      </c>
      <c r="I82" s="8" t="s">
        <v>2293</v>
      </c>
      <c r="J82" s="8" t="s">
        <v>69</v>
      </c>
      <c r="K82" s="8" t="s">
        <v>69</v>
      </c>
      <c r="L82" s="8" t="s">
        <v>458</v>
      </c>
      <c r="M82" s="8" t="s">
        <v>263</v>
      </c>
      <c r="N82" s="8" t="s">
        <v>484</v>
      </c>
      <c r="O82" s="8" t="s">
        <v>70</v>
      </c>
      <c r="P82" s="8" t="s">
        <v>73</v>
      </c>
      <c r="Q82" s="81">
        <v>63716.347999999998</v>
      </c>
      <c r="R82" s="81">
        <v>1</v>
      </c>
      <c r="S82" s="81">
        <v>14760</v>
      </c>
      <c r="T82" s="81">
        <v>0</v>
      </c>
      <c r="U82" s="81">
        <v>9404.5329199999996</v>
      </c>
      <c r="V82" s="79" t="s">
        <v>2501</v>
      </c>
      <c r="W82" s="79" t="s">
        <v>1242</v>
      </c>
      <c r="X82" s="79" t="s">
        <v>1005</v>
      </c>
    </row>
    <row r="83" spans="1:24" x14ac:dyDescent="0.2">
      <c r="A83" s="8">
        <v>170</v>
      </c>
      <c r="B83" s="8"/>
      <c r="C83" s="8" t="s">
        <v>2593</v>
      </c>
      <c r="D83" s="8">
        <v>512714494</v>
      </c>
      <c r="E83" s="8" t="s">
        <v>453</v>
      </c>
      <c r="F83" s="8" t="s">
        <v>2594</v>
      </c>
      <c r="G83" s="8" t="s">
        <v>2595</v>
      </c>
      <c r="H83" s="8" t="s">
        <v>456</v>
      </c>
      <c r="I83" s="8" t="s">
        <v>2293</v>
      </c>
      <c r="J83" s="8" t="s">
        <v>69</v>
      </c>
      <c r="K83" s="8" t="s">
        <v>69</v>
      </c>
      <c r="L83" s="8" t="s">
        <v>458</v>
      </c>
      <c r="M83" s="8" t="s">
        <v>263</v>
      </c>
      <c r="N83" s="8" t="s">
        <v>2370</v>
      </c>
      <c r="O83" s="8" t="s">
        <v>70</v>
      </c>
      <c r="P83" s="8" t="s">
        <v>73</v>
      </c>
      <c r="Q83" s="81">
        <v>2029723.273</v>
      </c>
      <c r="R83" s="81">
        <v>1</v>
      </c>
      <c r="S83" s="81">
        <v>922.7</v>
      </c>
      <c r="T83" s="81">
        <v>0</v>
      </c>
      <c r="U83" s="81">
        <v>18728.25664</v>
      </c>
      <c r="V83" s="79" t="s">
        <v>675</v>
      </c>
      <c r="W83" s="79" t="s">
        <v>163</v>
      </c>
      <c r="X83" s="79" t="s">
        <v>682</v>
      </c>
    </row>
    <row r="84" spans="1:24" x14ac:dyDescent="0.2">
      <c r="A84" s="8">
        <v>170</v>
      </c>
      <c r="B84" s="8"/>
      <c r="C84" s="8" t="s">
        <v>2596</v>
      </c>
      <c r="D84" s="8">
        <v>520034620</v>
      </c>
      <c r="E84" s="8" t="s">
        <v>453</v>
      </c>
      <c r="F84" s="8" t="s">
        <v>2597</v>
      </c>
      <c r="G84" s="8" t="s">
        <v>2598</v>
      </c>
      <c r="H84" s="8" t="s">
        <v>456</v>
      </c>
      <c r="I84" s="8" t="s">
        <v>2293</v>
      </c>
      <c r="J84" s="8" t="s">
        <v>69</v>
      </c>
      <c r="K84" s="8" t="s">
        <v>69</v>
      </c>
      <c r="L84" s="8" t="s">
        <v>458</v>
      </c>
      <c r="M84" s="8" t="s">
        <v>263</v>
      </c>
      <c r="N84" s="8" t="s">
        <v>2447</v>
      </c>
      <c r="O84" s="8" t="s">
        <v>70</v>
      </c>
      <c r="P84" s="8" t="s">
        <v>73</v>
      </c>
      <c r="Q84" s="81">
        <v>473.92599999999999</v>
      </c>
      <c r="R84" s="81">
        <v>1</v>
      </c>
      <c r="S84" s="81">
        <v>9951</v>
      </c>
      <c r="T84" s="81">
        <v>0</v>
      </c>
      <c r="U84" s="81">
        <v>47.160359999999997</v>
      </c>
      <c r="V84" s="79" t="s">
        <v>109</v>
      </c>
      <c r="W84" s="79" t="s">
        <v>111</v>
      </c>
      <c r="X84" s="79" t="s">
        <v>74</v>
      </c>
    </row>
    <row r="85" spans="1:24" x14ac:dyDescent="0.2">
      <c r="A85" s="8">
        <v>170</v>
      </c>
      <c r="B85" s="8"/>
      <c r="C85" s="8" t="s">
        <v>2599</v>
      </c>
      <c r="D85" s="8">
        <v>520038100</v>
      </c>
      <c r="E85" s="8" t="s">
        <v>453</v>
      </c>
      <c r="F85" s="8" t="s">
        <v>2600</v>
      </c>
      <c r="G85" s="8" t="s">
        <v>2601</v>
      </c>
      <c r="H85" s="8" t="s">
        <v>456</v>
      </c>
      <c r="I85" s="8" t="s">
        <v>2293</v>
      </c>
      <c r="J85" s="8" t="s">
        <v>69</v>
      </c>
      <c r="K85" s="8" t="s">
        <v>69</v>
      </c>
      <c r="L85" s="8" t="s">
        <v>458</v>
      </c>
      <c r="M85" s="8" t="s">
        <v>263</v>
      </c>
      <c r="N85" s="8" t="s">
        <v>2586</v>
      </c>
      <c r="O85" s="8" t="s">
        <v>70</v>
      </c>
      <c r="P85" s="8" t="s">
        <v>73</v>
      </c>
      <c r="Q85" s="81">
        <v>521.97199999999998</v>
      </c>
      <c r="R85" s="81">
        <v>1</v>
      </c>
      <c r="S85" s="81">
        <v>22500</v>
      </c>
      <c r="T85" s="81">
        <v>2.0190000000000001</v>
      </c>
      <c r="U85" s="81">
        <v>119.4622</v>
      </c>
      <c r="V85" s="79" t="s">
        <v>114</v>
      </c>
      <c r="W85" s="79" t="s">
        <v>109</v>
      </c>
      <c r="X85" s="79" t="s">
        <v>111</v>
      </c>
    </row>
    <row r="86" spans="1:24" x14ac:dyDescent="0.2">
      <c r="A86" s="8">
        <v>170</v>
      </c>
      <c r="B86" s="8"/>
      <c r="C86" s="8" t="s">
        <v>2599</v>
      </c>
      <c r="D86" s="8">
        <v>520038100</v>
      </c>
      <c r="E86" s="8" t="s">
        <v>453</v>
      </c>
      <c r="F86" s="8" t="s">
        <v>2600</v>
      </c>
      <c r="G86" s="8" t="s">
        <v>2601</v>
      </c>
      <c r="H86" s="8" t="s">
        <v>456</v>
      </c>
      <c r="I86" s="8" t="s">
        <v>2293</v>
      </c>
      <c r="J86" s="8" t="s">
        <v>69</v>
      </c>
      <c r="K86" s="8" t="s">
        <v>69</v>
      </c>
      <c r="L86" s="8" t="s">
        <v>1123</v>
      </c>
      <c r="M86" s="8" t="s">
        <v>263</v>
      </c>
      <c r="N86" s="8" t="s">
        <v>2586</v>
      </c>
      <c r="O86" s="8" t="s">
        <v>70</v>
      </c>
      <c r="P86" s="8" t="s">
        <v>73</v>
      </c>
      <c r="Q86" s="81">
        <v>21410.627</v>
      </c>
      <c r="R86" s="81">
        <v>1</v>
      </c>
      <c r="S86" s="81">
        <v>22380.891329999999</v>
      </c>
      <c r="T86" s="81">
        <v>82.801000000000002</v>
      </c>
      <c r="U86" s="81">
        <v>4874.6900500000002</v>
      </c>
      <c r="V86" s="79" t="s">
        <v>2481</v>
      </c>
      <c r="W86" s="79" t="s">
        <v>104</v>
      </c>
      <c r="X86" s="79" t="s">
        <v>499</v>
      </c>
    </row>
    <row r="87" spans="1:24" x14ac:dyDescent="0.2">
      <c r="A87" s="8">
        <v>170</v>
      </c>
      <c r="B87" s="8"/>
      <c r="C87" s="8" t="s">
        <v>2602</v>
      </c>
      <c r="D87" s="8">
        <v>520038506</v>
      </c>
      <c r="E87" s="8" t="s">
        <v>453</v>
      </c>
      <c r="F87" s="8" t="s">
        <v>2603</v>
      </c>
      <c r="G87" s="8" t="s">
        <v>2604</v>
      </c>
      <c r="H87" s="8" t="s">
        <v>456</v>
      </c>
      <c r="I87" s="8" t="s">
        <v>2293</v>
      </c>
      <c r="J87" s="8" t="s">
        <v>69</v>
      </c>
      <c r="K87" s="8" t="s">
        <v>69</v>
      </c>
      <c r="L87" s="8" t="s">
        <v>458</v>
      </c>
      <c r="M87" s="8" t="s">
        <v>263</v>
      </c>
      <c r="N87" s="8" t="s">
        <v>459</v>
      </c>
      <c r="O87" s="8" t="s">
        <v>70</v>
      </c>
      <c r="P87" s="8" t="s">
        <v>73</v>
      </c>
      <c r="Q87" s="81">
        <v>64371.821000000004</v>
      </c>
      <c r="R87" s="81">
        <v>1</v>
      </c>
      <c r="S87" s="81">
        <v>3489</v>
      </c>
      <c r="T87" s="81">
        <v>0</v>
      </c>
      <c r="U87" s="81">
        <v>2245.9328300000002</v>
      </c>
      <c r="V87" s="79" t="s">
        <v>205</v>
      </c>
      <c r="W87" s="79" t="s">
        <v>85</v>
      </c>
      <c r="X87" s="79" t="s">
        <v>116</v>
      </c>
    </row>
    <row r="88" spans="1:24" x14ac:dyDescent="0.2">
      <c r="A88" s="8">
        <v>170</v>
      </c>
      <c r="B88" s="8"/>
      <c r="C88" s="8" t="s">
        <v>1120</v>
      </c>
      <c r="D88" s="8">
        <v>520038274</v>
      </c>
      <c r="E88" s="8" t="s">
        <v>453</v>
      </c>
      <c r="F88" s="8" t="s">
        <v>2566</v>
      </c>
      <c r="G88" s="8" t="s">
        <v>2567</v>
      </c>
      <c r="H88" s="8" t="s">
        <v>456</v>
      </c>
      <c r="I88" s="8" t="s">
        <v>2293</v>
      </c>
      <c r="J88" s="8" t="s">
        <v>69</v>
      </c>
      <c r="K88" s="8" t="s">
        <v>69</v>
      </c>
      <c r="L88" s="8" t="s">
        <v>1123</v>
      </c>
      <c r="M88" s="8" t="s">
        <v>263</v>
      </c>
      <c r="N88" s="8" t="s">
        <v>503</v>
      </c>
      <c r="O88" s="8" t="s">
        <v>70</v>
      </c>
      <c r="P88" s="8" t="s">
        <v>73</v>
      </c>
      <c r="Q88" s="81">
        <v>538641.78300000005</v>
      </c>
      <c r="R88" s="81">
        <v>1</v>
      </c>
      <c r="S88" s="81">
        <v>2410</v>
      </c>
      <c r="T88" s="81">
        <v>0</v>
      </c>
      <c r="U88" s="81">
        <v>12981.266960000001</v>
      </c>
      <c r="V88" s="79" t="s">
        <v>1445</v>
      </c>
      <c r="W88" s="79" t="s">
        <v>2605</v>
      </c>
      <c r="X88" s="79" t="s">
        <v>1119</v>
      </c>
    </row>
    <row r="89" spans="1:24" x14ac:dyDescent="0.2">
      <c r="A89" s="8">
        <v>170</v>
      </c>
      <c r="B89" s="8"/>
      <c r="C89" s="8" t="s">
        <v>1464</v>
      </c>
      <c r="D89" s="8">
        <v>511996803</v>
      </c>
      <c r="E89" s="8" t="s">
        <v>453</v>
      </c>
      <c r="F89" s="8" t="s">
        <v>2606</v>
      </c>
      <c r="G89" s="8" t="s">
        <v>2607</v>
      </c>
      <c r="H89" s="8" t="s">
        <v>456</v>
      </c>
      <c r="I89" s="8" t="s">
        <v>2293</v>
      </c>
      <c r="J89" s="8" t="s">
        <v>69</v>
      </c>
      <c r="K89" s="8" t="s">
        <v>69</v>
      </c>
      <c r="L89" s="8" t="s">
        <v>1123</v>
      </c>
      <c r="M89" s="8" t="s">
        <v>263</v>
      </c>
      <c r="N89" s="8" t="s">
        <v>503</v>
      </c>
      <c r="O89" s="8" t="s">
        <v>70</v>
      </c>
      <c r="P89" s="8" t="s">
        <v>73</v>
      </c>
      <c r="Q89" s="81">
        <v>291539.04300000001</v>
      </c>
      <c r="R89" s="81">
        <v>1</v>
      </c>
      <c r="S89" s="81">
        <v>5473.4610119999998</v>
      </c>
      <c r="T89" s="81">
        <v>0</v>
      </c>
      <c r="U89" s="81">
        <v>15957.275869999999</v>
      </c>
      <c r="V89" s="79" t="s">
        <v>702</v>
      </c>
      <c r="W89" s="79" t="s">
        <v>2608</v>
      </c>
      <c r="X89" s="79" t="s">
        <v>173</v>
      </c>
    </row>
    <row r="90" spans="1:24" x14ac:dyDescent="0.2">
      <c r="A90" s="8">
        <v>170</v>
      </c>
      <c r="B90" s="8"/>
      <c r="C90" s="8" t="s">
        <v>1470</v>
      </c>
      <c r="D90" s="8">
        <v>520039967</v>
      </c>
      <c r="E90" s="8" t="s">
        <v>453</v>
      </c>
      <c r="F90" s="8" t="s">
        <v>2476</v>
      </c>
      <c r="G90" s="8" t="s">
        <v>2477</v>
      </c>
      <c r="H90" s="8" t="s">
        <v>456</v>
      </c>
      <c r="I90" s="8" t="s">
        <v>2293</v>
      </c>
      <c r="J90" s="8" t="s">
        <v>69</v>
      </c>
      <c r="K90" s="8" t="s">
        <v>69</v>
      </c>
      <c r="L90" s="8" t="s">
        <v>1123</v>
      </c>
      <c r="M90" s="8" t="s">
        <v>263</v>
      </c>
      <c r="N90" s="8" t="s">
        <v>1473</v>
      </c>
      <c r="O90" s="8" t="s">
        <v>70</v>
      </c>
      <c r="P90" s="8" t="s">
        <v>73</v>
      </c>
      <c r="Q90" s="81">
        <v>65304.745999999999</v>
      </c>
      <c r="R90" s="81">
        <v>1</v>
      </c>
      <c r="S90" s="81">
        <v>13027.058822999999</v>
      </c>
      <c r="T90" s="81">
        <v>0</v>
      </c>
      <c r="U90" s="81">
        <v>8507.2876300000007</v>
      </c>
      <c r="V90" s="79" t="s">
        <v>762</v>
      </c>
      <c r="W90" s="79" t="s">
        <v>106</v>
      </c>
      <c r="X90" s="79" t="s">
        <v>613</v>
      </c>
    </row>
    <row r="91" spans="1:24" x14ac:dyDescent="0.2">
      <c r="A91" s="8">
        <v>170</v>
      </c>
      <c r="B91" s="8"/>
      <c r="C91" s="8" t="s">
        <v>2609</v>
      </c>
      <c r="D91" s="8">
        <v>520037797</v>
      </c>
      <c r="E91" s="8" t="s">
        <v>453</v>
      </c>
      <c r="F91" s="8" t="s">
        <v>2610</v>
      </c>
      <c r="G91" s="8" t="s">
        <v>2611</v>
      </c>
      <c r="H91" s="8" t="s">
        <v>456</v>
      </c>
      <c r="I91" s="8" t="s">
        <v>2293</v>
      </c>
      <c r="J91" s="8" t="s">
        <v>69</v>
      </c>
      <c r="K91" s="8" t="s">
        <v>69</v>
      </c>
      <c r="L91" s="8" t="s">
        <v>458</v>
      </c>
      <c r="M91" s="8" t="s">
        <v>263</v>
      </c>
      <c r="N91" s="8" t="s">
        <v>2356</v>
      </c>
      <c r="O91" s="8" t="s">
        <v>70</v>
      </c>
      <c r="P91" s="8" t="s">
        <v>73</v>
      </c>
      <c r="Q91" s="81">
        <v>78156.44</v>
      </c>
      <c r="R91" s="81">
        <v>1</v>
      </c>
      <c r="S91" s="81">
        <v>19820</v>
      </c>
      <c r="T91" s="81">
        <v>0</v>
      </c>
      <c r="U91" s="81">
        <v>15490.60636</v>
      </c>
      <c r="V91" s="79" t="s">
        <v>2612</v>
      </c>
      <c r="W91" s="79" t="s">
        <v>2613</v>
      </c>
      <c r="X91" s="79" t="s">
        <v>295</v>
      </c>
    </row>
    <row r="92" spans="1:24" x14ac:dyDescent="0.2">
      <c r="A92" s="8">
        <v>170</v>
      </c>
      <c r="B92" s="8"/>
      <c r="C92" s="8" t="s">
        <v>1773</v>
      </c>
      <c r="D92" s="8">
        <v>513639013</v>
      </c>
      <c r="E92" s="8" t="s">
        <v>453</v>
      </c>
      <c r="F92" s="8" t="s">
        <v>2614</v>
      </c>
      <c r="G92" s="8" t="s">
        <v>2615</v>
      </c>
      <c r="H92" s="8" t="s">
        <v>456</v>
      </c>
      <c r="I92" s="8" t="s">
        <v>2293</v>
      </c>
      <c r="J92" s="8" t="s">
        <v>69</v>
      </c>
      <c r="K92" s="8" t="s">
        <v>69</v>
      </c>
      <c r="L92" s="8" t="s">
        <v>458</v>
      </c>
      <c r="M92" s="8" t="s">
        <v>263</v>
      </c>
      <c r="N92" s="8" t="s">
        <v>1776</v>
      </c>
      <c r="O92" s="8" t="s">
        <v>70</v>
      </c>
      <c r="P92" s="8" t="s">
        <v>73</v>
      </c>
      <c r="Q92" s="81">
        <v>25688.555</v>
      </c>
      <c r="R92" s="81">
        <v>1</v>
      </c>
      <c r="S92" s="81">
        <v>17000</v>
      </c>
      <c r="T92" s="81">
        <v>0</v>
      </c>
      <c r="U92" s="81">
        <v>4367.05429</v>
      </c>
      <c r="V92" s="79" t="s">
        <v>772</v>
      </c>
      <c r="W92" s="79" t="s">
        <v>737</v>
      </c>
      <c r="X92" s="79" t="s">
        <v>92</v>
      </c>
    </row>
    <row r="93" spans="1:24" x14ac:dyDescent="0.2">
      <c r="A93" s="8">
        <v>170</v>
      </c>
      <c r="B93" s="8"/>
      <c r="C93" s="8" t="s">
        <v>2471</v>
      </c>
      <c r="D93" s="8">
        <v>515001659</v>
      </c>
      <c r="E93" s="8" t="s">
        <v>453</v>
      </c>
      <c r="F93" s="8" t="s">
        <v>2472</v>
      </c>
      <c r="G93" s="8" t="s">
        <v>2473</v>
      </c>
      <c r="H93" s="8" t="s">
        <v>456</v>
      </c>
      <c r="I93" s="8" t="s">
        <v>2293</v>
      </c>
      <c r="J93" s="8" t="s">
        <v>69</v>
      </c>
      <c r="K93" s="8" t="s">
        <v>69</v>
      </c>
      <c r="L93" s="8" t="s">
        <v>1123</v>
      </c>
      <c r="M93" s="8" t="s">
        <v>263</v>
      </c>
      <c r="N93" s="8" t="s">
        <v>2370</v>
      </c>
      <c r="O93" s="8" t="s">
        <v>70</v>
      </c>
      <c r="P93" s="8" t="s">
        <v>73</v>
      </c>
      <c r="Q93" s="81">
        <v>186584.98800000001</v>
      </c>
      <c r="R93" s="81">
        <v>1</v>
      </c>
      <c r="S93" s="81">
        <v>2087.6046510000001</v>
      </c>
      <c r="T93" s="81">
        <v>0</v>
      </c>
      <c r="U93" s="81">
        <v>3895.15688</v>
      </c>
      <c r="V93" s="79" t="s">
        <v>985</v>
      </c>
      <c r="W93" s="79" t="s">
        <v>119</v>
      </c>
      <c r="X93" s="79" t="s">
        <v>126</v>
      </c>
    </row>
    <row r="94" spans="1:24" x14ac:dyDescent="0.2">
      <c r="A94" s="8">
        <v>170</v>
      </c>
      <c r="B94" s="8"/>
      <c r="C94" s="8" t="s">
        <v>536</v>
      </c>
      <c r="D94" s="8">
        <v>520036104</v>
      </c>
      <c r="E94" s="8" t="s">
        <v>453</v>
      </c>
      <c r="F94" s="8" t="s">
        <v>2616</v>
      </c>
      <c r="G94" s="8" t="s">
        <v>2617</v>
      </c>
      <c r="H94" s="8" t="s">
        <v>456</v>
      </c>
      <c r="I94" s="8" t="s">
        <v>2293</v>
      </c>
      <c r="J94" s="8" t="s">
        <v>69</v>
      </c>
      <c r="K94" s="8" t="s">
        <v>69</v>
      </c>
      <c r="L94" s="8" t="s">
        <v>458</v>
      </c>
      <c r="M94" s="8" t="s">
        <v>263</v>
      </c>
      <c r="N94" s="8" t="s">
        <v>503</v>
      </c>
      <c r="O94" s="8" t="s">
        <v>70</v>
      </c>
      <c r="P94" s="8" t="s">
        <v>73</v>
      </c>
      <c r="Q94" s="81">
        <v>9894.7880000000005</v>
      </c>
      <c r="R94" s="81">
        <v>1</v>
      </c>
      <c r="S94" s="81">
        <v>1690</v>
      </c>
      <c r="T94" s="81">
        <v>0</v>
      </c>
      <c r="U94" s="81">
        <v>167.22192999999999</v>
      </c>
      <c r="V94" s="79" t="s">
        <v>109</v>
      </c>
      <c r="W94" s="79" t="s">
        <v>102</v>
      </c>
      <c r="X94" s="79" t="s">
        <v>111</v>
      </c>
    </row>
    <row r="95" spans="1:24" x14ac:dyDescent="0.2">
      <c r="A95" s="8">
        <v>170</v>
      </c>
      <c r="B95" s="8"/>
      <c r="C95" s="8" t="s">
        <v>536</v>
      </c>
      <c r="D95" s="8">
        <v>520036104</v>
      </c>
      <c r="E95" s="8" t="s">
        <v>453</v>
      </c>
      <c r="F95" s="8" t="s">
        <v>2616</v>
      </c>
      <c r="G95" s="8" t="s">
        <v>2617</v>
      </c>
      <c r="H95" s="8" t="s">
        <v>456</v>
      </c>
      <c r="I95" s="8" t="s">
        <v>2293</v>
      </c>
      <c r="J95" s="8" t="s">
        <v>69</v>
      </c>
      <c r="K95" s="8" t="s">
        <v>69</v>
      </c>
      <c r="L95" s="8" t="s">
        <v>1123</v>
      </c>
      <c r="M95" s="8" t="s">
        <v>263</v>
      </c>
      <c r="N95" s="8" t="s">
        <v>503</v>
      </c>
      <c r="O95" s="8" t="s">
        <v>70</v>
      </c>
      <c r="P95" s="8" t="s">
        <v>73</v>
      </c>
      <c r="Q95" s="81">
        <v>2734527.1669999999</v>
      </c>
      <c r="R95" s="81">
        <v>1</v>
      </c>
      <c r="S95" s="81">
        <v>1685.7934330000001</v>
      </c>
      <c r="T95" s="81">
        <v>0</v>
      </c>
      <c r="U95" s="81">
        <v>46098.479420000003</v>
      </c>
      <c r="V95" s="79" t="s">
        <v>2469</v>
      </c>
      <c r="W95" s="79" t="s">
        <v>1030</v>
      </c>
      <c r="X95" s="79" t="s">
        <v>715</v>
      </c>
    </row>
    <row r="96" spans="1:24" x14ac:dyDescent="0.2">
      <c r="A96" s="8">
        <v>170</v>
      </c>
      <c r="B96" s="8"/>
      <c r="C96" s="8" t="s">
        <v>2618</v>
      </c>
      <c r="D96" s="8">
        <v>520017146</v>
      </c>
      <c r="E96" s="8" t="s">
        <v>453</v>
      </c>
      <c r="F96" s="8" t="s">
        <v>2619</v>
      </c>
      <c r="G96" s="8" t="s">
        <v>2620</v>
      </c>
      <c r="H96" s="8" t="s">
        <v>456</v>
      </c>
      <c r="I96" s="8" t="s">
        <v>2293</v>
      </c>
      <c r="J96" s="8" t="s">
        <v>69</v>
      </c>
      <c r="K96" s="8" t="s">
        <v>69</v>
      </c>
      <c r="L96" s="8" t="s">
        <v>458</v>
      </c>
      <c r="M96" s="8" t="s">
        <v>263</v>
      </c>
      <c r="N96" s="8" t="s">
        <v>630</v>
      </c>
      <c r="O96" s="8" t="s">
        <v>70</v>
      </c>
      <c r="P96" s="8" t="s">
        <v>73</v>
      </c>
      <c r="Q96" s="81">
        <v>1492050.83</v>
      </c>
      <c r="R96" s="81">
        <v>1</v>
      </c>
      <c r="S96" s="81">
        <v>1320</v>
      </c>
      <c r="T96" s="81">
        <v>0</v>
      </c>
      <c r="U96" s="81">
        <v>19695.070960000001</v>
      </c>
      <c r="V96" s="79" t="s">
        <v>2613</v>
      </c>
      <c r="W96" s="79" t="s">
        <v>566</v>
      </c>
      <c r="X96" s="79" t="s">
        <v>1514</v>
      </c>
    </row>
    <row r="97" spans="1:24" x14ac:dyDescent="0.2">
      <c r="A97" s="8">
        <v>170</v>
      </c>
      <c r="B97" s="8"/>
      <c r="C97" s="8" t="s">
        <v>500</v>
      </c>
      <c r="D97" s="8">
        <v>510381601</v>
      </c>
      <c r="E97" s="8" t="s">
        <v>453</v>
      </c>
      <c r="F97" s="8" t="s">
        <v>2621</v>
      </c>
      <c r="G97" s="8" t="s">
        <v>2622</v>
      </c>
      <c r="H97" s="8" t="s">
        <v>456</v>
      </c>
      <c r="I97" s="8" t="s">
        <v>2293</v>
      </c>
      <c r="J97" s="8" t="s">
        <v>69</v>
      </c>
      <c r="K97" s="8" t="s">
        <v>69</v>
      </c>
      <c r="L97" s="8" t="s">
        <v>458</v>
      </c>
      <c r="M97" s="8" t="s">
        <v>263</v>
      </c>
      <c r="N97" s="8" t="s">
        <v>503</v>
      </c>
      <c r="O97" s="8" t="s">
        <v>70</v>
      </c>
      <c r="P97" s="8" t="s">
        <v>73</v>
      </c>
      <c r="Q97" s="81">
        <v>575887.09199999995</v>
      </c>
      <c r="R97" s="81">
        <v>1</v>
      </c>
      <c r="S97" s="81">
        <v>7670</v>
      </c>
      <c r="T97" s="81">
        <v>0</v>
      </c>
      <c r="U97" s="81">
        <v>44170.539940000002</v>
      </c>
      <c r="V97" s="79" t="s">
        <v>2623</v>
      </c>
      <c r="W97" s="79" t="s">
        <v>2624</v>
      </c>
      <c r="X97" s="79" t="s">
        <v>1403</v>
      </c>
    </row>
    <row r="98" spans="1:24" x14ac:dyDescent="0.2">
      <c r="A98" s="8">
        <v>170</v>
      </c>
      <c r="B98" s="8"/>
      <c r="C98" s="8" t="s">
        <v>2625</v>
      </c>
      <c r="D98" s="8">
        <v>70252750</v>
      </c>
      <c r="E98" s="8" t="s">
        <v>1439</v>
      </c>
      <c r="F98" s="8" t="s">
        <v>2626</v>
      </c>
      <c r="G98" s="8" t="s">
        <v>2627</v>
      </c>
      <c r="H98" s="8" t="s">
        <v>456</v>
      </c>
      <c r="I98" s="8" t="s">
        <v>2293</v>
      </c>
      <c r="J98" s="8" t="s">
        <v>69</v>
      </c>
      <c r="K98" s="8" t="s">
        <v>69</v>
      </c>
      <c r="L98" s="8" t="s">
        <v>458</v>
      </c>
      <c r="M98" s="8" t="s">
        <v>263</v>
      </c>
      <c r="N98" s="8" t="s">
        <v>518</v>
      </c>
      <c r="O98" s="8" t="s">
        <v>70</v>
      </c>
      <c r="P98" s="8" t="s">
        <v>73</v>
      </c>
      <c r="Q98" s="81">
        <v>300534.11900000001</v>
      </c>
      <c r="R98" s="81">
        <v>1</v>
      </c>
      <c r="S98" s="81">
        <v>12250</v>
      </c>
      <c r="T98" s="81">
        <v>0</v>
      </c>
      <c r="U98" s="81">
        <v>36815.42957</v>
      </c>
      <c r="V98" s="79" t="s">
        <v>2628</v>
      </c>
      <c r="W98" s="79" t="s">
        <v>2629</v>
      </c>
      <c r="X98" s="79" t="s">
        <v>2481</v>
      </c>
    </row>
    <row r="99" spans="1:24" x14ac:dyDescent="0.2">
      <c r="A99" s="8">
        <v>170</v>
      </c>
      <c r="B99" s="8"/>
      <c r="C99" s="8" t="s">
        <v>2630</v>
      </c>
      <c r="D99" s="8">
        <v>520034125</v>
      </c>
      <c r="E99" s="8" t="s">
        <v>453</v>
      </c>
      <c r="F99" s="8" t="s">
        <v>2631</v>
      </c>
      <c r="G99" s="8" t="s">
        <v>2632</v>
      </c>
      <c r="H99" s="8" t="s">
        <v>456</v>
      </c>
      <c r="I99" s="8" t="s">
        <v>2293</v>
      </c>
      <c r="J99" s="8" t="s">
        <v>69</v>
      </c>
      <c r="K99" s="8" t="s">
        <v>69</v>
      </c>
      <c r="L99" s="8" t="s">
        <v>458</v>
      </c>
      <c r="M99" s="8" t="s">
        <v>263</v>
      </c>
      <c r="N99" s="8" t="s">
        <v>484</v>
      </c>
      <c r="O99" s="8" t="s">
        <v>70</v>
      </c>
      <c r="P99" s="8" t="s">
        <v>73</v>
      </c>
      <c r="Q99" s="81">
        <v>105291.96799999999</v>
      </c>
      <c r="R99" s="81">
        <v>1</v>
      </c>
      <c r="S99" s="81">
        <v>28350</v>
      </c>
      <c r="T99" s="81">
        <v>0</v>
      </c>
      <c r="U99" s="81">
        <v>29850.27305</v>
      </c>
      <c r="V99" s="79" t="s">
        <v>2633</v>
      </c>
      <c r="W99" s="79" t="s">
        <v>2634</v>
      </c>
      <c r="X99" s="79" t="s">
        <v>633</v>
      </c>
    </row>
    <row r="100" spans="1:24" x14ac:dyDescent="0.2">
      <c r="A100" s="8">
        <v>170</v>
      </c>
      <c r="B100" s="8"/>
      <c r="C100" s="8" t="s">
        <v>2635</v>
      </c>
      <c r="D100" s="8">
        <v>520028911</v>
      </c>
      <c r="E100" s="8" t="s">
        <v>453</v>
      </c>
      <c r="F100" s="8" t="s">
        <v>2636</v>
      </c>
      <c r="G100" s="8" t="s">
        <v>2637</v>
      </c>
      <c r="H100" s="8" t="s">
        <v>456</v>
      </c>
      <c r="I100" s="8" t="s">
        <v>2293</v>
      </c>
      <c r="J100" s="8" t="s">
        <v>69</v>
      </c>
      <c r="K100" s="8" t="s">
        <v>69</v>
      </c>
      <c r="L100" s="8" t="s">
        <v>458</v>
      </c>
      <c r="M100" s="8" t="s">
        <v>263</v>
      </c>
      <c r="N100" s="8" t="s">
        <v>484</v>
      </c>
      <c r="O100" s="8" t="s">
        <v>70</v>
      </c>
      <c r="P100" s="8" t="s">
        <v>73</v>
      </c>
      <c r="Q100" s="81">
        <v>24031.477999999999</v>
      </c>
      <c r="R100" s="81">
        <v>1</v>
      </c>
      <c r="S100" s="81">
        <v>215900</v>
      </c>
      <c r="T100" s="81">
        <v>0</v>
      </c>
      <c r="U100" s="81">
        <v>51883.961949999997</v>
      </c>
      <c r="V100" s="79" t="s">
        <v>2497</v>
      </c>
      <c r="W100" s="79" t="s">
        <v>2638</v>
      </c>
      <c r="X100" s="79" t="s">
        <v>901</v>
      </c>
    </row>
    <row r="101" spans="1:24" x14ac:dyDescent="0.2">
      <c r="A101" s="8">
        <v>170</v>
      </c>
      <c r="B101" s="8"/>
      <c r="C101" s="8" t="s">
        <v>472</v>
      </c>
      <c r="D101" s="8">
        <v>520001736</v>
      </c>
      <c r="E101" s="8" t="s">
        <v>453</v>
      </c>
      <c r="F101" s="8" t="s">
        <v>2639</v>
      </c>
      <c r="G101" s="8" t="s">
        <v>2640</v>
      </c>
      <c r="H101" s="8" t="s">
        <v>456</v>
      </c>
      <c r="I101" s="8" t="s">
        <v>2293</v>
      </c>
      <c r="J101" s="8" t="s">
        <v>69</v>
      </c>
      <c r="K101" s="8" t="s">
        <v>69</v>
      </c>
      <c r="L101" s="8" t="s">
        <v>458</v>
      </c>
      <c r="M101" s="8" t="s">
        <v>263</v>
      </c>
      <c r="N101" s="8" t="s">
        <v>459</v>
      </c>
      <c r="O101" s="8" t="s">
        <v>70</v>
      </c>
      <c r="P101" s="8" t="s">
        <v>73</v>
      </c>
      <c r="Q101" s="81">
        <v>1532598.36</v>
      </c>
      <c r="R101" s="81">
        <v>1</v>
      </c>
      <c r="S101" s="81">
        <v>3685</v>
      </c>
      <c r="T101" s="81">
        <v>0</v>
      </c>
      <c r="U101" s="81">
        <v>56476.24957</v>
      </c>
      <c r="V101" s="79" t="s">
        <v>2641</v>
      </c>
      <c r="W101" s="79" t="s">
        <v>270</v>
      </c>
      <c r="X101" s="79" t="s">
        <v>1944</v>
      </c>
    </row>
    <row r="102" spans="1:24" x14ac:dyDescent="0.2">
      <c r="A102" s="8">
        <v>170</v>
      </c>
      <c r="B102" s="8"/>
      <c r="C102" s="8" t="s">
        <v>2642</v>
      </c>
      <c r="D102" s="8">
        <v>516632387</v>
      </c>
      <c r="E102" s="8" t="s">
        <v>453</v>
      </c>
      <c r="F102" s="8" t="s">
        <v>2643</v>
      </c>
      <c r="G102" s="8" t="s">
        <v>2644</v>
      </c>
      <c r="H102" s="8" t="s">
        <v>456</v>
      </c>
      <c r="I102" s="8" t="s">
        <v>2293</v>
      </c>
      <c r="J102" s="8" t="s">
        <v>69</v>
      </c>
      <c r="K102" s="8" t="s">
        <v>69</v>
      </c>
      <c r="L102" s="8" t="s">
        <v>458</v>
      </c>
      <c r="M102" s="8" t="s">
        <v>263</v>
      </c>
      <c r="N102" s="8" t="s">
        <v>459</v>
      </c>
      <c r="O102" s="8" t="s">
        <v>70</v>
      </c>
      <c r="P102" s="8" t="s">
        <v>73</v>
      </c>
      <c r="Q102" s="81">
        <v>78077.981</v>
      </c>
      <c r="R102" s="81">
        <v>1</v>
      </c>
      <c r="S102" s="81">
        <v>45650</v>
      </c>
      <c r="T102" s="81">
        <v>0</v>
      </c>
      <c r="U102" s="81">
        <v>35642.59822</v>
      </c>
      <c r="V102" s="79" t="s">
        <v>2645</v>
      </c>
      <c r="W102" s="79" t="s">
        <v>2646</v>
      </c>
      <c r="X102" s="79" t="s">
        <v>2605</v>
      </c>
    </row>
    <row r="103" spans="1:24" x14ac:dyDescent="0.2">
      <c r="A103" s="8">
        <v>170</v>
      </c>
      <c r="B103" s="8"/>
      <c r="C103" s="8" t="s">
        <v>1580</v>
      </c>
      <c r="D103" s="8">
        <v>510607328</v>
      </c>
      <c r="E103" s="8" t="s">
        <v>453</v>
      </c>
      <c r="F103" s="8" t="s">
        <v>2647</v>
      </c>
      <c r="G103" s="8" t="s">
        <v>2511</v>
      </c>
      <c r="H103" s="8" t="s">
        <v>456</v>
      </c>
      <c r="I103" s="8" t="s">
        <v>2293</v>
      </c>
      <c r="J103" s="8" t="s">
        <v>69</v>
      </c>
      <c r="K103" s="8" t="s">
        <v>69</v>
      </c>
      <c r="L103" s="8" t="s">
        <v>1123</v>
      </c>
      <c r="M103" s="8" t="s">
        <v>263</v>
      </c>
      <c r="N103" s="8" t="s">
        <v>518</v>
      </c>
      <c r="O103" s="8" t="s">
        <v>70</v>
      </c>
      <c r="P103" s="8" t="s">
        <v>73</v>
      </c>
      <c r="Q103" s="81">
        <v>93292.494000000006</v>
      </c>
      <c r="R103" s="81">
        <v>1</v>
      </c>
      <c r="S103" s="81">
        <v>4723.1643830000003</v>
      </c>
      <c r="T103" s="81">
        <v>0</v>
      </c>
      <c r="U103" s="81">
        <v>4406.3578399999997</v>
      </c>
      <c r="V103" s="79" t="s">
        <v>107</v>
      </c>
      <c r="W103" s="79" t="s">
        <v>117</v>
      </c>
      <c r="X103" s="79" t="s">
        <v>92</v>
      </c>
    </row>
    <row r="104" spans="1:24" x14ac:dyDescent="0.2">
      <c r="A104" s="8">
        <v>170</v>
      </c>
      <c r="B104" s="8"/>
      <c r="C104" s="8" t="s">
        <v>507</v>
      </c>
      <c r="D104" s="8">
        <v>511659401</v>
      </c>
      <c r="E104" s="8" t="s">
        <v>453</v>
      </c>
      <c r="F104" s="8" t="s">
        <v>2648</v>
      </c>
      <c r="G104" s="8" t="s">
        <v>2649</v>
      </c>
      <c r="H104" s="8" t="s">
        <v>456</v>
      </c>
      <c r="I104" s="8" t="s">
        <v>2293</v>
      </c>
      <c r="J104" s="8" t="s">
        <v>69</v>
      </c>
      <c r="K104" s="8" t="s">
        <v>69</v>
      </c>
      <c r="L104" s="8" t="s">
        <v>458</v>
      </c>
      <c r="M104" s="8" t="s">
        <v>263</v>
      </c>
      <c r="N104" s="8" t="s">
        <v>459</v>
      </c>
      <c r="O104" s="8" t="s">
        <v>70</v>
      </c>
      <c r="P104" s="8" t="s">
        <v>73</v>
      </c>
      <c r="Q104" s="81">
        <v>763470.18099999998</v>
      </c>
      <c r="R104" s="81">
        <v>1</v>
      </c>
      <c r="S104" s="81">
        <v>6170</v>
      </c>
      <c r="T104" s="81">
        <v>0</v>
      </c>
      <c r="U104" s="81">
        <v>47106.110180000003</v>
      </c>
      <c r="V104" s="79" t="s">
        <v>784</v>
      </c>
      <c r="W104" s="79" t="s">
        <v>2650</v>
      </c>
      <c r="X104" s="79" t="s">
        <v>2149</v>
      </c>
    </row>
    <row r="105" spans="1:24" x14ac:dyDescent="0.2">
      <c r="A105" s="8">
        <v>170</v>
      </c>
      <c r="B105" s="8"/>
      <c r="C105" s="8" t="s">
        <v>2651</v>
      </c>
      <c r="D105" s="8">
        <v>511725459</v>
      </c>
      <c r="E105" s="8" t="s">
        <v>453</v>
      </c>
      <c r="F105" s="8" t="s">
        <v>2652</v>
      </c>
      <c r="G105" s="8" t="s">
        <v>2653</v>
      </c>
      <c r="H105" s="8" t="s">
        <v>456</v>
      </c>
      <c r="I105" s="8" t="s">
        <v>2293</v>
      </c>
      <c r="J105" s="8" t="s">
        <v>69</v>
      </c>
      <c r="K105" s="8" t="s">
        <v>69</v>
      </c>
      <c r="L105" s="8" t="s">
        <v>458</v>
      </c>
      <c r="M105" s="8" t="s">
        <v>263</v>
      </c>
      <c r="N105" s="8" t="s">
        <v>1413</v>
      </c>
      <c r="O105" s="8" t="s">
        <v>70</v>
      </c>
      <c r="P105" s="8" t="s">
        <v>73</v>
      </c>
      <c r="Q105" s="81">
        <v>135176.34599999999</v>
      </c>
      <c r="R105" s="81">
        <v>1</v>
      </c>
      <c r="S105" s="81">
        <v>13850</v>
      </c>
      <c r="T105" s="81">
        <v>0</v>
      </c>
      <c r="U105" s="81">
        <v>18721.923859999999</v>
      </c>
      <c r="V105" s="79" t="s">
        <v>2654</v>
      </c>
      <c r="W105" s="79" t="s">
        <v>163</v>
      </c>
      <c r="X105" s="79" t="s">
        <v>682</v>
      </c>
    </row>
    <row r="106" spans="1:24" x14ac:dyDescent="0.2">
      <c r="A106" s="8">
        <v>170</v>
      </c>
      <c r="B106" s="8"/>
      <c r="C106" s="8" t="s">
        <v>2655</v>
      </c>
      <c r="D106" s="8">
        <v>520033358</v>
      </c>
      <c r="E106" s="8" t="s">
        <v>453</v>
      </c>
      <c r="F106" s="8" t="s">
        <v>2656</v>
      </c>
      <c r="G106" s="8" t="s">
        <v>2657</v>
      </c>
      <c r="H106" s="8" t="s">
        <v>456</v>
      </c>
      <c r="I106" s="8" t="s">
        <v>2293</v>
      </c>
      <c r="J106" s="8" t="s">
        <v>69</v>
      </c>
      <c r="K106" s="8" t="s">
        <v>69</v>
      </c>
      <c r="L106" s="8" t="s">
        <v>458</v>
      </c>
      <c r="M106" s="8" t="s">
        <v>263</v>
      </c>
      <c r="N106" s="8" t="s">
        <v>2319</v>
      </c>
      <c r="O106" s="8" t="s">
        <v>70</v>
      </c>
      <c r="P106" s="8" t="s">
        <v>73</v>
      </c>
      <c r="Q106" s="81">
        <v>101688.818</v>
      </c>
      <c r="R106" s="81">
        <v>1</v>
      </c>
      <c r="S106" s="81">
        <v>2040</v>
      </c>
      <c r="T106" s="81">
        <v>0</v>
      </c>
      <c r="U106" s="81">
        <v>2074.4518899999998</v>
      </c>
      <c r="V106" s="79" t="s">
        <v>295</v>
      </c>
      <c r="W106" s="79" t="s">
        <v>634</v>
      </c>
      <c r="X106" s="79" t="s">
        <v>129</v>
      </c>
    </row>
    <row r="107" spans="1:24" x14ac:dyDescent="0.2">
      <c r="A107" s="8">
        <v>170</v>
      </c>
      <c r="B107" s="8"/>
      <c r="C107" s="8" t="s">
        <v>2655</v>
      </c>
      <c r="D107" s="8">
        <v>520033358</v>
      </c>
      <c r="E107" s="8" t="s">
        <v>453</v>
      </c>
      <c r="F107" s="8" t="s">
        <v>2656</v>
      </c>
      <c r="G107" s="8" t="s">
        <v>2657</v>
      </c>
      <c r="H107" s="8" t="s">
        <v>456</v>
      </c>
      <c r="I107" s="8" t="s">
        <v>2293</v>
      </c>
      <c r="J107" s="8" t="s">
        <v>69</v>
      </c>
      <c r="K107" s="8" t="s">
        <v>69</v>
      </c>
      <c r="L107" s="8" t="s">
        <v>1123</v>
      </c>
      <c r="M107" s="8" t="s">
        <v>263</v>
      </c>
      <c r="N107" s="8" t="s">
        <v>2319</v>
      </c>
      <c r="O107" s="8" t="s">
        <v>70</v>
      </c>
      <c r="P107" s="8" t="s">
        <v>73</v>
      </c>
      <c r="Q107" s="81">
        <v>216959.34400000001</v>
      </c>
      <c r="R107" s="81">
        <v>1</v>
      </c>
      <c r="S107" s="81">
        <v>1749.29863</v>
      </c>
      <c r="T107" s="81">
        <v>0</v>
      </c>
      <c r="U107" s="81">
        <v>3795.2668399999998</v>
      </c>
      <c r="V107" s="79" t="s">
        <v>1634</v>
      </c>
      <c r="W107" s="79" t="s">
        <v>930</v>
      </c>
      <c r="X107" s="79" t="s">
        <v>101</v>
      </c>
    </row>
    <row r="108" spans="1:24" x14ac:dyDescent="0.2">
      <c r="A108" s="8">
        <v>170</v>
      </c>
      <c r="B108" s="8"/>
      <c r="C108" s="8" t="s">
        <v>1617</v>
      </c>
      <c r="D108" s="8">
        <v>513201582</v>
      </c>
      <c r="E108" s="8" t="s">
        <v>453</v>
      </c>
      <c r="F108" s="8" t="s">
        <v>2658</v>
      </c>
      <c r="G108" s="8" t="s">
        <v>2659</v>
      </c>
      <c r="H108" s="8" t="s">
        <v>456</v>
      </c>
      <c r="I108" s="8" t="s">
        <v>2293</v>
      </c>
      <c r="J108" s="8" t="s">
        <v>69</v>
      </c>
      <c r="K108" s="8" t="s">
        <v>69</v>
      </c>
      <c r="L108" s="8" t="s">
        <v>458</v>
      </c>
      <c r="M108" s="8" t="s">
        <v>263</v>
      </c>
      <c r="N108" s="8" t="s">
        <v>503</v>
      </c>
      <c r="O108" s="8" t="s">
        <v>70</v>
      </c>
      <c r="P108" s="8" t="s">
        <v>73</v>
      </c>
      <c r="Q108" s="81">
        <v>339332.788</v>
      </c>
      <c r="R108" s="81">
        <v>1</v>
      </c>
      <c r="S108" s="81">
        <v>3825</v>
      </c>
      <c r="T108" s="81">
        <v>0</v>
      </c>
      <c r="U108" s="81">
        <v>12979.47913</v>
      </c>
      <c r="V108" s="79" t="s">
        <v>2660</v>
      </c>
      <c r="W108" s="79" t="s">
        <v>2605</v>
      </c>
      <c r="X108" s="79" t="s">
        <v>1119</v>
      </c>
    </row>
    <row r="109" spans="1:24" x14ac:dyDescent="0.2">
      <c r="A109" s="8">
        <v>170</v>
      </c>
      <c r="B109" s="8"/>
      <c r="C109" s="8" t="s">
        <v>2661</v>
      </c>
      <c r="D109" s="8">
        <v>520041187</v>
      </c>
      <c r="E109" s="8" t="s">
        <v>453</v>
      </c>
      <c r="F109" s="8" t="s">
        <v>2662</v>
      </c>
      <c r="G109" s="8" t="s">
        <v>2663</v>
      </c>
      <c r="H109" s="8" t="s">
        <v>456</v>
      </c>
      <c r="I109" s="8" t="s">
        <v>2293</v>
      </c>
      <c r="J109" s="8" t="s">
        <v>69</v>
      </c>
      <c r="K109" s="8" t="s">
        <v>69</v>
      </c>
      <c r="L109" s="8" t="s">
        <v>458</v>
      </c>
      <c r="M109" s="8" t="s">
        <v>263</v>
      </c>
      <c r="N109" s="8" t="s">
        <v>1473</v>
      </c>
      <c r="O109" s="8" t="s">
        <v>70</v>
      </c>
      <c r="P109" s="8" t="s">
        <v>73</v>
      </c>
      <c r="Q109" s="81">
        <v>381501.27500000002</v>
      </c>
      <c r="R109" s="81">
        <v>1</v>
      </c>
      <c r="S109" s="81">
        <v>810</v>
      </c>
      <c r="T109" s="81">
        <v>0</v>
      </c>
      <c r="U109" s="81">
        <v>3090.1603300000002</v>
      </c>
      <c r="V109" s="79" t="s">
        <v>835</v>
      </c>
      <c r="W109" s="79" t="s">
        <v>613</v>
      </c>
      <c r="X109" s="79" t="s">
        <v>137</v>
      </c>
    </row>
    <row r="110" spans="1:24" x14ac:dyDescent="0.2">
      <c r="A110" s="8">
        <v>170</v>
      </c>
      <c r="B110" s="8"/>
      <c r="C110" s="8" t="s">
        <v>2664</v>
      </c>
      <c r="D110" s="8">
        <v>520037540</v>
      </c>
      <c r="E110" s="8" t="s">
        <v>453</v>
      </c>
      <c r="F110" s="8" t="s">
        <v>2665</v>
      </c>
      <c r="G110" s="8" t="s">
        <v>2666</v>
      </c>
      <c r="H110" s="8" t="s">
        <v>456</v>
      </c>
      <c r="I110" s="8" t="s">
        <v>2293</v>
      </c>
      <c r="J110" s="8" t="s">
        <v>69</v>
      </c>
      <c r="K110" s="8" t="s">
        <v>69</v>
      </c>
      <c r="L110" s="8" t="s">
        <v>458</v>
      </c>
      <c r="M110" s="8" t="s">
        <v>263</v>
      </c>
      <c r="N110" s="8" t="s">
        <v>518</v>
      </c>
      <c r="O110" s="8" t="s">
        <v>70</v>
      </c>
      <c r="P110" s="8" t="s">
        <v>73</v>
      </c>
      <c r="Q110" s="81">
        <v>568084.95700000005</v>
      </c>
      <c r="R110" s="81">
        <v>1</v>
      </c>
      <c r="S110" s="81">
        <v>751</v>
      </c>
      <c r="T110" s="81">
        <v>56.250999999999998</v>
      </c>
      <c r="U110" s="81">
        <v>4322.5692799999997</v>
      </c>
      <c r="V110" s="79" t="s">
        <v>799</v>
      </c>
      <c r="W110" s="79" t="s">
        <v>737</v>
      </c>
      <c r="X110" s="79" t="s">
        <v>92</v>
      </c>
    </row>
    <row r="111" spans="1:24" x14ac:dyDescent="0.2">
      <c r="A111" s="8">
        <v>170</v>
      </c>
      <c r="B111" s="8"/>
      <c r="C111" s="8" t="s">
        <v>2667</v>
      </c>
      <c r="D111" s="8">
        <v>520038514</v>
      </c>
      <c r="E111" s="8" t="s">
        <v>453</v>
      </c>
      <c r="F111" s="8" t="s">
        <v>2668</v>
      </c>
      <c r="G111" s="8" t="s">
        <v>2669</v>
      </c>
      <c r="H111" s="8" t="s">
        <v>456</v>
      </c>
      <c r="I111" s="8" t="s">
        <v>2293</v>
      </c>
      <c r="J111" s="8" t="s">
        <v>69</v>
      </c>
      <c r="K111" s="8" t="s">
        <v>69</v>
      </c>
      <c r="L111" s="8" t="s">
        <v>458</v>
      </c>
      <c r="M111" s="8" t="s">
        <v>263</v>
      </c>
      <c r="N111" s="8" t="s">
        <v>2447</v>
      </c>
      <c r="O111" s="8" t="s">
        <v>70</v>
      </c>
      <c r="P111" s="8" t="s">
        <v>73</v>
      </c>
      <c r="Q111" s="81">
        <v>126862.02499999999</v>
      </c>
      <c r="R111" s="81">
        <v>1</v>
      </c>
      <c r="S111" s="81">
        <v>866.1</v>
      </c>
      <c r="T111" s="81">
        <v>0</v>
      </c>
      <c r="U111" s="81">
        <v>1098.752</v>
      </c>
      <c r="V111" s="79" t="s">
        <v>625</v>
      </c>
      <c r="W111" s="79" t="s">
        <v>167</v>
      </c>
      <c r="X111" s="79" t="s">
        <v>128</v>
      </c>
    </row>
    <row r="112" spans="1:24" x14ac:dyDescent="0.2">
      <c r="A112" s="8">
        <v>170</v>
      </c>
      <c r="B112" s="8"/>
      <c r="C112" s="8" t="s">
        <v>1537</v>
      </c>
      <c r="D112" s="8">
        <v>520030677</v>
      </c>
      <c r="E112" s="8" t="s">
        <v>453</v>
      </c>
      <c r="F112" s="8" t="s">
        <v>2670</v>
      </c>
      <c r="G112" s="8" t="s">
        <v>2671</v>
      </c>
      <c r="H112" s="8" t="s">
        <v>456</v>
      </c>
      <c r="I112" s="8" t="s">
        <v>2293</v>
      </c>
      <c r="J112" s="8" t="s">
        <v>69</v>
      </c>
      <c r="K112" s="8" t="s">
        <v>69</v>
      </c>
      <c r="L112" s="8" t="s">
        <v>458</v>
      </c>
      <c r="M112" s="8" t="s">
        <v>263</v>
      </c>
      <c r="N112" s="8" t="s">
        <v>531</v>
      </c>
      <c r="O112" s="8" t="s">
        <v>70</v>
      </c>
      <c r="P112" s="8" t="s">
        <v>73</v>
      </c>
      <c r="Q112" s="81">
        <v>30783.816999999999</v>
      </c>
      <c r="R112" s="81">
        <v>1</v>
      </c>
      <c r="S112" s="81">
        <v>6410</v>
      </c>
      <c r="T112" s="81">
        <v>0</v>
      </c>
      <c r="U112" s="81">
        <v>1973.2427</v>
      </c>
      <c r="V112" s="79" t="s">
        <v>1202</v>
      </c>
      <c r="W112" s="79" t="s">
        <v>786</v>
      </c>
      <c r="X112" s="79" t="s">
        <v>129</v>
      </c>
    </row>
    <row r="113" spans="1:24" x14ac:dyDescent="0.2">
      <c r="A113" s="8">
        <v>170</v>
      </c>
      <c r="B113" s="8"/>
      <c r="C113" s="8" t="s">
        <v>2672</v>
      </c>
      <c r="D113" s="8">
        <v>520039934</v>
      </c>
      <c r="E113" s="8" t="s">
        <v>453</v>
      </c>
      <c r="F113" s="8" t="s">
        <v>2673</v>
      </c>
      <c r="G113" s="8" t="s">
        <v>2674</v>
      </c>
      <c r="H113" s="8" t="s">
        <v>456</v>
      </c>
      <c r="I113" s="8" t="s">
        <v>2293</v>
      </c>
      <c r="J113" s="8" t="s">
        <v>69</v>
      </c>
      <c r="K113" s="8" t="s">
        <v>69</v>
      </c>
      <c r="L113" s="8" t="s">
        <v>458</v>
      </c>
      <c r="M113" s="8" t="s">
        <v>263</v>
      </c>
      <c r="N113" s="8" t="s">
        <v>1376</v>
      </c>
      <c r="O113" s="8" t="s">
        <v>70</v>
      </c>
      <c r="P113" s="8" t="s">
        <v>73</v>
      </c>
      <c r="Q113" s="81">
        <v>52901.601999999999</v>
      </c>
      <c r="R113" s="81">
        <v>1</v>
      </c>
      <c r="S113" s="81">
        <v>3316</v>
      </c>
      <c r="T113" s="81">
        <v>0</v>
      </c>
      <c r="U113" s="81">
        <v>1754.21712</v>
      </c>
      <c r="V113" s="79" t="s">
        <v>901</v>
      </c>
      <c r="W113" s="79" t="s">
        <v>499</v>
      </c>
      <c r="X113" s="79" t="s">
        <v>196</v>
      </c>
    </row>
    <row r="114" spans="1:24" x14ac:dyDescent="0.2">
      <c r="A114" s="8">
        <v>170</v>
      </c>
      <c r="B114" s="8"/>
      <c r="C114" s="8" t="s">
        <v>2675</v>
      </c>
      <c r="D114" s="8">
        <v>520040205</v>
      </c>
      <c r="E114" s="8" t="s">
        <v>453</v>
      </c>
      <c r="F114" s="8" t="s">
        <v>2676</v>
      </c>
      <c r="G114" s="8" t="s">
        <v>2677</v>
      </c>
      <c r="H114" s="8" t="s">
        <v>456</v>
      </c>
      <c r="I114" s="8" t="s">
        <v>2293</v>
      </c>
      <c r="J114" s="8" t="s">
        <v>69</v>
      </c>
      <c r="K114" s="8" t="s">
        <v>69</v>
      </c>
      <c r="L114" s="8" t="s">
        <v>458</v>
      </c>
      <c r="M114" s="8" t="s">
        <v>263</v>
      </c>
      <c r="N114" s="8" t="s">
        <v>2678</v>
      </c>
      <c r="O114" s="8" t="s">
        <v>70</v>
      </c>
      <c r="P114" s="8" t="s">
        <v>73</v>
      </c>
      <c r="Q114" s="81">
        <v>5.2999999999999999E-2</v>
      </c>
      <c r="R114" s="81">
        <v>1</v>
      </c>
      <c r="S114" s="81">
        <v>2092</v>
      </c>
      <c r="T114" s="81">
        <v>0</v>
      </c>
      <c r="U114" s="81">
        <v>1.1100000000000001E-3</v>
      </c>
      <c r="V114" s="79" t="s">
        <v>74</v>
      </c>
      <c r="W114" s="79" t="s">
        <v>74</v>
      </c>
      <c r="X114" s="79" t="s">
        <v>74</v>
      </c>
    </row>
    <row r="115" spans="1:24" x14ac:dyDescent="0.2">
      <c r="A115" s="8">
        <v>170</v>
      </c>
      <c r="B115" s="8"/>
      <c r="C115" s="8" t="s">
        <v>2679</v>
      </c>
      <c r="D115" s="8">
        <v>511068256</v>
      </c>
      <c r="E115" s="8" t="s">
        <v>453</v>
      </c>
      <c r="F115" s="8" t="s">
        <v>2680</v>
      </c>
      <c r="G115" s="8" t="s">
        <v>2681</v>
      </c>
      <c r="H115" s="8" t="s">
        <v>456</v>
      </c>
      <c r="I115" s="8" t="s">
        <v>2293</v>
      </c>
      <c r="J115" s="8" t="s">
        <v>69</v>
      </c>
      <c r="K115" s="8" t="s">
        <v>69</v>
      </c>
      <c r="L115" s="8" t="s">
        <v>458</v>
      </c>
      <c r="M115" s="8" t="s">
        <v>263</v>
      </c>
      <c r="N115" s="8" t="s">
        <v>630</v>
      </c>
      <c r="O115" s="8" t="s">
        <v>70</v>
      </c>
      <c r="P115" s="8" t="s">
        <v>73</v>
      </c>
      <c r="Q115" s="81">
        <v>123622.257</v>
      </c>
      <c r="R115" s="81">
        <v>1</v>
      </c>
      <c r="S115" s="81">
        <v>2683</v>
      </c>
      <c r="T115" s="81">
        <v>0</v>
      </c>
      <c r="U115" s="81">
        <v>3316.7851500000002</v>
      </c>
      <c r="V115" s="79" t="s">
        <v>1329</v>
      </c>
      <c r="W115" s="79" t="s">
        <v>134</v>
      </c>
      <c r="X115" s="79" t="s">
        <v>130</v>
      </c>
    </row>
    <row r="116" spans="1:24" x14ac:dyDescent="0.2">
      <c r="A116" s="8">
        <v>170</v>
      </c>
      <c r="B116" s="8"/>
      <c r="C116" s="8" t="s">
        <v>1416</v>
      </c>
      <c r="D116" s="8">
        <v>520041005</v>
      </c>
      <c r="E116" s="8" t="s">
        <v>453</v>
      </c>
      <c r="F116" s="8" t="s">
        <v>2682</v>
      </c>
      <c r="G116" s="8" t="s">
        <v>2683</v>
      </c>
      <c r="H116" s="8" t="s">
        <v>456</v>
      </c>
      <c r="I116" s="8" t="s">
        <v>2293</v>
      </c>
      <c r="J116" s="8" t="s">
        <v>69</v>
      </c>
      <c r="K116" s="8" t="s">
        <v>69</v>
      </c>
      <c r="L116" s="8" t="s">
        <v>458</v>
      </c>
      <c r="M116" s="8" t="s">
        <v>263</v>
      </c>
      <c r="N116" s="8" t="s">
        <v>503</v>
      </c>
      <c r="O116" s="8" t="s">
        <v>70</v>
      </c>
      <c r="P116" s="8" t="s">
        <v>73</v>
      </c>
      <c r="Q116" s="81">
        <v>1900259.5430000001</v>
      </c>
      <c r="R116" s="81">
        <v>1</v>
      </c>
      <c r="S116" s="81">
        <v>752.2</v>
      </c>
      <c r="T116" s="81">
        <v>0</v>
      </c>
      <c r="U116" s="81">
        <v>14293.752280000001</v>
      </c>
      <c r="V116" s="79" t="s">
        <v>2684</v>
      </c>
      <c r="W116" s="79" t="s">
        <v>1919</v>
      </c>
      <c r="X116" s="79" t="s">
        <v>744</v>
      </c>
    </row>
    <row r="117" spans="1:24" x14ac:dyDescent="0.2">
      <c r="A117" s="8">
        <v>170</v>
      </c>
      <c r="B117" s="8"/>
      <c r="C117" s="8" t="s">
        <v>480</v>
      </c>
      <c r="D117" s="8">
        <v>1239114</v>
      </c>
      <c r="E117" s="8" t="s">
        <v>481</v>
      </c>
      <c r="F117" s="8" t="s">
        <v>2685</v>
      </c>
      <c r="G117" s="8" t="s">
        <v>2686</v>
      </c>
      <c r="H117" s="8" t="s">
        <v>456</v>
      </c>
      <c r="I117" s="8" t="s">
        <v>2293</v>
      </c>
      <c r="J117" s="8" t="s">
        <v>69</v>
      </c>
      <c r="K117" s="8" t="s">
        <v>69</v>
      </c>
      <c r="L117" s="8" t="s">
        <v>458</v>
      </c>
      <c r="M117" s="8" t="s">
        <v>263</v>
      </c>
      <c r="N117" s="8" t="s">
        <v>484</v>
      </c>
      <c r="O117" s="8" t="s">
        <v>70</v>
      </c>
      <c r="P117" s="8" t="s">
        <v>73</v>
      </c>
      <c r="Q117" s="81">
        <v>76379.188999999998</v>
      </c>
      <c r="R117" s="81">
        <v>1</v>
      </c>
      <c r="S117" s="81">
        <v>4</v>
      </c>
      <c r="T117" s="81">
        <v>0</v>
      </c>
      <c r="U117" s="81">
        <v>3.0551699999999999</v>
      </c>
      <c r="V117" s="79" t="s">
        <v>1210</v>
      </c>
      <c r="W117" s="79" t="s">
        <v>74</v>
      </c>
      <c r="X117" s="79" t="s">
        <v>74</v>
      </c>
    </row>
    <row r="118" spans="1:24" x14ac:dyDescent="0.2">
      <c r="A118" s="8">
        <v>170</v>
      </c>
      <c r="B118" s="8"/>
      <c r="C118" s="8" t="s">
        <v>1042</v>
      </c>
      <c r="D118" s="8">
        <v>520038332</v>
      </c>
      <c r="E118" s="8" t="s">
        <v>453</v>
      </c>
      <c r="F118" s="8" t="s">
        <v>2687</v>
      </c>
      <c r="G118" s="8" t="s">
        <v>2688</v>
      </c>
      <c r="H118" s="8" t="s">
        <v>456</v>
      </c>
      <c r="I118" s="8" t="s">
        <v>2293</v>
      </c>
      <c r="J118" s="8" t="s">
        <v>69</v>
      </c>
      <c r="K118" s="8" t="s">
        <v>69</v>
      </c>
      <c r="L118" s="8" t="s">
        <v>458</v>
      </c>
      <c r="M118" s="8" t="s">
        <v>263</v>
      </c>
      <c r="N118" s="8" t="s">
        <v>459</v>
      </c>
      <c r="O118" s="8" t="s">
        <v>70</v>
      </c>
      <c r="P118" s="8" t="s">
        <v>73</v>
      </c>
      <c r="Q118" s="81">
        <v>1068199.054</v>
      </c>
      <c r="R118" s="81">
        <v>1</v>
      </c>
      <c r="S118" s="81">
        <v>296.5</v>
      </c>
      <c r="T118" s="81">
        <v>0</v>
      </c>
      <c r="U118" s="81">
        <v>3167.2102</v>
      </c>
      <c r="V118" s="79" t="s">
        <v>400</v>
      </c>
      <c r="W118" s="79" t="s">
        <v>127</v>
      </c>
      <c r="X118" s="79" t="s">
        <v>137</v>
      </c>
    </row>
    <row r="119" spans="1:24" x14ac:dyDescent="0.2">
      <c r="A119" s="8">
        <v>170</v>
      </c>
      <c r="B119" s="8"/>
      <c r="C119" s="8" t="s">
        <v>2689</v>
      </c>
      <c r="D119" s="8">
        <v>520035791</v>
      </c>
      <c r="E119" s="8" t="s">
        <v>453</v>
      </c>
      <c r="F119" s="8" t="s">
        <v>2690</v>
      </c>
      <c r="G119" s="8" t="s">
        <v>2691</v>
      </c>
      <c r="H119" s="8" t="s">
        <v>456</v>
      </c>
      <c r="I119" s="8" t="s">
        <v>2293</v>
      </c>
      <c r="J119" s="8" t="s">
        <v>69</v>
      </c>
      <c r="K119" s="8" t="s">
        <v>69</v>
      </c>
      <c r="L119" s="8" t="s">
        <v>458</v>
      </c>
      <c r="M119" s="8" t="s">
        <v>263</v>
      </c>
      <c r="N119" s="8" t="s">
        <v>2692</v>
      </c>
      <c r="O119" s="8" t="s">
        <v>70</v>
      </c>
      <c r="P119" s="8" t="s">
        <v>73</v>
      </c>
      <c r="Q119" s="81">
        <v>1015.396</v>
      </c>
      <c r="R119" s="81">
        <v>1</v>
      </c>
      <c r="S119" s="81">
        <v>10400</v>
      </c>
      <c r="T119" s="81">
        <v>0</v>
      </c>
      <c r="U119" s="81">
        <v>105.60113</v>
      </c>
      <c r="V119" s="79" t="s">
        <v>139</v>
      </c>
      <c r="W119" s="79" t="s">
        <v>109</v>
      </c>
      <c r="X119" s="79" t="s">
        <v>111</v>
      </c>
    </row>
    <row r="120" spans="1:24" x14ac:dyDescent="0.2">
      <c r="A120" s="8">
        <v>170</v>
      </c>
      <c r="B120" s="8"/>
      <c r="C120" s="8" t="s">
        <v>2693</v>
      </c>
      <c r="D120" s="8">
        <v>511888356</v>
      </c>
      <c r="E120" s="8" t="s">
        <v>453</v>
      </c>
      <c r="F120" s="8" t="s">
        <v>2694</v>
      </c>
      <c r="G120" s="8" t="s">
        <v>2695</v>
      </c>
      <c r="H120" s="8" t="s">
        <v>456</v>
      </c>
      <c r="I120" s="8" t="s">
        <v>2293</v>
      </c>
      <c r="J120" s="8" t="s">
        <v>69</v>
      </c>
      <c r="K120" s="8" t="s">
        <v>69</v>
      </c>
      <c r="L120" s="8" t="s">
        <v>458</v>
      </c>
      <c r="M120" s="8" t="s">
        <v>263</v>
      </c>
      <c r="N120" s="8" t="s">
        <v>2586</v>
      </c>
      <c r="O120" s="8" t="s">
        <v>70</v>
      </c>
      <c r="P120" s="8" t="s">
        <v>73</v>
      </c>
      <c r="Q120" s="81">
        <v>743821.42700000003</v>
      </c>
      <c r="R120" s="81">
        <v>1</v>
      </c>
      <c r="S120" s="81">
        <v>1256</v>
      </c>
      <c r="T120" s="81">
        <v>0</v>
      </c>
      <c r="U120" s="81">
        <v>9342.3971199999996</v>
      </c>
      <c r="V120" s="79" t="s">
        <v>2696</v>
      </c>
      <c r="W120" s="79" t="s">
        <v>2697</v>
      </c>
      <c r="X120" s="79" t="s">
        <v>1077</v>
      </c>
    </row>
    <row r="121" spans="1:24" x14ac:dyDescent="0.2">
      <c r="A121" s="8">
        <v>170</v>
      </c>
      <c r="B121" s="8"/>
      <c r="C121" s="8" t="s">
        <v>2698</v>
      </c>
      <c r="D121" s="8">
        <v>512531203</v>
      </c>
      <c r="E121" s="8" t="s">
        <v>453</v>
      </c>
      <c r="F121" s="8" t="s">
        <v>2699</v>
      </c>
      <c r="G121" s="8" t="s">
        <v>2700</v>
      </c>
      <c r="H121" s="8" t="s">
        <v>456</v>
      </c>
      <c r="I121" s="8" t="s">
        <v>2293</v>
      </c>
      <c r="J121" s="8" t="s">
        <v>69</v>
      </c>
      <c r="K121" s="8" t="s">
        <v>69</v>
      </c>
      <c r="L121" s="8" t="s">
        <v>458</v>
      </c>
      <c r="M121" s="8" t="s">
        <v>263</v>
      </c>
      <c r="N121" s="8" t="s">
        <v>503</v>
      </c>
      <c r="O121" s="8" t="s">
        <v>70</v>
      </c>
      <c r="P121" s="8" t="s">
        <v>73</v>
      </c>
      <c r="Q121" s="81">
        <v>161683.07500000001</v>
      </c>
      <c r="R121" s="81">
        <v>1</v>
      </c>
      <c r="S121" s="81">
        <v>4210</v>
      </c>
      <c r="T121" s="81">
        <v>0</v>
      </c>
      <c r="U121" s="81">
        <v>6806.8574699999999</v>
      </c>
      <c r="V121" s="79" t="s">
        <v>2701</v>
      </c>
      <c r="W121" s="79" t="s">
        <v>2702</v>
      </c>
      <c r="X121" s="79" t="s">
        <v>141</v>
      </c>
    </row>
    <row r="122" spans="1:24" x14ac:dyDescent="0.2">
      <c r="A122" s="8">
        <v>170</v>
      </c>
      <c r="B122" s="8"/>
      <c r="C122" s="8" t="s">
        <v>1670</v>
      </c>
      <c r="D122" s="8">
        <v>520039959</v>
      </c>
      <c r="E122" s="8" t="s">
        <v>453</v>
      </c>
      <c r="F122" s="8" t="s">
        <v>1670</v>
      </c>
      <c r="G122" s="8" t="s">
        <v>2703</v>
      </c>
      <c r="H122" s="8" t="s">
        <v>456</v>
      </c>
      <c r="I122" s="8" t="s">
        <v>2293</v>
      </c>
      <c r="J122" s="8" t="s">
        <v>69</v>
      </c>
      <c r="K122" s="8" t="s">
        <v>69</v>
      </c>
      <c r="L122" s="8" t="s">
        <v>458</v>
      </c>
      <c r="M122" s="8" t="s">
        <v>263</v>
      </c>
      <c r="N122" s="8" t="s">
        <v>503</v>
      </c>
      <c r="O122" s="8" t="s">
        <v>70</v>
      </c>
      <c r="P122" s="8" t="s">
        <v>73</v>
      </c>
      <c r="Q122" s="81">
        <v>2090.8710000000001</v>
      </c>
      <c r="R122" s="81">
        <v>1</v>
      </c>
      <c r="S122" s="81">
        <v>8993</v>
      </c>
      <c r="T122" s="81">
        <v>0</v>
      </c>
      <c r="U122" s="81">
        <v>188.03206</v>
      </c>
      <c r="V122" s="79" t="s">
        <v>170</v>
      </c>
      <c r="W122" s="79" t="s">
        <v>102</v>
      </c>
      <c r="X122" s="79" t="s">
        <v>111</v>
      </c>
    </row>
    <row r="123" spans="1:24" x14ac:dyDescent="0.2">
      <c r="A123" s="8">
        <v>170</v>
      </c>
      <c r="B123" s="8"/>
      <c r="C123" s="8" t="s">
        <v>2704</v>
      </c>
      <c r="D123" s="8">
        <v>510289564</v>
      </c>
      <c r="E123" s="8" t="s">
        <v>453</v>
      </c>
      <c r="F123" s="8" t="s">
        <v>2705</v>
      </c>
      <c r="G123" s="8" t="s">
        <v>2706</v>
      </c>
      <c r="H123" s="8" t="s">
        <v>456</v>
      </c>
      <c r="I123" s="8" t="s">
        <v>2293</v>
      </c>
      <c r="J123" s="8" t="s">
        <v>69</v>
      </c>
      <c r="K123" s="8" t="s">
        <v>69</v>
      </c>
      <c r="L123" s="8" t="s">
        <v>458</v>
      </c>
      <c r="M123" s="8" t="s">
        <v>263</v>
      </c>
      <c r="N123" s="8" t="s">
        <v>1473</v>
      </c>
      <c r="O123" s="8" t="s">
        <v>70</v>
      </c>
      <c r="P123" s="8" t="s">
        <v>73</v>
      </c>
      <c r="Q123" s="81">
        <v>432744.32299999997</v>
      </c>
      <c r="R123" s="81">
        <v>1</v>
      </c>
      <c r="S123" s="81">
        <v>778.9</v>
      </c>
      <c r="T123" s="81">
        <v>0</v>
      </c>
      <c r="U123" s="81">
        <v>3370.6455299999998</v>
      </c>
      <c r="V123" s="79" t="s">
        <v>2707</v>
      </c>
      <c r="W123" s="79" t="s">
        <v>1077</v>
      </c>
      <c r="X123" s="79" t="s">
        <v>218</v>
      </c>
    </row>
    <row r="124" spans="1:24" x14ac:dyDescent="0.2">
      <c r="A124" s="8">
        <v>170</v>
      </c>
      <c r="B124" s="8"/>
      <c r="C124" s="8" t="s">
        <v>2708</v>
      </c>
      <c r="D124" s="8">
        <v>510490071</v>
      </c>
      <c r="E124" s="8" t="s">
        <v>453</v>
      </c>
      <c r="F124" s="8" t="s">
        <v>2709</v>
      </c>
      <c r="G124" s="8" t="s">
        <v>2710</v>
      </c>
      <c r="H124" s="8" t="s">
        <v>456</v>
      </c>
      <c r="I124" s="8" t="s">
        <v>2293</v>
      </c>
      <c r="J124" s="8" t="s">
        <v>69</v>
      </c>
      <c r="K124" s="8" t="s">
        <v>69</v>
      </c>
      <c r="L124" s="8" t="s">
        <v>458</v>
      </c>
      <c r="M124" s="8" t="s">
        <v>263</v>
      </c>
      <c r="N124" s="8" t="s">
        <v>630</v>
      </c>
      <c r="O124" s="8" t="s">
        <v>70</v>
      </c>
      <c r="P124" s="8" t="s">
        <v>73</v>
      </c>
      <c r="Q124" s="81">
        <v>400759.64399999997</v>
      </c>
      <c r="R124" s="81">
        <v>1</v>
      </c>
      <c r="S124" s="81">
        <v>452</v>
      </c>
      <c r="T124" s="81">
        <v>0</v>
      </c>
      <c r="U124" s="81">
        <v>1811.4335900000001</v>
      </c>
      <c r="V124" s="79" t="s">
        <v>2711</v>
      </c>
      <c r="W124" s="79" t="s">
        <v>594</v>
      </c>
      <c r="X124" s="79" t="s">
        <v>170</v>
      </c>
    </row>
    <row r="125" spans="1:24" x14ac:dyDescent="0.2">
      <c r="A125" s="8">
        <v>170</v>
      </c>
      <c r="B125" s="8"/>
      <c r="C125" s="8" t="s">
        <v>2712</v>
      </c>
      <c r="D125" s="8">
        <v>515818524</v>
      </c>
      <c r="E125" s="8" t="s">
        <v>453</v>
      </c>
      <c r="F125" s="8" t="s">
        <v>2713</v>
      </c>
      <c r="G125" s="8" t="s">
        <v>2714</v>
      </c>
      <c r="H125" s="8" t="s">
        <v>456</v>
      </c>
      <c r="I125" s="8" t="s">
        <v>2293</v>
      </c>
      <c r="J125" s="8" t="s">
        <v>69</v>
      </c>
      <c r="K125" s="8" t="s">
        <v>69</v>
      </c>
      <c r="L125" s="8" t="s">
        <v>458</v>
      </c>
      <c r="M125" s="8" t="s">
        <v>263</v>
      </c>
      <c r="N125" s="8" t="s">
        <v>1376</v>
      </c>
      <c r="O125" s="8" t="s">
        <v>70</v>
      </c>
      <c r="P125" s="8" t="s">
        <v>73</v>
      </c>
      <c r="Q125" s="81">
        <v>128234.264</v>
      </c>
      <c r="R125" s="81">
        <v>1</v>
      </c>
      <c r="S125" s="81">
        <v>2307</v>
      </c>
      <c r="T125" s="81">
        <v>0</v>
      </c>
      <c r="U125" s="81">
        <v>2958.3644800000002</v>
      </c>
      <c r="V125" s="79" t="s">
        <v>1329</v>
      </c>
      <c r="W125" s="79" t="s">
        <v>162</v>
      </c>
      <c r="X125" s="79" t="s">
        <v>167</v>
      </c>
    </row>
    <row r="126" spans="1:24" x14ac:dyDescent="0.2">
      <c r="A126" s="8">
        <v>170</v>
      </c>
      <c r="B126" s="8"/>
      <c r="C126" s="8" t="s">
        <v>916</v>
      </c>
      <c r="D126" s="8">
        <v>516117181</v>
      </c>
      <c r="E126" s="8" t="s">
        <v>453</v>
      </c>
      <c r="F126" s="8" t="s">
        <v>2715</v>
      </c>
      <c r="G126" s="8" t="s">
        <v>2716</v>
      </c>
      <c r="H126" s="8" t="s">
        <v>456</v>
      </c>
      <c r="I126" s="8" t="s">
        <v>2293</v>
      </c>
      <c r="J126" s="8" t="s">
        <v>69</v>
      </c>
      <c r="K126" s="8" t="s">
        <v>69</v>
      </c>
      <c r="L126" s="8" t="s">
        <v>458</v>
      </c>
      <c r="M126" s="8" t="s">
        <v>263</v>
      </c>
      <c r="N126" s="8" t="s">
        <v>459</v>
      </c>
      <c r="O126" s="8" t="s">
        <v>70</v>
      </c>
      <c r="P126" s="8" t="s">
        <v>73</v>
      </c>
      <c r="Q126" s="81">
        <v>1408508.5549999999</v>
      </c>
      <c r="R126" s="81">
        <v>1</v>
      </c>
      <c r="S126" s="81">
        <v>513.9</v>
      </c>
      <c r="T126" s="81">
        <v>0</v>
      </c>
      <c r="U126" s="81">
        <v>7238.32546</v>
      </c>
      <c r="V126" s="79" t="s">
        <v>2717</v>
      </c>
      <c r="W126" s="79" t="s">
        <v>1725</v>
      </c>
      <c r="X126" s="79" t="s">
        <v>884</v>
      </c>
    </row>
    <row r="127" spans="1:24" x14ac:dyDescent="0.2">
      <c r="A127" s="8">
        <v>170</v>
      </c>
      <c r="B127" s="8"/>
      <c r="C127" s="8" t="s">
        <v>2718</v>
      </c>
      <c r="D127" s="8">
        <v>520043878</v>
      </c>
      <c r="E127" s="8" t="s">
        <v>453</v>
      </c>
      <c r="F127" s="8" t="s">
        <v>2719</v>
      </c>
      <c r="G127" s="8" t="s">
        <v>2720</v>
      </c>
      <c r="H127" s="8" t="s">
        <v>456</v>
      </c>
      <c r="I127" s="8" t="s">
        <v>2293</v>
      </c>
      <c r="J127" s="8" t="s">
        <v>69</v>
      </c>
      <c r="K127" s="8" t="s">
        <v>69</v>
      </c>
      <c r="L127" s="8" t="s">
        <v>458</v>
      </c>
      <c r="M127" s="8" t="s">
        <v>263</v>
      </c>
      <c r="N127" s="8" t="s">
        <v>561</v>
      </c>
      <c r="O127" s="8" t="s">
        <v>70</v>
      </c>
      <c r="P127" s="8" t="s">
        <v>73</v>
      </c>
      <c r="Q127" s="81">
        <v>97543.085999999996</v>
      </c>
      <c r="R127" s="81">
        <v>1</v>
      </c>
      <c r="S127" s="81">
        <v>13360</v>
      </c>
      <c r="T127" s="81">
        <v>0</v>
      </c>
      <c r="U127" s="81">
        <v>13031.756219999999</v>
      </c>
      <c r="V127" s="79" t="s">
        <v>2721</v>
      </c>
      <c r="W127" s="79" t="s">
        <v>2722</v>
      </c>
      <c r="X127" s="79" t="s">
        <v>1119</v>
      </c>
    </row>
    <row r="128" spans="1:24" x14ac:dyDescent="0.2">
      <c r="A128" s="8">
        <v>170</v>
      </c>
      <c r="B128" s="8"/>
      <c r="C128" s="8" t="s">
        <v>2723</v>
      </c>
      <c r="D128" s="8">
        <v>514347160</v>
      </c>
      <c r="E128" s="8" t="s">
        <v>453</v>
      </c>
      <c r="F128" s="8" t="s">
        <v>2724</v>
      </c>
      <c r="G128" s="8" t="s">
        <v>2725</v>
      </c>
      <c r="H128" s="8" t="s">
        <v>456</v>
      </c>
      <c r="I128" s="8" t="s">
        <v>2293</v>
      </c>
      <c r="J128" s="8" t="s">
        <v>69</v>
      </c>
      <c r="K128" s="8" t="s">
        <v>69</v>
      </c>
      <c r="L128" s="8" t="s">
        <v>458</v>
      </c>
      <c r="M128" s="8" t="s">
        <v>263</v>
      </c>
      <c r="N128" s="8" t="s">
        <v>2726</v>
      </c>
      <c r="O128" s="8" t="s">
        <v>70</v>
      </c>
      <c r="P128" s="8" t="s">
        <v>73</v>
      </c>
      <c r="Q128" s="81">
        <v>93179.665999999997</v>
      </c>
      <c r="R128" s="81">
        <v>1</v>
      </c>
      <c r="S128" s="81">
        <v>4.5</v>
      </c>
      <c r="T128" s="81">
        <v>0</v>
      </c>
      <c r="U128" s="81">
        <v>4.1930800000000001</v>
      </c>
      <c r="V128" s="79" t="s">
        <v>2572</v>
      </c>
      <c r="W128" s="79" t="s">
        <v>74</v>
      </c>
      <c r="X128" s="79" t="s">
        <v>74</v>
      </c>
    </row>
    <row r="129" spans="1:24" x14ac:dyDescent="0.2">
      <c r="A129" s="8">
        <v>170</v>
      </c>
      <c r="B129" s="8"/>
      <c r="C129" s="8" t="s">
        <v>1664</v>
      </c>
      <c r="D129" s="8">
        <v>512764408</v>
      </c>
      <c r="E129" s="8" t="s">
        <v>453</v>
      </c>
      <c r="F129" s="8" t="s">
        <v>2727</v>
      </c>
      <c r="G129" s="8" t="s">
        <v>2728</v>
      </c>
      <c r="H129" s="8" t="s">
        <v>456</v>
      </c>
      <c r="I129" s="8" t="s">
        <v>2293</v>
      </c>
      <c r="J129" s="8" t="s">
        <v>69</v>
      </c>
      <c r="K129" s="8" t="s">
        <v>69</v>
      </c>
      <c r="L129" s="8" t="s">
        <v>458</v>
      </c>
      <c r="M129" s="8" t="s">
        <v>263</v>
      </c>
      <c r="N129" s="8" t="s">
        <v>880</v>
      </c>
      <c r="O129" s="8" t="s">
        <v>70</v>
      </c>
      <c r="P129" s="8" t="s">
        <v>73</v>
      </c>
      <c r="Q129" s="81">
        <v>538159.33700000006</v>
      </c>
      <c r="R129" s="81">
        <v>1</v>
      </c>
      <c r="S129" s="81">
        <v>2410</v>
      </c>
      <c r="T129" s="81">
        <v>0</v>
      </c>
      <c r="U129" s="81">
        <v>12969.640009999999</v>
      </c>
      <c r="V129" s="79" t="s">
        <v>799</v>
      </c>
      <c r="W129" s="79" t="s">
        <v>2605</v>
      </c>
      <c r="X129" s="79" t="s">
        <v>1119</v>
      </c>
    </row>
    <row r="130" spans="1:24" x14ac:dyDescent="0.2">
      <c r="A130" s="8">
        <v>170</v>
      </c>
      <c r="B130" s="8"/>
      <c r="C130" s="8" t="s">
        <v>2729</v>
      </c>
      <c r="D130" s="8">
        <v>515983476</v>
      </c>
      <c r="E130" s="8" t="s">
        <v>453</v>
      </c>
      <c r="F130" s="8" t="s">
        <v>2730</v>
      </c>
      <c r="G130" s="8" t="s">
        <v>2731</v>
      </c>
      <c r="H130" s="8" t="s">
        <v>456</v>
      </c>
      <c r="I130" s="8" t="s">
        <v>2293</v>
      </c>
      <c r="J130" s="8" t="s">
        <v>69</v>
      </c>
      <c r="K130" s="8" t="s">
        <v>69</v>
      </c>
      <c r="L130" s="8" t="s">
        <v>458</v>
      </c>
      <c r="M130" s="8" t="s">
        <v>263</v>
      </c>
      <c r="N130" s="8" t="s">
        <v>484</v>
      </c>
      <c r="O130" s="8" t="s">
        <v>70</v>
      </c>
      <c r="P130" s="8" t="s">
        <v>73</v>
      </c>
      <c r="Q130" s="81">
        <v>1288324.933</v>
      </c>
      <c r="R130" s="81">
        <v>1</v>
      </c>
      <c r="S130" s="81">
        <v>784.5</v>
      </c>
      <c r="T130" s="81">
        <v>0</v>
      </c>
      <c r="U130" s="81">
        <v>10106.909100000001</v>
      </c>
      <c r="V130" s="79" t="s">
        <v>2732</v>
      </c>
      <c r="W130" s="79" t="s">
        <v>1592</v>
      </c>
      <c r="X130" s="79" t="s">
        <v>648</v>
      </c>
    </row>
    <row r="131" spans="1:24" x14ac:dyDescent="0.2">
      <c r="A131" s="8">
        <v>170</v>
      </c>
      <c r="B131" s="8"/>
      <c r="C131" s="8" t="s">
        <v>2733</v>
      </c>
      <c r="D131" s="8">
        <v>513764399</v>
      </c>
      <c r="E131" s="8" t="s">
        <v>453</v>
      </c>
      <c r="F131" s="8" t="s">
        <v>2734</v>
      </c>
      <c r="G131" s="8" t="s">
        <v>2735</v>
      </c>
      <c r="H131" s="8" t="s">
        <v>456</v>
      </c>
      <c r="I131" s="8" t="s">
        <v>2293</v>
      </c>
      <c r="J131" s="8" t="s">
        <v>69</v>
      </c>
      <c r="K131" s="8" t="s">
        <v>69</v>
      </c>
      <c r="L131" s="8" t="s">
        <v>458</v>
      </c>
      <c r="M131" s="8" t="s">
        <v>263</v>
      </c>
      <c r="N131" s="8" t="s">
        <v>630</v>
      </c>
      <c r="O131" s="8" t="s">
        <v>70</v>
      </c>
      <c r="P131" s="8" t="s">
        <v>73</v>
      </c>
      <c r="Q131" s="81">
        <v>188394.86199999999</v>
      </c>
      <c r="R131" s="81">
        <v>1</v>
      </c>
      <c r="S131" s="81">
        <v>2106</v>
      </c>
      <c r="T131" s="81">
        <v>0</v>
      </c>
      <c r="U131" s="81">
        <v>3967.5957899999999</v>
      </c>
      <c r="V131" s="79" t="s">
        <v>2736</v>
      </c>
      <c r="W131" s="79" t="s">
        <v>772</v>
      </c>
      <c r="X131" s="79" t="s">
        <v>328</v>
      </c>
    </row>
    <row r="132" spans="1:24" x14ac:dyDescent="0.2">
      <c r="A132" s="8">
        <v>170</v>
      </c>
      <c r="B132" s="8"/>
      <c r="C132" s="8" t="s">
        <v>2737</v>
      </c>
      <c r="D132" s="8">
        <v>514034123</v>
      </c>
      <c r="E132" s="8" t="s">
        <v>453</v>
      </c>
      <c r="F132" s="8" t="s">
        <v>2738</v>
      </c>
      <c r="G132" s="8" t="s">
        <v>2739</v>
      </c>
      <c r="H132" s="8" t="s">
        <v>456</v>
      </c>
      <c r="I132" s="8" t="s">
        <v>2293</v>
      </c>
      <c r="J132" s="8" t="s">
        <v>69</v>
      </c>
      <c r="K132" s="8" t="s">
        <v>69</v>
      </c>
      <c r="L132" s="8" t="s">
        <v>458</v>
      </c>
      <c r="M132" s="8" t="s">
        <v>263</v>
      </c>
      <c r="N132" s="8" t="s">
        <v>2740</v>
      </c>
      <c r="O132" s="8" t="s">
        <v>70</v>
      </c>
      <c r="P132" s="8" t="s">
        <v>73</v>
      </c>
      <c r="Q132" s="81">
        <v>458378.11499999999</v>
      </c>
      <c r="R132" s="81">
        <v>1</v>
      </c>
      <c r="S132" s="81">
        <v>20.3</v>
      </c>
      <c r="T132" s="81">
        <v>0</v>
      </c>
      <c r="U132" s="81">
        <v>93.050759999999997</v>
      </c>
      <c r="V132" s="79" t="s">
        <v>818</v>
      </c>
      <c r="W132" s="79" t="s">
        <v>109</v>
      </c>
      <c r="X132" s="79" t="s">
        <v>111</v>
      </c>
    </row>
    <row r="133" spans="1:24" x14ac:dyDescent="0.2">
      <c r="A133" s="8">
        <v>170</v>
      </c>
      <c r="B133" s="8"/>
      <c r="C133" s="8" t="s">
        <v>2741</v>
      </c>
      <c r="D133" s="8">
        <v>514068980</v>
      </c>
      <c r="E133" s="8" t="s">
        <v>453</v>
      </c>
      <c r="F133" s="8" t="s">
        <v>2742</v>
      </c>
      <c r="G133" s="8" t="s">
        <v>2743</v>
      </c>
      <c r="H133" s="8" t="s">
        <v>456</v>
      </c>
      <c r="I133" s="8" t="s">
        <v>2293</v>
      </c>
      <c r="J133" s="8" t="s">
        <v>69</v>
      </c>
      <c r="K133" s="8" t="s">
        <v>69</v>
      </c>
      <c r="L133" s="8" t="s">
        <v>458</v>
      </c>
      <c r="M133" s="8" t="s">
        <v>263</v>
      </c>
      <c r="N133" s="8" t="s">
        <v>1473</v>
      </c>
      <c r="O133" s="8" t="s">
        <v>70</v>
      </c>
      <c r="P133" s="8" t="s">
        <v>73</v>
      </c>
      <c r="Q133" s="81">
        <v>20662.235000000001</v>
      </c>
      <c r="R133" s="81">
        <v>1</v>
      </c>
      <c r="S133" s="81">
        <v>4968</v>
      </c>
      <c r="T133" s="81">
        <v>0</v>
      </c>
      <c r="U133" s="81">
        <v>1026.49983</v>
      </c>
      <c r="V133" s="79" t="s">
        <v>416</v>
      </c>
      <c r="W133" s="79" t="s">
        <v>108</v>
      </c>
      <c r="X133" s="79" t="s">
        <v>128</v>
      </c>
    </row>
    <row r="134" spans="1:24" x14ac:dyDescent="0.2">
      <c r="A134" s="8">
        <v>170</v>
      </c>
      <c r="B134" s="8"/>
      <c r="C134" s="8" t="s">
        <v>671</v>
      </c>
      <c r="D134" s="8">
        <v>520035171</v>
      </c>
      <c r="E134" s="8" t="s">
        <v>453</v>
      </c>
      <c r="F134" s="8" t="s">
        <v>2744</v>
      </c>
      <c r="G134" s="8" t="s">
        <v>2745</v>
      </c>
      <c r="H134" s="8" t="s">
        <v>456</v>
      </c>
      <c r="I134" s="8" t="s">
        <v>2293</v>
      </c>
      <c r="J134" s="8" t="s">
        <v>69</v>
      </c>
      <c r="K134" s="8" t="s">
        <v>69</v>
      </c>
      <c r="L134" s="8" t="s">
        <v>458</v>
      </c>
      <c r="M134" s="8" t="s">
        <v>263</v>
      </c>
      <c r="N134" s="8" t="s">
        <v>518</v>
      </c>
      <c r="O134" s="8" t="s">
        <v>70</v>
      </c>
      <c r="P134" s="8" t="s">
        <v>73</v>
      </c>
      <c r="Q134" s="81">
        <v>1698499.3759999999</v>
      </c>
      <c r="R134" s="81">
        <v>1</v>
      </c>
      <c r="S134" s="81">
        <v>541.29999999999995</v>
      </c>
      <c r="T134" s="81">
        <v>0</v>
      </c>
      <c r="U134" s="81">
        <v>9193.9771199999996</v>
      </c>
      <c r="V134" s="79" t="s">
        <v>2746</v>
      </c>
      <c r="W134" s="79" t="s">
        <v>527</v>
      </c>
      <c r="X134" s="79" t="s">
        <v>134</v>
      </c>
    </row>
    <row r="135" spans="1:24" x14ac:dyDescent="0.2">
      <c r="A135" s="8">
        <v>170</v>
      </c>
      <c r="B135" s="8"/>
      <c r="C135" s="8" t="s">
        <v>2747</v>
      </c>
      <c r="D135" s="8">
        <v>511605719</v>
      </c>
      <c r="E135" s="8" t="s">
        <v>453</v>
      </c>
      <c r="F135" s="8" t="s">
        <v>2748</v>
      </c>
      <c r="G135" s="8" t="s">
        <v>2749</v>
      </c>
      <c r="H135" s="8" t="s">
        <v>456</v>
      </c>
      <c r="I135" s="8" t="s">
        <v>2293</v>
      </c>
      <c r="J135" s="8" t="s">
        <v>69</v>
      </c>
      <c r="K135" s="8" t="s">
        <v>69</v>
      </c>
      <c r="L135" s="8" t="s">
        <v>458</v>
      </c>
      <c r="M135" s="8" t="s">
        <v>263</v>
      </c>
      <c r="N135" s="8" t="s">
        <v>459</v>
      </c>
      <c r="O135" s="8" t="s">
        <v>70</v>
      </c>
      <c r="P135" s="8" t="s">
        <v>73</v>
      </c>
      <c r="Q135" s="81">
        <v>396391.50300000003</v>
      </c>
      <c r="R135" s="81">
        <v>1</v>
      </c>
      <c r="S135" s="81">
        <v>1506</v>
      </c>
      <c r="T135" s="81">
        <v>0</v>
      </c>
      <c r="U135" s="81">
        <v>5969.6560399999998</v>
      </c>
      <c r="V135" s="79" t="s">
        <v>2750</v>
      </c>
      <c r="W135" s="79" t="s">
        <v>238</v>
      </c>
      <c r="X135" s="79" t="s">
        <v>514</v>
      </c>
    </row>
    <row r="136" spans="1:24" x14ac:dyDescent="0.2">
      <c r="A136" s="8">
        <v>170</v>
      </c>
      <c r="B136" s="8"/>
      <c r="C136" s="8" t="s">
        <v>1719</v>
      </c>
      <c r="D136" s="8">
        <v>520039868</v>
      </c>
      <c r="E136" s="8" t="s">
        <v>453</v>
      </c>
      <c r="F136" s="8" t="s">
        <v>2751</v>
      </c>
      <c r="G136" s="8" t="s">
        <v>2752</v>
      </c>
      <c r="H136" s="8" t="s">
        <v>456</v>
      </c>
      <c r="I136" s="8" t="s">
        <v>2293</v>
      </c>
      <c r="J136" s="8" t="s">
        <v>69</v>
      </c>
      <c r="K136" s="8" t="s">
        <v>69</v>
      </c>
      <c r="L136" s="8" t="s">
        <v>458</v>
      </c>
      <c r="M136" s="8" t="s">
        <v>263</v>
      </c>
      <c r="N136" s="8" t="s">
        <v>868</v>
      </c>
      <c r="O136" s="8" t="s">
        <v>70</v>
      </c>
      <c r="P136" s="8" t="s">
        <v>73</v>
      </c>
      <c r="Q136" s="81">
        <v>47097.783000000003</v>
      </c>
      <c r="R136" s="81">
        <v>1</v>
      </c>
      <c r="S136" s="81">
        <v>6078</v>
      </c>
      <c r="T136" s="81">
        <v>0</v>
      </c>
      <c r="U136" s="81">
        <v>2862.6032300000002</v>
      </c>
      <c r="V136" s="79" t="s">
        <v>1392</v>
      </c>
      <c r="W136" s="79" t="s">
        <v>619</v>
      </c>
      <c r="X136" s="79" t="s">
        <v>108</v>
      </c>
    </row>
    <row r="137" spans="1:24" x14ac:dyDescent="0.2">
      <c r="A137" s="8">
        <v>170</v>
      </c>
      <c r="B137" s="8"/>
      <c r="C137" s="8" t="s">
        <v>2753</v>
      </c>
      <c r="D137" s="8">
        <v>510291750</v>
      </c>
      <c r="E137" s="8" t="s">
        <v>453</v>
      </c>
      <c r="F137" s="8" t="s">
        <v>2754</v>
      </c>
      <c r="G137" s="8" t="s">
        <v>2755</v>
      </c>
      <c r="H137" s="8" t="s">
        <v>456</v>
      </c>
      <c r="I137" s="8" t="s">
        <v>2293</v>
      </c>
      <c r="J137" s="8" t="s">
        <v>69</v>
      </c>
      <c r="K137" s="8" t="s">
        <v>69</v>
      </c>
      <c r="L137" s="8" t="s">
        <v>458</v>
      </c>
      <c r="M137" s="8" t="s">
        <v>263</v>
      </c>
      <c r="N137" s="8" t="s">
        <v>630</v>
      </c>
      <c r="O137" s="8" t="s">
        <v>70</v>
      </c>
      <c r="P137" s="8" t="s">
        <v>73</v>
      </c>
      <c r="Q137" s="81">
        <v>2055796.5660000001</v>
      </c>
      <c r="R137" s="81">
        <v>1</v>
      </c>
      <c r="S137" s="81">
        <v>227.8</v>
      </c>
      <c r="T137" s="81">
        <v>0</v>
      </c>
      <c r="U137" s="81">
        <v>4683.1045800000002</v>
      </c>
      <c r="V137" s="79" t="s">
        <v>2756</v>
      </c>
      <c r="W137" s="79" t="s">
        <v>1739</v>
      </c>
      <c r="X137" s="79" t="s">
        <v>205</v>
      </c>
    </row>
    <row r="138" spans="1:24" x14ac:dyDescent="0.2">
      <c r="A138" s="8">
        <v>170</v>
      </c>
      <c r="B138" s="8"/>
      <c r="C138" s="8" t="s">
        <v>2757</v>
      </c>
      <c r="D138" s="8">
        <v>516537560</v>
      </c>
      <c r="E138" s="8" t="s">
        <v>453</v>
      </c>
      <c r="F138" s="8" t="s">
        <v>2758</v>
      </c>
      <c r="G138" s="8" t="s">
        <v>2759</v>
      </c>
      <c r="H138" s="8" t="s">
        <v>456</v>
      </c>
      <c r="I138" s="8" t="s">
        <v>2293</v>
      </c>
      <c r="J138" s="8" t="s">
        <v>69</v>
      </c>
      <c r="K138" s="8" t="s">
        <v>69</v>
      </c>
      <c r="L138" s="8" t="s">
        <v>458</v>
      </c>
      <c r="M138" s="8" t="s">
        <v>263</v>
      </c>
      <c r="N138" s="8" t="s">
        <v>868</v>
      </c>
      <c r="O138" s="8" t="s">
        <v>70</v>
      </c>
      <c r="P138" s="8" t="s">
        <v>73</v>
      </c>
      <c r="Q138" s="81">
        <v>486766.36800000002</v>
      </c>
      <c r="R138" s="81">
        <v>1</v>
      </c>
      <c r="S138" s="81">
        <v>1369</v>
      </c>
      <c r="T138" s="81">
        <v>0</v>
      </c>
      <c r="U138" s="81">
        <v>6663.8315700000003</v>
      </c>
      <c r="V138" s="79" t="s">
        <v>2760</v>
      </c>
      <c r="W138" s="79" t="s">
        <v>638</v>
      </c>
      <c r="X138" s="79" t="s">
        <v>100</v>
      </c>
    </row>
    <row r="139" spans="1:24" x14ac:dyDescent="0.2">
      <c r="A139" s="8">
        <v>170</v>
      </c>
      <c r="B139" s="8"/>
      <c r="C139" s="8" t="s">
        <v>1701</v>
      </c>
      <c r="D139" s="8">
        <v>520033309</v>
      </c>
      <c r="E139" s="8" t="s">
        <v>453</v>
      </c>
      <c r="F139" s="8" t="s">
        <v>2761</v>
      </c>
      <c r="G139" s="8" t="s">
        <v>2762</v>
      </c>
      <c r="H139" s="8" t="s">
        <v>456</v>
      </c>
      <c r="I139" s="8" t="s">
        <v>2293</v>
      </c>
      <c r="J139" s="8" t="s">
        <v>69</v>
      </c>
      <c r="K139" s="8" t="s">
        <v>69</v>
      </c>
      <c r="L139" s="8" t="s">
        <v>458</v>
      </c>
      <c r="M139" s="8" t="s">
        <v>263</v>
      </c>
      <c r="N139" s="8" t="s">
        <v>503</v>
      </c>
      <c r="O139" s="8" t="s">
        <v>70</v>
      </c>
      <c r="P139" s="8" t="s">
        <v>73</v>
      </c>
      <c r="Q139" s="81">
        <v>13634.511</v>
      </c>
      <c r="R139" s="81">
        <v>1</v>
      </c>
      <c r="S139" s="81">
        <v>2063</v>
      </c>
      <c r="T139" s="81">
        <v>0</v>
      </c>
      <c r="U139" s="81">
        <v>281.27996999999999</v>
      </c>
      <c r="V139" s="79" t="s">
        <v>218</v>
      </c>
      <c r="W139" s="79" t="s">
        <v>86</v>
      </c>
      <c r="X139" s="79" t="s">
        <v>109</v>
      </c>
    </row>
    <row r="140" spans="1:24" x14ac:dyDescent="0.2">
      <c r="A140" s="8">
        <v>170</v>
      </c>
      <c r="B140" s="8"/>
      <c r="C140" s="8" t="s">
        <v>2763</v>
      </c>
      <c r="D140" s="8">
        <v>510475312</v>
      </c>
      <c r="E140" s="8" t="s">
        <v>453</v>
      </c>
      <c r="F140" s="8" t="s">
        <v>2764</v>
      </c>
      <c r="G140" s="8" t="s">
        <v>2765</v>
      </c>
      <c r="H140" s="8" t="s">
        <v>456</v>
      </c>
      <c r="I140" s="8" t="s">
        <v>2293</v>
      </c>
      <c r="J140" s="8" t="s">
        <v>69</v>
      </c>
      <c r="K140" s="8" t="s">
        <v>69</v>
      </c>
      <c r="L140" s="8" t="s">
        <v>458</v>
      </c>
      <c r="M140" s="8" t="s">
        <v>263</v>
      </c>
      <c r="N140" s="8" t="s">
        <v>630</v>
      </c>
      <c r="O140" s="8" t="s">
        <v>70</v>
      </c>
      <c r="P140" s="8" t="s">
        <v>73</v>
      </c>
      <c r="Q140" s="81">
        <v>3052366.483</v>
      </c>
      <c r="R140" s="81">
        <v>1</v>
      </c>
      <c r="S140" s="81">
        <v>141.1</v>
      </c>
      <c r="T140" s="81">
        <v>0</v>
      </c>
      <c r="U140" s="81">
        <v>4306.8891100000001</v>
      </c>
      <c r="V140" s="79" t="s">
        <v>2766</v>
      </c>
      <c r="W140" s="79" t="s">
        <v>1361</v>
      </c>
      <c r="X140" s="79" t="s">
        <v>92</v>
      </c>
    </row>
    <row r="141" spans="1:24" x14ac:dyDescent="0.2">
      <c r="A141" s="8">
        <v>170</v>
      </c>
      <c r="B141" s="8"/>
      <c r="C141" s="8" t="s">
        <v>1011</v>
      </c>
      <c r="D141" s="8">
        <v>515846558</v>
      </c>
      <c r="E141" s="8" t="s">
        <v>453</v>
      </c>
      <c r="F141" s="8" t="s">
        <v>2767</v>
      </c>
      <c r="G141" s="8" t="s">
        <v>2768</v>
      </c>
      <c r="H141" s="8" t="s">
        <v>456</v>
      </c>
      <c r="I141" s="8" t="s">
        <v>2293</v>
      </c>
      <c r="J141" s="8" t="s">
        <v>69</v>
      </c>
      <c r="K141" s="8" t="s">
        <v>69</v>
      </c>
      <c r="L141" s="8" t="s">
        <v>458</v>
      </c>
      <c r="M141" s="8" t="s">
        <v>263</v>
      </c>
      <c r="N141" s="8" t="s">
        <v>484</v>
      </c>
      <c r="O141" s="8" t="s">
        <v>70</v>
      </c>
      <c r="P141" s="8" t="s">
        <v>73</v>
      </c>
      <c r="Q141" s="81">
        <v>6999631.6050000004</v>
      </c>
      <c r="R141" s="81">
        <v>1</v>
      </c>
      <c r="S141" s="81">
        <v>102.6</v>
      </c>
      <c r="T141" s="81">
        <v>82.674999999999997</v>
      </c>
      <c r="U141" s="81">
        <v>7264.2974700000004</v>
      </c>
      <c r="V141" s="79" t="s">
        <v>2769</v>
      </c>
      <c r="W141" s="79" t="s">
        <v>907</v>
      </c>
      <c r="X141" s="79" t="s">
        <v>884</v>
      </c>
    </row>
    <row r="142" spans="1:24" x14ac:dyDescent="0.2">
      <c r="A142" s="8">
        <v>170</v>
      </c>
      <c r="B142" s="8"/>
      <c r="C142" s="8" t="s">
        <v>2770</v>
      </c>
      <c r="D142" s="8">
        <v>510400740</v>
      </c>
      <c r="E142" s="8" t="s">
        <v>453</v>
      </c>
      <c r="F142" s="8" t="s">
        <v>2771</v>
      </c>
      <c r="G142" s="8" t="s">
        <v>2772</v>
      </c>
      <c r="H142" s="8" t="s">
        <v>456</v>
      </c>
      <c r="I142" s="8" t="s">
        <v>2293</v>
      </c>
      <c r="J142" s="8" t="s">
        <v>69</v>
      </c>
      <c r="K142" s="8" t="s">
        <v>69</v>
      </c>
      <c r="L142" s="8" t="s">
        <v>458</v>
      </c>
      <c r="M142" s="8" t="s">
        <v>263</v>
      </c>
      <c r="N142" s="8" t="s">
        <v>1413</v>
      </c>
      <c r="O142" s="8" t="s">
        <v>70</v>
      </c>
      <c r="P142" s="8" t="s">
        <v>73</v>
      </c>
      <c r="Q142" s="81">
        <v>257197.51699999999</v>
      </c>
      <c r="R142" s="81">
        <v>1</v>
      </c>
      <c r="S142" s="81">
        <v>4845</v>
      </c>
      <c r="T142" s="81">
        <v>0</v>
      </c>
      <c r="U142" s="81">
        <v>12461.21967</v>
      </c>
      <c r="V142" s="79" t="s">
        <v>2773</v>
      </c>
      <c r="W142" s="79" t="s">
        <v>565</v>
      </c>
      <c r="X142" s="79" t="s">
        <v>1431</v>
      </c>
    </row>
    <row r="143" spans="1:24" x14ac:dyDescent="0.2">
      <c r="A143" s="8">
        <v>170</v>
      </c>
      <c r="B143" s="8"/>
      <c r="C143" s="8" t="s">
        <v>2774</v>
      </c>
      <c r="D143" s="8">
        <v>510119068</v>
      </c>
      <c r="E143" s="8" t="s">
        <v>453</v>
      </c>
      <c r="F143" s="8" t="s">
        <v>2775</v>
      </c>
      <c r="G143" s="8" t="s">
        <v>2776</v>
      </c>
      <c r="H143" s="8" t="s">
        <v>456</v>
      </c>
      <c r="I143" s="8" t="s">
        <v>2293</v>
      </c>
      <c r="J143" s="8" t="s">
        <v>69</v>
      </c>
      <c r="K143" s="8" t="s">
        <v>69</v>
      </c>
      <c r="L143" s="8" t="s">
        <v>458</v>
      </c>
      <c r="M143" s="8" t="s">
        <v>263</v>
      </c>
      <c r="N143" s="8" t="s">
        <v>2678</v>
      </c>
      <c r="O143" s="8" t="s">
        <v>70</v>
      </c>
      <c r="P143" s="8" t="s">
        <v>73</v>
      </c>
      <c r="Q143" s="81">
        <v>1358192.7080000001</v>
      </c>
      <c r="R143" s="81">
        <v>1</v>
      </c>
      <c r="S143" s="81">
        <v>146.19999999999999</v>
      </c>
      <c r="T143" s="81">
        <v>0</v>
      </c>
      <c r="U143" s="81">
        <v>1985.6777400000001</v>
      </c>
      <c r="V143" s="79" t="s">
        <v>1459</v>
      </c>
      <c r="W143" s="79" t="s">
        <v>786</v>
      </c>
      <c r="X143" s="79" t="s">
        <v>129</v>
      </c>
    </row>
    <row r="144" spans="1:24" x14ac:dyDescent="0.2">
      <c r="A144" s="8">
        <v>170</v>
      </c>
      <c r="B144" s="8"/>
      <c r="C144" s="8" t="s">
        <v>2777</v>
      </c>
      <c r="D144" s="8">
        <v>516854239</v>
      </c>
      <c r="E144" s="8" t="s">
        <v>453</v>
      </c>
      <c r="F144" s="8" t="s">
        <v>2778</v>
      </c>
      <c r="G144" s="8" t="s">
        <v>2779</v>
      </c>
      <c r="H144" s="8" t="s">
        <v>456</v>
      </c>
      <c r="I144" s="8" t="s">
        <v>2293</v>
      </c>
      <c r="J144" s="8" t="s">
        <v>69</v>
      </c>
      <c r="K144" s="8" t="s">
        <v>69</v>
      </c>
      <c r="L144" s="8" t="s">
        <v>458</v>
      </c>
      <c r="M144" s="8" t="s">
        <v>263</v>
      </c>
      <c r="N144" s="8" t="s">
        <v>1841</v>
      </c>
      <c r="O144" s="8" t="s">
        <v>70</v>
      </c>
      <c r="P144" s="8" t="s">
        <v>73</v>
      </c>
      <c r="Q144" s="81">
        <v>130825.277</v>
      </c>
      <c r="R144" s="81">
        <v>1</v>
      </c>
      <c r="S144" s="81">
        <v>2202</v>
      </c>
      <c r="T144" s="81">
        <v>0</v>
      </c>
      <c r="U144" s="81">
        <v>2880.7725999999998</v>
      </c>
      <c r="V144" s="79" t="s">
        <v>513</v>
      </c>
      <c r="W144" s="79" t="s">
        <v>619</v>
      </c>
      <c r="X144" s="79" t="s">
        <v>167</v>
      </c>
    </row>
    <row r="145" spans="1:24" x14ac:dyDescent="0.2">
      <c r="A145" s="8">
        <v>170</v>
      </c>
      <c r="B145" s="8"/>
      <c r="C145" s="8" t="s">
        <v>1670</v>
      </c>
      <c r="D145" s="8">
        <v>520039959</v>
      </c>
      <c r="E145" s="8" t="s">
        <v>453</v>
      </c>
      <c r="F145" s="8" t="s">
        <v>1670</v>
      </c>
      <c r="G145" s="8" t="s">
        <v>2703</v>
      </c>
      <c r="H145" s="8" t="s">
        <v>456</v>
      </c>
      <c r="I145" s="8" t="s">
        <v>2293</v>
      </c>
      <c r="J145" s="8" t="s">
        <v>69</v>
      </c>
      <c r="K145" s="8" t="s">
        <v>69</v>
      </c>
      <c r="L145" s="8" t="s">
        <v>1123</v>
      </c>
      <c r="M145" s="8" t="s">
        <v>263</v>
      </c>
      <c r="N145" s="8" t="s">
        <v>503</v>
      </c>
      <c r="O145" s="8" t="s">
        <v>70</v>
      </c>
      <c r="P145" s="8" t="s">
        <v>73</v>
      </c>
      <c r="Q145" s="81">
        <v>46646.247000000003</v>
      </c>
      <c r="R145" s="81">
        <v>1</v>
      </c>
      <c r="S145" s="81">
        <v>8777.4931500000002</v>
      </c>
      <c r="T145" s="81">
        <v>0</v>
      </c>
      <c r="U145" s="81">
        <v>4094.37113</v>
      </c>
      <c r="V145" s="79" t="s">
        <v>669</v>
      </c>
      <c r="W145" s="79" t="s">
        <v>2780</v>
      </c>
      <c r="X145" s="79" t="s">
        <v>328</v>
      </c>
    </row>
    <row r="146" spans="1:24" x14ac:dyDescent="0.2">
      <c r="A146" s="8">
        <v>170</v>
      </c>
      <c r="B146" s="8"/>
      <c r="C146" s="8" t="s">
        <v>1701</v>
      </c>
      <c r="D146" s="8">
        <v>520033309</v>
      </c>
      <c r="E146" s="8" t="s">
        <v>453</v>
      </c>
      <c r="F146" s="8" t="s">
        <v>2761</v>
      </c>
      <c r="G146" s="8" t="s">
        <v>2762</v>
      </c>
      <c r="H146" s="8" t="s">
        <v>456</v>
      </c>
      <c r="I146" s="8" t="s">
        <v>2293</v>
      </c>
      <c r="J146" s="8" t="s">
        <v>69</v>
      </c>
      <c r="K146" s="8" t="s">
        <v>69</v>
      </c>
      <c r="L146" s="8" t="s">
        <v>1123</v>
      </c>
      <c r="M146" s="8" t="s">
        <v>263</v>
      </c>
      <c r="N146" s="8" t="s">
        <v>503</v>
      </c>
      <c r="O146" s="8" t="s">
        <v>70</v>
      </c>
      <c r="P146" s="8" t="s">
        <v>73</v>
      </c>
      <c r="Q146" s="81">
        <v>262581.33299999998</v>
      </c>
      <c r="R146" s="81">
        <v>1</v>
      </c>
      <c r="S146" s="81">
        <v>2044.301369</v>
      </c>
      <c r="T146" s="81">
        <v>0</v>
      </c>
      <c r="U146" s="81">
        <v>5367.9537899999996</v>
      </c>
      <c r="V146" s="79" t="s">
        <v>2781</v>
      </c>
      <c r="W146" s="79" t="s">
        <v>1204</v>
      </c>
      <c r="X146" s="79" t="s">
        <v>786</v>
      </c>
    </row>
    <row r="147" spans="1:24" x14ac:dyDescent="0.2">
      <c r="A147" s="8">
        <v>170</v>
      </c>
      <c r="B147" s="8"/>
      <c r="C147" s="8" t="s">
        <v>2782</v>
      </c>
      <c r="D147" s="8">
        <v>520038936</v>
      </c>
      <c r="E147" s="8" t="s">
        <v>453</v>
      </c>
      <c r="F147" s="8" t="s">
        <v>2783</v>
      </c>
      <c r="G147" s="8" t="s">
        <v>2784</v>
      </c>
      <c r="H147" s="8" t="s">
        <v>456</v>
      </c>
      <c r="I147" s="8" t="s">
        <v>2293</v>
      </c>
      <c r="J147" s="8" t="s">
        <v>69</v>
      </c>
      <c r="K147" s="8" t="s">
        <v>69</v>
      </c>
      <c r="L147" s="8" t="s">
        <v>458</v>
      </c>
      <c r="M147" s="8" t="s">
        <v>263</v>
      </c>
      <c r="N147" s="8" t="s">
        <v>2785</v>
      </c>
      <c r="O147" s="8" t="s">
        <v>70</v>
      </c>
      <c r="P147" s="8" t="s">
        <v>73</v>
      </c>
      <c r="Q147" s="81">
        <v>51695.237000000001</v>
      </c>
      <c r="R147" s="81">
        <v>1</v>
      </c>
      <c r="S147" s="81">
        <v>2457</v>
      </c>
      <c r="T147" s="81">
        <v>0</v>
      </c>
      <c r="U147" s="81">
        <v>1270.1519699999999</v>
      </c>
      <c r="V147" s="79" t="s">
        <v>1646</v>
      </c>
      <c r="W147" s="79" t="s">
        <v>218</v>
      </c>
      <c r="X147" s="79" t="s">
        <v>139</v>
      </c>
    </row>
    <row r="148" spans="1:24" x14ac:dyDescent="0.2">
      <c r="A148" s="8">
        <v>170</v>
      </c>
      <c r="B148" s="8"/>
      <c r="C148" s="8" t="s">
        <v>2786</v>
      </c>
      <c r="D148" s="8">
        <v>510007800</v>
      </c>
      <c r="E148" s="8" t="s">
        <v>453</v>
      </c>
      <c r="F148" s="8" t="s">
        <v>2787</v>
      </c>
      <c r="G148" s="8" t="s">
        <v>2788</v>
      </c>
      <c r="H148" s="8" t="s">
        <v>456</v>
      </c>
      <c r="I148" s="8" t="s">
        <v>2293</v>
      </c>
      <c r="J148" s="8" t="s">
        <v>69</v>
      </c>
      <c r="K148" s="8" t="s">
        <v>69</v>
      </c>
      <c r="L148" s="8" t="s">
        <v>458</v>
      </c>
      <c r="M148" s="8" t="s">
        <v>263</v>
      </c>
      <c r="N148" s="8" t="s">
        <v>2586</v>
      </c>
      <c r="O148" s="8" t="s">
        <v>70</v>
      </c>
      <c r="P148" s="8" t="s">
        <v>73</v>
      </c>
      <c r="Q148" s="81">
        <v>208260.193</v>
      </c>
      <c r="R148" s="81">
        <v>1</v>
      </c>
      <c r="S148" s="81">
        <v>5310</v>
      </c>
      <c r="T148" s="81">
        <v>0</v>
      </c>
      <c r="U148" s="81">
        <v>11058.61622</v>
      </c>
      <c r="V148" s="79" t="s">
        <v>2789</v>
      </c>
      <c r="W148" s="79" t="s">
        <v>1855</v>
      </c>
      <c r="X148" s="79" t="s">
        <v>1225</v>
      </c>
    </row>
    <row r="149" spans="1:24" x14ac:dyDescent="0.2">
      <c r="A149" s="8">
        <v>170</v>
      </c>
      <c r="B149" s="8"/>
      <c r="C149" s="8" t="s">
        <v>1584</v>
      </c>
      <c r="D149" s="8">
        <v>513775163</v>
      </c>
      <c r="E149" s="8" t="s">
        <v>453</v>
      </c>
      <c r="F149" s="8" t="s">
        <v>2790</v>
      </c>
      <c r="G149" s="8" t="s">
        <v>2791</v>
      </c>
      <c r="H149" s="8" t="s">
        <v>456</v>
      </c>
      <c r="I149" s="8" t="s">
        <v>2293</v>
      </c>
      <c r="J149" s="8" t="s">
        <v>69</v>
      </c>
      <c r="K149" s="8" t="s">
        <v>69</v>
      </c>
      <c r="L149" s="8" t="s">
        <v>458</v>
      </c>
      <c r="M149" s="8" t="s">
        <v>263</v>
      </c>
      <c r="N149" s="8" t="s">
        <v>561</v>
      </c>
      <c r="O149" s="8" t="s">
        <v>70</v>
      </c>
      <c r="P149" s="8" t="s">
        <v>73</v>
      </c>
      <c r="Q149" s="81">
        <v>76119.138999999996</v>
      </c>
      <c r="R149" s="81">
        <v>1</v>
      </c>
      <c r="S149" s="81">
        <v>6455</v>
      </c>
      <c r="T149" s="81">
        <v>0</v>
      </c>
      <c r="U149" s="81">
        <v>4913.4904100000003</v>
      </c>
      <c r="V149" s="79" t="s">
        <v>2792</v>
      </c>
      <c r="W149" s="79" t="s">
        <v>841</v>
      </c>
      <c r="X149" s="79" t="s">
        <v>594</v>
      </c>
    </row>
    <row r="150" spans="1:24" x14ac:dyDescent="0.2">
      <c r="A150" s="8">
        <v>170</v>
      </c>
      <c r="B150" s="8"/>
      <c r="C150" s="8" t="s">
        <v>2793</v>
      </c>
      <c r="D150" s="8">
        <v>520025198</v>
      </c>
      <c r="E150" s="8" t="s">
        <v>453</v>
      </c>
      <c r="F150" s="8" t="s">
        <v>2794</v>
      </c>
      <c r="G150" s="8" t="s">
        <v>2795</v>
      </c>
      <c r="H150" s="8" t="s">
        <v>456</v>
      </c>
      <c r="I150" s="8" t="s">
        <v>2293</v>
      </c>
      <c r="J150" s="8" t="s">
        <v>69</v>
      </c>
      <c r="K150" s="8" t="s">
        <v>69</v>
      </c>
      <c r="L150" s="8" t="s">
        <v>458</v>
      </c>
      <c r="M150" s="8" t="s">
        <v>263</v>
      </c>
      <c r="N150" s="8" t="s">
        <v>2447</v>
      </c>
      <c r="O150" s="8" t="s">
        <v>70</v>
      </c>
      <c r="P150" s="8" t="s">
        <v>73</v>
      </c>
      <c r="Q150" s="81">
        <v>86721.53</v>
      </c>
      <c r="R150" s="81">
        <v>1</v>
      </c>
      <c r="S150" s="81">
        <v>16220</v>
      </c>
      <c r="T150" s="81">
        <v>0</v>
      </c>
      <c r="U150" s="81">
        <v>14066.23222</v>
      </c>
      <c r="V150" s="79" t="s">
        <v>2796</v>
      </c>
      <c r="W150" s="79" t="s">
        <v>1532</v>
      </c>
      <c r="X150" s="79" t="s">
        <v>1646</v>
      </c>
    </row>
    <row r="151" spans="1:24" x14ac:dyDescent="0.2">
      <c r="A151" s="8">
        <v>170</v>
      </c>
      <c r="B151" s="8"/>
      <c r="C151" s="8" t="s">
        <v>1610</v>
      </c>
      <c r="D151" s="8">
        <v>560040545</v>
      </c>
      <c r="E151" s="8" t="s">
        <v>453</v>
      </c>
      <c r="F151" s="8" t="s">
        <v>2797</v>
      </c>
      <c r="G151" s="8" t="s">
        <v>2798</v>
      </c>
      <c r="H151" s="8" t="s">
        <v>456</v>
      </c>
      <c r="I151" s="8" t="s">
        <v>2293</v>
      </c>
      <c r="J151" s="8" t="s">
        <v>69</v>
      </c>
      <c r="K151" s="8" t="s">
        <v>69</v>
      </c>
      <c r="L151" s="8" t="s">
        <v>458</v>
      </c>
      <c r="M151" s="8" t="s">
        <v>263</v>
      </c>
      <c r="N151" s="8" t="s">
        <v>503</v>
      </c>
      <c r="O151" s="8" t="s">
        <v>70</v>
      </c>
      <c r="P151" s="8" t="s">
        <v>73</v>
      </c>
      <c r="Q151" s="81">
        <v>478303.61900000001</v>
      </c>
      <c r="R151" s="81">
        <v>1</v>
      </c>
      <c r="S151" s="81">
        <v>2273</v>
      </c>
      <c r="T151" s="81">
        <v>0</v>
      </c>
      <c r="U151" s="81">
        <v>10871.841259999999</v>
      </c>
      <c r="V151" s="79" t="s">
        <v>1652</v>
      </c>
      <c r="W151" s="79" t="s">
        <v>633</v>
      </c>
      <c r="X151" s="79" t="s">
        <v>772</v>
      </c>
    </row>
    <row r="152" spans="1:24" x14ac:dyDescent="0.2">
      <c r="A152" s="8">
        <v>170</v>
      </c>
      <c r="B152" s="8"/>
      <c r="C152" s="8" t="s">
        <v>2799</v>
      </c>
      <c r="D152" s="8">
        <v>513561399</v>
      </c>
      <c r="E152" s="8" t="s">
        <v>453</v>
      </c>
      <c r="F152" s="8" t="s">
        <v>2800</v>
      </c>
      <c r="G152" s="8" t="s">
        <v>2801</v>
      </c>
      <c r="H152" s="8" t="s">
        <v>456</v>
      </c>
      <c r="I152" s="8" t="s">
        <v>2293</v>
      </c>
      <c r="J152" s="8" t="s">
        <v>69</v>
      </c>
      <c r="K152" s="8" t="s">
        <v>69</v>
      </c>
      <c r="L152" s="8" t="s">
        <v>458</v>
      </c>
      <c r="M152" s="8" t="s">
        <v>263</v>
      </c>
      <c r="N152" s="8" t="s">
        <v>2802</v>
      </c>
      <c r="O152" s="8" t="s">
        <v>70</v>
      </c>
      <c r="P152" s="8" t="s">
        <v>73</v>
      </c>
      <c r="Q152" s="81">
        <v>932924.93799999997</v>
      </c>
      <c r="R152" s="81">
        <v>1</v>
      </c>
      <c r="S152" s="81">
        <v>848.9</v>
      </c>
      <c r="T152" s="81">
        <v>0</v>
      </c>
      <c r="U152" s="81">
        <v>7919.5998</v>
      </c>
      <c r="V152" s="79" t="s">
        <v>2650</v>
      </c>
      <c r="W152" s="79" t="s">
        <v>1181</v>
      </c>
      <c r="X152" s="79" t="s">
        <v>619</v>
      </c>
    </row>
    <row r="153" spans="1:24" x14ac:dyDescent="0.2">
      <c r="A153" s="8">
        <v>170</v>
      </c>
      <c r="B153" s="8"/>
      <c r="C153" s="8" t="s">
        <v>2803</v>
      </c>
      <c r="D153" s="8">
        <v>511527202</v>
      </c>
      <c r="E153" s="8" t="s">
        <v>453</v>
      </c>
      <c r="F153" s="8" t="s">
        <v>2804</v>
      </c>
      <c r="G153" s="8" t="s">
        <v>2805</v>
      </c>
      <c r="H153" s="8" t="s">
        <v>456</v>
      </c>
      <c r="I153" s="8" t="s">
        <v>2293</v>
      </c>
      <c r="J153" s="8" t="s">
        <v>69</v>
      </c>
      <c r="K153" s="8" t="s">
        <v>69</v>
      </c>
      <c r="L153" s="8" t="s">
        <v>458</v>
      </c>
      <c r="M153" s="8" t="s">
        <v>263</v>
      </c>
      <c r="N153" s="8" t="s">
        <v>2726</v>
      </c>
      <c r="O153" s="8" t="s">
        <v>70</v>
      </c>
      <c r="P153" s="8" t="s">
        <v>73</v>
      </c>
      <c r="Q153" s="81">
        <v>197789.23</v>
      </c>
      <c r="R153" s="81">
        <v>1</v>
      </c>
      <c r="S153" s="81">
        <v>493.3</v>
      </c>
      <c r="T153" s="81">
        <v>0</v>
      </c>
      <c r="U153" s="81">
        <v>975.69426999999996</v>
      </c>
      <c r="V153" s="79" t="s">
        <v>385</v>
      </c>
      <c r="W153" s="79" t="s">
        <v>152</v>
      </c>
      <c r="X153" s="79" t="s">
        <v>114</v>
      </c>
    </row>
    <row r="154" spans="1:24" x14ac:dyDescent="0.2">
      <c r="A154" s="8">
        <v>170</v>
      </c>
      <c r="B154" s="8"/>
      <c r="C154" s="8" t="s">
        <v>2806</v>
      </c>
      <c r="D154" s="8">
        <v>520039132</v>
      </c>
      <c r="E154" s="8" t="s">
        <v>453</v>
      </c>
      <c r="F154" s="8" t="s">
        <v>2807</v>
      </c>
      <c r="G154" s="8" t="s">
        <v>2808</v>
      </c>
      <c r="H154" s="8" t="s">
        <v>456</v>
      </c>
      <c r="I154" s="8" t="s">
        <v>2293</v>
      </c>
      <c r="J154" s="8" t="s">
        <v>69</v>
      </c>
      <c r="K154" s="8" t="s">
        <v>69</v>
      </c>
      <c r="L154" s="8" t="s">
        <v>458</v>
      </c>
      <c r="M154" s="8" t="s">
        <v>263</v>
      </c>
      <c r="N154" s="8" t="s">
        <v>459</v>
      </c>
      <c r="O154" s="8" t="s">
        <v>70</v>
      </c>
      <c r="P154" s="8" t="s">
        <v>73</v>
      </c>
      <c r="Q154" s="81">
        <v>31473.436000000002</v>
      </c>
      <c r="R154" s="81">
        <v>1</v>
      </c>
      <c r="S154" s="81">
        <v>24920</v>
      </c>
      <c r="T154" s="81">
        <v>0</v>
      </c>
      <c r="U154" s="81">
        <v>7843.1801500000001</v>
      </c>
      <c r="V154" s="79" t="s">
        <v>2809</v>
      </c>
      <c r="W154" s="79" t="s">
        <v>657</v>
      </c>
      <c r="X154" s="79" t="s">
        <v>619</v>
      </c>
    </row>
    <row r="155" spans="1:24" x14ac:dyDescent="0.2">
      <c r="A155" s="8">
        <v>170</v>
      </c>
      <c r="B155" s="8"/>
      <c r="C155" s="8" t="s">
        <v>1628</v>
      </c>
      <c r="D155" s="8">
        <v>513978635</v>
      </c>
      <c r="E155" s="8" t="s">
        <v>453</v>
      </c>
      <c r="F155" s="8" t="s">
        <v>2810</v>
      </c>
      <c r="G155" s="8" t="s">
        <v>2811</v>
      </c>
      <c r="H155" s="8" t="s">
        <v>456</v>
      </c>
      <c r="I155" s="8" t="s">
        <v>2293</v>
      </c>
      <c r="J155" s="8" t="s">
        <v>69</v>
      </c>
      <c r="K155" s="8" t="s">
        <v>69</v>
      </c>
      <c r="L155" s="8" t="s">
        <v>458</v>
      </c>
      <c r="M155" s="8" t="s">
        <v>263</v>
      </c>
      <c r="N155" s="8" t="s">
        <v>1051</v>
      </c>
      <c r="O155" s="8" t="s">
        <v>70</v>
      </c>
      <c r="P155" s="8" t="s">
        <v>73</v>
      </c>
      <c r="Q155" s="81">
        <v>106260.15</v>
      </c>
      <c r="R155" s="81">
        <v>1</v>
      </c>
      <c r="S155" s="81">
        <v>3878</v>
      </c>
      <c r="T155" s="81">
        <v>0</v>
      </c>
      <c r="U155" s="81">
        <v>4120.7686400000002</v>
      </c>
      <c r="V155" s="79" t="s">
        <v>2396</v>
      </c>
      <c r="W155" s="79" t="s">
        <v>1037</v>
      </c>
      <c r="X155" s="79" t="s">
        <v>212</v>
      </c>
    </row>
    <row r="156" spans="1:24" x14ac:dyDescent="0.2">
      <c r="A156" s="8">
        <v>170</v>
      </c>
      <c r="B156" s="8"/>
      <c r="C156" s="8" t="s">
        <v>2812</v>
      </c>
      <c r="D156" s="8">
        <v>510929177</v>
      </c>
      <c r="E156" s="8" t="s">
        <v>453</v>
      </c>
      <c r="F156" s="8" t="s">
        <v>2813</v>
      </c>
      <c r="G156" s="8" t="s">
        <v>2814</v>
      </c>
      <c r="H156" s="8" t="s">
        <v>456</v>
      </c>
      <c r="I156" s="8" t="s">
        <v>2293</v>
      </c>
      <c r="J156" s="8" t="s">
        <v>69</v>
      </c>
      <c r="K156" s="8" t="s">
        <v>69</v>
      </c>
      <c r="L156" s="8" t="s">
        <v>458</v>
      </c>
      <c r="M156" s="8" t="s">
        <v>263</v>
      </c>
      <c r="N156" s="8" t="s">
        <v>2447</v>
      </c>
      <c r="O156" s="8" t="s">
        <v>70</v>
      </c>
      <c r="P156" s="8" t="s">
        <v>73</v>
      </c>
      <c r="Q156" s="81">
        <v>513304.63</v>
      </c>
      <c r="R156" s="81">
        <v>1</v>
      </c>
      <c r="S156" s="81">
        <v>799.6</v>
      </c>
      <c r="T156" s="81">
        <v>0</v>
      </c>
      <c r="U156" s="81">
        <v>4104.38382</v>
      </c>
      <c r="V156" s="79" t="s">
        <v>1306</v>
      </c>
      <c r="W156" s="79" t="s">
        <v>1037</v>
      </c>
      <c r="X156" s="79" t="s">
        <v>328</v>
      </c>
    </row>
    <row r="157" spans="1:24" x14ac:dyDescent="0.2">
      <c r="A157" s="8">
        <v>170</v>
      </c>
      <c r="B157" s="8"/>
      <c r="C157" s="8" t="s">
        <v>2815</v>
      </c>
      <c r="D157" s="8">
        <v>515135408</v>
      </c>
      <c r="E157" s="8" t="s">
        <v>453</v>
      </c>
      <c r="F157" s="8" t="s">
        <v>2816</v>
      </c>
      <c r="G157" s="8" t="s">
        <v>2817</v>
      </c>
      <c r="H157" s="8" t="s">
        <v>456</v>
      </c>
      <c r="I157" s="8" t="s">
        <v>2293</v>
      </c>
      <c r="J157" s="8" t="s">
        <v>69</v>
      </c>
      <c r="K157" s="8" t="s">
        <v>69</v>
      </c>
      <c r="L157" s="8" t="s">
        <v>458</v>
      </c>
      <c r="M157" s="8" t="s">
        <v>263</v>
      </c>
      <c r="N157" s="8" t="s">
        <v>1473</v>
      </c>
      <c r="O157" s="8" t="s">
        <v>70</v>
      </c>
      <c r="P157" s="8" t="s">
        <v>73</v>
      </c>
      <c r="Q157" s="81">
        <v>433810.09600000002</v>
      </c>
      <c r="R157" s="81">
        <v>1</v>
      </c>
      <c r="S157" s="81">
        <v>1040</v>
      </c>
      <c r="T157" s="81">
        <v>0</v>
      </c>
      <c r="U157" s="81">
        <v>4511.625</v>
      </c>
      <c r="V157" s="79" t="s">
        <v>1605</v>
      </c>
      <c r="W157" s="79" t="s">
        <v>1431</v>
      </c>
      <c r="X157" s="79" t="s">
        <v>132</v>
      </c>
    </row>
    <row r="158" spans="1:24" x14ac:dyDescent="0.2">
      <c r="A158" s="8">
        <v>170</v>
      </c>
      <c r="B158" s="8"/>
      <c r="C158" s="8" t="s">
        <v>1622</v>
      </c>
      <c r="D158" s="8">
        <v>520042763</v>
      </c>
      <c r="E158" s="8" t="s">
        <v>453</v>
      </c>
      <c r="F158" s="8" t="s">
        <v>1622</v>
      </c>
      <c r="G158" s="8" t="s">
        <v>2818</v>
      </c>
      <c r="H158" s="8" t="s">
        <v>456</v>
      </c>
      <c r="I158" s="8" t="s">
        <v>2293</v>
      </c>
      <c r="J158" s="8" t="s">
        <v>69</v>
      </c>
      <c r="K158" s="8" t="s">
        <v>69</v>
      </c>
      <c r="L158" s="8" t="s">
        <v>458</v>
      </c>
      <c r="M158" s="8" t="s">
        <v>263</v>
      </c>
      <c r="N158" s="8" t="s">
        <v>1051</v>
      </c>
      <c r="O158" s="8" t="s">
        <v>70</v>
      </c>
      <c r="P158" s="8" t="s">
        <v>73</v>
      </c>
      <c r="Q158" s="81">
        <v>86960.983999999997</v>
      </c>
      <c r="R158" s="81">
        <v>1</v>
      </c>
      <c r="S158" s="81">
        <v>10930</v>
      </c>
      <c r="T158" s="81">
        <v>0</v>
      </c>
      <c r="U158" s="81">
        <v>9504.8355499999998</v>
      </c>
      <c r="V158" s="79" t="s">
        <v>191</v>
      </c>
      <c r="W158" s="79" t="s">
        <v>2819</v>
      </c>
      <c r="X158" s="79" t="s">
        <v>1005</v>
      </c>
    </row>
    <row r="159" spans="1:24" x14ac:dyDescent="0.2">
      <c r="A159" s="8">
        <v>170</v>
      </c>
      <c r="B159" s="8"/>
      <c r="C159" s="8" t="s">
        <v>729</v>
      </c>
      <c r="D159" s="8">
        <v>515327120</v>
      </c>
      <c r="E159" s="8" t="s">
        <v>453</v>
      </c>
      <c r="F159" s="8" t="s">
        <v>2820</v>
      </c>
      <c r="G159" s="8" t="s">
        <v>2821</v>
      </c>
      <c r="H159" s="8" t="s">
        <v>456</v>
      </c>
      <c r="I159" s="8" t="s">
        <v>2293</v>
      </c>
      <c r="J159" s="8" t="s">
        <v>69</v>
      </c>
      <c r="K159" s="8" t="s">
        <v>69</v>
      </c>
      <c r="L159" s="8" t="s">
        <v>458</v>
      </c>
      <c r="M159" s="8" t="s">
        <v>263</v>
      </c>
      <c r="N159" s="8" t="s">
        <v>459</v>
      </c>
      <c r="O159" s="8" t="s">
        <v>70</v>
      </c>
      <c r="P159" s="8" t="s">
        <v>73</v>
      </c>
      <c r="Q159" s="81">
        <v>3040900.2760000001</v>
      </c>
      <c r="R159" s="81">
        <v>1</v>
      </c>
      <c r="S159" s="81">
        <v>217</v>
      </c>
      <c r="T159" s="81">
        <v>111.191</v>
      </c>
      <c r="U159" s="81">
        <v>6709.9443300000003</v>
      </c>
      <c r="V159" s="79" t="s">
        <v>2822</v>
      </c>
      <c r="W159" s="79" t="s">
        <v>814</v>
      </c>
      <c r="X159" s="79" t="s">
        <v>100</v>
      </c>
    </row>
    <row r="160" spans="1:24" x14ac:dyDescent="0.2">
      <c r="A160" s="8">
        <v>170</v>
      </c>
      <c r="B160" s="8"/>
      <c r="C160" s="8" t="s">
        <v>2823</v>
      </c>
      <c r="D160" s="8">
        <v>520037425</v>
      </c>
      <c r="E160" s="8" t="s">
        <v>453</v>
      </c>
      <c r="F160" s="8" t="s">
        <v>2824</v>
      </c>
      <c r="G160" s="8" t="s">
        <v>2825</v>
      </c>
      <c r="H160" s="8" t="s">
        <v>456</v>
      </c>
      <c r="I160" s="8" t="s">
        <v>2293</v>
      </c>
      <c r="J160" s="8" t="s">
        <v>69</v>
      </c>
      <c r="K160" s="8" t="s">
        <v>69</v>
      </c>
      <c r="L160" s="8" t="s">
        <v>458</v>
      </c>
      <c r="M160" s="8" t="s">
        <v>263</v>
      </c>
      <c r="N160" s="8" t="s">
        <v>1413</v>
      </c>
      <c r="O160" s="8" t="s">
        <v>70</v>
      </c>
      <c r="P160" s="8" t="s">
        <v>73</v>
      </c>
      <c r="Q160" s="81">
        <v>29363.719000000001</v>
      </c>
      <c r="R160" s="81">
        <v>1</v>
      </c>
      <c r="S160" s="81">
        <v>15810</v>
      </c>
      <c r="T160" s="81">
        <v>0</v>
      </c>
      <c r="U160" s="81">
        <v>4642.4040000000005</v>
      </c>
      <c r="V160" s="79" t="s">
        <v>952</v>
      </c>
      <c r="W160" s="79" t="s">
        <v>360</v>
      </c>
      <c r="X160" s="79" t="s">
        <v>205</v>
      </c>
    </row>
    <row r="161" spans="1:24" x14ac:dyDescent="0.2">
      <c r="A161" s="8">
        <v>170</v>
      </c>
      <c r="B161" s="8"/>
      <c r="C161" s="8" t="s">
        <v>2826</v>
      </c>
      <c r="D161" s="8">
        <v>520038126</v>
      </c>
      <c r="E161" s="8" t="s">
        <v>453</v>
      </c>
      <c r="F161" s="8" t="s">
        <v>2827</v>
      </c>
      <c r="G161" s="8" t="s">
        <v>2828</v>
      </c>
      <c r="H161" s="8" t="s">
        <v>456</v>
      </c>
      <c r="I161" s="8" t="s">
        <v>2293</v>
      </c>
      <c r="J161" s="8" t="s">
        <v>69</v>
      </c>
      <c r="K161" s="8" t="s">
        <v>69</v>
      </c>
      <c r="L161" s="8" t="s">
        <v>458</v>
      </c>
      <c r="M161" s="8" t="s">
        <v>263</v>
      </c>
      <c r="N161" s="8" t="s">
        <v>2829</v>
      </c>
      <c r="O161" s="8" t="s">
        <v>70</v>
      </c>
      <c r="P161" s="8" t="s">
        <v>73</v>
      </c>
      <c r="Q161" s="81">
        <v>90434.850999999995</v>
      </c>
      <c r="R161" s="81">
        <v>1</v>
      </c>
      <c r="S161" s="81">
        <v>6409</v>
      </c>
      <c r="T161" s="81">
        <v>0</v>
      </c>
      <c r="U161" s="81">
        <v>5795.9696299999996</v>
      </c>
      <c r="V161" s="79" t="s">
        <v>2830</v>
      </c>
      <c r="W161" s="79" t="s">
        <v>173</v>
      </c>
      <c r="X161" s="79" t="s">
        <v>634</v>
      </c>
    </row>
    <row r="162" spans="1:24" x14ac:dyDescent="0.2">
      <c r="A162" s="8">
        <v>170</v>
      </c>
      <c r="B162" s="8"/>
      <c r="C162" s="8" t="s">
        <v>2831</v>
      </c>
      <c r="D162" s="8">
        <v>520042821</v>
      </c>
      <c r="E162" s="8" t="s">
        <v>453</v>
      </c>
      <c r="F162" s="8" t="s">
        <v>2832</v>
      </c>
      <c r="G162" s="8" t="s">
        <v>2833</v>
      </c>
      <c r="H162" s="8" t="s">
        <v>456</v>
      </c>
      <c r="I162" s="8" t="s">
        <v>2293</v>
      </c>
      <c r="J162" s="8" t="s">
        <v>210</v>
      </c>
      <c r="K162" s="8" t="s">
        <v>69</v>
      </c>
      <c r="L162" s="8" t="s">
        <v>458</v>
      </c>
      <c r="M162" s="8" t="s">
        <v>2834</v>
      </c>
      <c r="N162" s="8" t="s">
        <v>1961</v>
      </c>
      <c r="O162" s="8" t="s">
        <v>70</v>
      </c>
      <c r="P162" s="8" t="s">
        <v>143</v>
      </c>
      <c r="Q162" s="81">
        <v>1865.85</v>
      </c>
      <c r="R162" s="81">
        <v>3.3719999999999999</v>
      </c>
      <c r="S162" s="81">
        <v>22125</v>
      </c>
      <c r="T162" s="81">
        <v>0</v>
      </c>
      <c r="U162" s="81">
        <v>1392.0266300000001</v>
      </c>
      <c r="V162" s="79" t="s">
        <v>109</v>
      </c>
      <c r="W162" s="79" t="s">
        <v>126</v>
      </c>
      <c r="X162" s="79" t="s">
        <v>120</v>
      </c>
    </row>
    <row r="163" spans="1:24" x14ac:dyDescent="0.2">
      <c r="A163" s="8">
        <v>170</v>
      </c>
      <c r="B163" s="8"/>
      <c r="C163" s="8" t="s">
        <v>2835</v>
      </c>
      <c r="D163" s="8">
        <v>511251217</v>
      </c>
      <c r="E163" s="8" t="s">
        <v>453</v>
      </c>
      <c r="F163" s="8" t="s">
        <v>2836</v>
      </c>
      <c r="G163" s="8" t="s">
        <v>2837</v>
      </c>
      <c r="H163" s="8" t="s">
        <v>456</v>
      </c>
      <c r="I163" s="8" t="s">
        <v>2293</v>
      </c>
      <c r="J163" s="8" t="s">
        <v>210</v>
      </c>
      <c r="K163" s="8" t="s">
        <v>69</v>
      </c>
      <c r="L163" s="8" t="s">
        <v>458</v>
      </c>
      <c r="M163" s="8" t="s">
        <v>2834</v>
      </c>
      <c r="N163" s="8" t="s">
        <v>2838</v>
      </c>
      <c r="O163" s="8" t="s">
        <v>70</v>
      </c>
      <c r="P163" s="8" t="s">
        <v>143</v>
      </c>
      <c r="Q163" s="81">
        <v>6530.4750000000004</v>
      </c>
      <c r="R163" s="81">
        <v>3.3719999999999999</v>
      </c>
      <c r="S163" s="81">
        <v>9124</v>
      </c>
      <c r="T163" s="81">
        <v>0</v>
      </c>
      <c r="U163" s="81">
        <v>2009.17416</v>
      </c>
      <c r="V163" s="79" t="s">
        <v>114</v>
      </c>
      <c r="W163" s="79" t="s">
        <v>626</v>
      </c>
      <c r="X163" s="79" t="s">
        <v>129</v>
      </c>
    </row>
    <row r="164" spans="1:24" x14ac:dyDescent="0.2">
      <c r="A164" s="8">
        <v>170</v>
      </c>
      <c r="B164" s="8"/>
      <c r="C164" s="8" t="s">
        <v>2839</v>
      </c>
      <c r="D164" s="8">
        <v>512291642</v>
      </c>
      <c r="E164" s="8" t="s">
        <v>453</v>
      </c>
      <c r="F164" s="8" t="s">
        <v>2840</v>
      </c>
      <c r="G164" s="8" t="s">
        <v>2841</v>
      </c>
      <c r="H164" s="8" t="s">
        <v>456</v>
      </c>
      <c r="I164" s="8" t="s">
        <v>2293</v>
      </c>
      <c r="J164" s="8" t="s">
        <v>210</v>
      </c>
      <c r="K164" s="8" t="s">
        <v>69</v>
      </c>
      <c r="L164" s="8" t="s">
        <v>458</v>
      </c>
      <c r="M164" s="8" t="s">
        <v>2834</v>
      </c>
      <c r="N164" s="8" t="s">
        <v>1961</v>
      </c>
      <c r="O164" s="8" t="s">
        <v>70</v>
      </c>
      <c r="P164" s="8" t="s">
        <v>143</v>
      </c>
      <c r="Q164" s="81">
        <v>33842.038999999997</v>
      </c>
      <c r="R164" s="81">
        <v>3.3719999999999999</v>
      </c>
      <c r="S164" s="81">
        <v>40688</v>
      </c>
      <c r="T164" s="81">
        <v>0</v>
      </c>
      <c r="U164" s="81">
        <v>46431.255469999996</v>
      </c>
      <c r="V164" s="79" t="s">
        <v>2842</v>
      </c>
      <c r="W164" s="79" t="s">
        <v>1850</v>
      </c>
      <c r="X164" s="79" t="s">
        <v>1324</v>
      </c>
    </row>
    <row r="165" spans="1:24" x14ac:dyDescent="0.2">
      <c r="A165" s="8">
        <v>170</v>
      </c>
      <c r="B165" s="8"/>
      <c r="C165" s="8" t="s">
        <v>2843</v>
      </c>
      <c r="D165" s="8">
        <v>513865329</v>
      </c>
      <c r="E165" s="8" t="s">
        <v>453</v>
      </c>
      <c r="F165" s="8" t="s">
        <v>2844</v>
      </c>
      <c r="G165" s="8" t="s">
        <v>2845</v>
      </c>
      <c r="H165" s="8" t="s">
        <v>456</v>
      </c>
      <c r="I165" s="8" t="s">
        <v>2293</v>
      </c>
      <c r="J165" s="8" t="s">
        <v>210</v>
      </c>
      <c r="K165" s="8" t="s">
        <v>69</v>
      </c>
      <c r="L165" s="8" t="s">
        <v>458</v>
      </c>
      <c r="M165" s="8" t="s">
        <v>2834</v>
      </c>
      <c r="N165" s="8" t="s">
        <v>2846</v>
      </c>
      <c r="O165" s="8" t="s">
        <v>70</v>
      </c>
      <c r="P165" s="8" t="s">
        <v>143</v>
      </c>
      <c r="Q165" s="81">
        <v>23316.22</v>
      </c>
      <c r="R165" s="81">
        <v>3.3719999999999999</v>
      </c>
      <c r="S165" s="81">
        <v>2040</v>
      </c>
      <c r="T165" s="81">
        <v>0</v>
      </c>
      <c r="U165" s="81">
        <v>1603.8947800000001</v>
      </c>
      <c r="V165" s="79" t="s">
        <v>121</v>
      </c>
      <c r="W165" s="79" t="s">
        <v>92</v>
      </c>
      <c r="X165" s="79" t="s">
        <v>118</v>
      </c>
    </row>
    <row r="166" spans="1:24" x14ac:dyDescent="0.2">
      <c r="A166" s="8">
        <v>170</v>
      </c>
      <c r="B166" s="8"/>
      <c r="C166" s="8" t="s">
        <v>2847</v>
      </c>
      <c r="D166" s="8">
        <v>514624386</v>
      </c>
      <c r="E166" s="8" t="s">
        <v>453</v>
      </c>
      <c r="F166" s="8" t="s">
        <v>2848</v>
      </c>
      <c r="G166" s="8" t="s">
        <v>2849</v>
      </c>
      <c r="H166" s="8" t="s">
        <v>456</v>
      </c>
      <c r="I166" s="8" t="s">
        <v>2293</v>
      </c>
      <c r="J166" s="8" t="s">
        <v>210</v>
      </c>
      <c r="K166" s="8" t="s">
        <v>69</v>
      </c>
      <c r="L166" s="8" t="s">
        <v>458</v>
      </c>
      <c r="M166" s="8" t="s">
        <v>2834</v>
      </c>
      <c r="N166" s="8" t="s">
        <v>1961</v>
      </c>
      <c r="O166" s="8" t="s">
        <v>70</v>
      </c>
      <c r="P166" s="8" t="s">
        <v>143</v>
      </c>
      <c r="Q166" s="81">
        <v>29853.598000000002</v>
      </c>
      <c r="R166" s="81">
        <v>3.3719999999999999</v>
      </c>
      <c r="S166" s="81">
        <v>20464</v>
      </c>
      <c r="T166" s="81">
        <v>0</v>
      </c>
      <c r="U166" s="81">
        <v>20600.35829</v>
      </c>
      <c r="V166" s="79" t="s">
        <v>93</v>
      </c>
      <c r="W166" s="79" t="s">
        <v>2850</v>
      </c>
      <c r="X166" s="79" t="s">
        <v>876</v>
      </c>
    </row>
    <row r="167" spans="1:24" x14ac:dyDescent="0.2">
      <c r="A167" s="8">
        <v>170</v>
      </c>
      <c r="B167" s="8"/>
      <c r="C167" s="8" t="s">
        <v>2851</v>
      </c>
      <c r="D167" s="8">
        <v>513881177</v>
      </c>
      <c r="E167" s="8" t="s">
        <v>453</v>
      </c>
      <c r="F167" s="8" t="s">
        <v>2852</v>
      </c>
      <c r="G167" s="8" t="s">
        <v>2853</v>
      </c>
      <c r="H167" s="8" t="s">
        <v>456</v>
      </c>
      <c r="I167" s="8" t="s">
        <v>2293</v>
      </c>
      <c r="J167" s="8" t="s">
        <v>210</v>
      </c>
      <c r="K167" s="8" t="s">
        <v>69</v>
      </c>
      <c r="L167" s="8" t="s">
        <v>458</v>
      </c>
      <c r="M167" s="8" t="s">
        <v>2834</v>
      </c>
      <c r="N167" s="8" t="s">
        <v>1961</v>
      </c>
      <c r="O167" s="8" t="s">
        <v>70</v>
      </c>
      <c r="P167" s="8" t="s">
        <v>143</v>
      </c>
      <c r="Q167" s="81">
        <v>3545.1149999999998</v>
      </c>
      <c r="R167" s="81">
        <v>3.3719999999999999</v>
      </c>
      <c r="S167" s="81">
        <v>15846</v>
      </c>
      <c r="T167" s="81">
        <v>0</v>
      </c>
      <c r="U167" s="81">
        <v>1894.2509600000001</v>
      </c>
      <c r="V167" s="79" t="s">
        <v>114</v>
      </c>
      <c r="W167" s="79" t="s">
        <v>171</v>
      </c>
      <c r="X167" s="79" t="s">
        <v>170</v>
      </c>
    </row>
    <row r="168" spans="1:24" x14ac:dyDescent="0.2">
      <c r="A168" s="8">
        <v>170</v>
      </c>
      <c r="B168" s="8"/>
      <c r="C168" s="8" t="s">
        <v>2854</v>
      </c>
      <c r="D168" s="8">
        <v>3535148</v>
      </c>
      <c r="E168" s="8" t="s">
        <v>1439</v>
      </c>
      <c r="F168" s="8" t="s">
        <v>2855</v>
      </c>
      <c r="G168" s="8" t="s">
        <v>2856</v>
      </c>
      <c r="H168" s="8" t="s">
        <v>456</v>
      </c>
      <c r="I168" s="8" t="s">
        <v>2293</v>
      </c>
      <c r="J168" s="8" t="s">
        <v>210</v>
      </c>
      <c r="K168" s="8" t="s">
        <v>425</v>
      </c>
      <c r="L168" s="8" t="s">
        <v>458</v>
      </c>
      <c r="M168" s="8" t="s">
        <v>2834</v>
      </c>
      <c r="N168" s="8" t="s">
        <v>2022</v>
      </c>
      <c r="O168" s="8" t="s">
        <v>70</v>
      </c>
      <c r="P168" s="8" t="s">
        <v>143</v>
      </c>
      <c r="Q168" s="81">
        <v>27385.285</v>
      </c>
      <c r="R168" s="81">
        <v>3.3719999999999999</v>
      </c>
      <c r="S168" s="81">
        <v>423</v>
      </c>
      <c r="T168" s="81">
        <v>0</v>
      </c>
      <c r="U168" s="81">
        <v>390.61165</v>
      </c>
      <c r="V168" s="79" t="s">
        <v>101</v>
      </c>
      <c r="W168" s="79" t="s">
        <v>128</v>
      </c>
      <c r="X168" s="79" t="s">
        <v>102</v>
      </c>
    </row>
    <row r="169" spans="1:24" x14ac:dyDescent="0.2">
      <c r="A169" s="8">
        <v>170</v>
      </c>
      <c r="B169" s="8"/>
      <c r="C169" s="8" t="s">
        <v>2857</v>
      </c>
      <c r="D169" s="8">
        <v>513611533</v>
      </c>
      <c r="E169" s="8" t="s">
        <v>453</v>
      </c>
      <c r="F169" s="8" t="s">
        <v>2858</v>
      </c>
      <c r="G169" s="8" t="s">
        <v>2859</v>
      </c>
      <c r="H169" s="8" t="s">
        <v>456</v>
      </c>
      <c r="I169" s="8" t="s">
        <v>2293</v>
      </c>
      <c r="J169" s="8" t="s">
        <v>210</v>
      </c>
      <c r="K169" s="8" t="s">
        <v>425</v>
      </c>
      <c r="L169" s="8" t="s">
        <v>458</v>
      </c>
      <c r="M169" s="8" t="s">
        <v>2834</v>
      </c>
      <c r="N169" s="8" t="s">
        <v>1961</v>
      </c>
      <c r="O169" s="8" t="s">
        <v>70</v>
      </c>
      <c r="P169" s="8" t="s">
        <v>143</v>
      </c>
      <c r="Q169" s="81">
        <v>47579.171999999999</v>
      </c>
      <c r="R169" s="81">
        <v>3.3719999999999999</v>
      </c>
      <c r="S169" s="81">
        <v>5075</v>
      </c>
      <c r="T169" s="81">
        <v>0</v>
      </c>
      <c r="U169" s="81">
        <v>8142.1760999999997</v>
      </c>
      <c r="V169" s="79" t="s">
        <v>100</v>
      </c>
      <c r="W169" s="79" t="s">
        <v>308</v>
      </c>
      <c r="X169" s="79" t="s">
        <v>162</v>
      </c>
    </row>
    <row r="170" spans="1:24" x14ac:dyDescent="0.2">
      <c r="A170" s="8">
        <v>170</v>
      </c>
      <c r="B170" s="8"/>
      <c r="C170" s="8" t="s">
        <v>2860</v>
      </c>
      <c r="D170" s="8">
        <v>514744887</v>
      </c>
      <c r="E170" s="8" t="s">
        <v>453</v>
      </c>
      <c r="F170" s="8" t="s">
        <v>2861</v>
      </c>
      <c r="G170" s="8" t="s">
        <v>2862</v>
      </c>
      <c r="H170" s="8" t="s">
        <v>456</v>
      </c>
      <c r="I170" s="8" t="s">
        <v>2293</v>
      </c>
      <c r="J170" s="8" t="s">
        <v>210</v>
      </c>
      <c r="K170" s="8" t="s">
        <v>69</v>
      </c>
      <c r="L170" s="8" t="s">
        <v>458</v>
      </c>
      <c r="M170" s="8" t="s">
        <v>2834</v>
      </c>
      <c r="N170" s="8" t="s">
        <v>1961</v>
      </c>
      <c r="O170" s="8" t="s">
        <v>70</v>
      </c>
      <c r="P170" s="8" t="s">
        <v>143</v>
      </c>
      <c r="Q170" s="81">
        <v>77.153000000000006</v>
      </c>
      <c r="R170" s="81">
        <v>3.3719999999999999</v>
      </c>
      <c r="S170" s="81">
        <v>31448</v>
      </c>
      <c r="T170" s="81">
        <v>0</v>
      </c>
      <c r="U170" s="81">
        <v>81.814980000000006</v>
      </c>
      <c r="V170" s="79" t="s">
        <v>74</v>
      </c>
      <c r="W170" s="79" t="s">
        <v>111</v>
      </c>
      <c r="X170" s="79" t="s">
        <v>111</v>
      </c>
    </row>
    <row r="171" spans="1:24" x14ac:dyDescent="0.2">
      <c r="A171" s="8">
        <v>170</v>
      </c>
      <c r="B171" s="8"/>
      <c r="C171" s="8" t="s">
        <v>2863</v>
      </c>
      <c r="D171" s="8">
        <v>514130491</v>
      </c>
      <c r="E171" s="8" t="s">
        <v>453</v>
      </c>
      <c r="F171" s="8" t="s">
        <v>2864</v>
      </c>
      <c r="G171" s="8" t="s">
        <v>2865</v>
      </c>
      <c r="H171" s="8" t="s">
        <v>456</v>
      </c>
      <c r="I171" s="8" t="s">
        <v>2293</v>
      </c>
      <c r="J171" s="8" t="s">
        <v>210</v>
      </c>
      <c r="K171" s="8" t="s">
        <v>69</v>
      </c>
      <c r="L171" s="8" t="s">
        <v>458</v>
      </c>
      <c r="M171" s="8" t="s">
        <v>2834</v>
      </c>
      <c r="N171" s="8" t="s">
        <v>1961</v>
      </c>
      <c r="O171" s="8" t="s">
        <v>70</v>
      </c>
      <c r="P171" s="8" t="s">
        <v>143</v>
      </c>
      <c r="Q171" s="81">
        <v>91113.088000000003</v>
      </c>
      <c r="R171" s="81">
        <v>3.3719999999999999</v>
      </c>
      <c r="S171" s="81">
        <v>4388</v>
      </c>
      <c r="T171" s="81">
        <v>0</v>
      </c>
      <c r="U171" s="81">
        <v>13481.39862</v>
      </c>
      <c r="V171" s="79" t="s">
        <v>1431</v>
      </c>
      <c r="W171" s="79" t="s">
        <v>1633</v>
      </c>
      <c r="X171" s="79" t="s">
        <v>841</v>
      </c>
    </row>
    <row r="172" spans="1:24" x14ac:dyDescent="0.2">
      <c r="A172" s="8">
        <v>170</v>
      </c>
      <c r="B172" s="8"/>
      <c r="C172" s="8" t="s">
        <v>2866</v>
      </c>
      <c r="D172" s="8">
        <v>514936269</v>
      </c>
      <c r="E172" s="8" t="s">
        <v>453</v>
      </c>
      <c r="F172" s="8" t="s">
        <v>2867</v>
      </c>
      <c r="G172" s="8" t="s">
        <v>2868</v>
      </c>
      <c r="H172" s="8" t="s">
        <v>456</v>
      </c>
      <c r="I172" s="8" t="s">
        <v>2293</v>
      </c>
      <c r="J172" s="8" t="s">
        <v>210</v>
      </c>
      <c r="K172" s="8" t="s">
        <v>425</v>
      </c>
      <c r="L172" s="8" t="s">
        <v>458</v>
      </c>
      <c r="M172" s="8" t="s">
        <v>2834</v>
      </c>
      <c r="N172" s="8" t="s">
        <v>2869</v>
      </c>
      <c r="O172" s="8" t="s">
        <v>70</v>
      </c>
      <c r="P172" s="8" t="s">
        <v>143</v>
      </c>
      <c r="Q172" s="81">
        <v>26149.885999999999</v>
      </c>
      <c r="R172" s="81">
        <v>3.3719999999999999</v>
      </c>
      <c r="S172" s="81">
        <v>7547</v>
      </c>
      <c r="T172" s="81">
        <v>0</v>
      </c>
      <c r="U172" s="81">
        <v>6654.7495600000002</v>
      </c>
      <c r="V172" s="79" t="s">
        <v>134</v>
      </c>
      <c r="W172" s="79" t="s">
        <v>638</v>
      </c>
      <c r="X172" s="79" t="s">
        <v>100</v>
      </c>
    </row>
    <row r="173" spans="1:24" x14ac:dyDescent="0.2">
      <c r="A173" s="8">
        <v>170</v>
      </c>
      <c r="B173" s="8"/>
      <c r="C173" s="8" t="s">
        <v>2870</v>
      </c>
      <c r="D173" s="8">
        <v>550204283</v>
      </c>
      <c r="E173" s="8" t="s">
        <v>481</v>
      </c>
      <c r="F173" s="8" t="s">
        <v>2871</v>
      </c>
      <c r="G173" s="8" t="s">
        <v>2872</v>
      </c>
      <c r="H173" s="8" t="s">
        <v>456</v>
      </c>
      <c r="I173" s="8" t="s">
        <v>2293</v>
      </c>
      <c r="J173" s="8" t="s">
        <v>210</v>
      </c>
      <c r="K173" s="8" t="s">
        <v>425</v>
      </c>
      <c r="L173" s="8" t="s">
        <v>458</v>
      </c>
      <c r="M173" s="8" t="s">
        <v>2873</v>
      </c>
      <c r="N173" s="8" t="s">
        <v>2846</v>
      </c>
      <c r="O173" s="8" t="s">
        <v>70</v>
      </c>
      <c r="P173" s="8" t="s">
        <v>143</v>
      </c>
      <c r="Q173" s="81">
        <v>185142.40599999999</v>
      </c>
      <c r="R173" s="81">
        <v>3.3719999999999999</v>
      </c>
      <c r="S173" s="81">
        <v>263</v>
      </c>
      <c r="T173" s="81">
        <v>0</v>
      </c>
      <c r="U173" s="81">
        <v>1641.90951</v>
      </c>
      <c r="V173" s="79" t="s">
        <v>600</v>
      </c>
      <c r="W173" s="79" t="s">
        <v>132</v>
      </c>
      <c r="X173" s="79" t="s">
        <v>196</v>
      </c>
    </row>
    <row r="174" spans="1:24" x14ac:dyDescent="0.2">
      <c r="A174" s="8">
        <v>170</v>
      </c>
      <c r="B174" s="8"/>
      <c r="C174" s="8" t="s">
        <v>2874</v>
      </c>
      <c r="D174" s="8">
        <v>512766577</v>
      </c>
      <c r="E174" s="8" t="s">
        <v>453</v>
      </c>
      <c r="F174" s="8" t="s">
        <v>2875</v>
      </c>
      <c r="G174" s="8" t="s">
        <v>2876</v>
      </c>
      <c r="H174" s="8" t="s">
        <v>456</v>
      </c>
      <c r="I174" s="8" t="s">
        <v>2293</v>
      </c>
      <c r="J174" s="8" t="s">
        <v>210</v>
      </c>
      <c r="K174" s="8" t="s">
        <v>425</v>
      </c>
      <c r="L174" s="8" t="s">
        <v>458</v>
      </c>
      <c r="M174" s="8" t="s">
        <v>2834</v>
      </c>
      <c r="N174" s="8" t="s">
        <v>1961</v>
      </c>
      <c r="O174" s="8" t="s">
        <v>70</v>
      </c>
      <c r="P174" s="8" t="s">
        <v>143</v>
      </c>
      <c r="Q174" s="81">
        <v>298342.86499999999</v>
      </c>
      <c r="R174" s="81">
        <v>3.3719999999999999</v>
      </c>
      <c r="S174" s="81">
        <v>1600</v>
      </c>
      <c r="T174" s="81">
        <v>0</v>
      </c>
      <c r="U174" s="81">
        <v>16096.194240000001</v>
      </c>
      <c r="V174" s="79" t="s">
        <v>2877</v>
      </c>
      <c r="W174" s="79" t="s">
        <v>365</v>
      </c>
      <c r="X174" s="79" t="s">
        <v>1659</v>
      </c>
    </row>
    <row r="175" spans="1:24" x14ac:dyDescent="0.2">
      <c r="A175" s="8">
        <v>170</v>
      </c>
      <c r="B175" s="8"/>
      <c r="C175" s="8" t="s">
        <v>2878</v>
      </c>
      <c r="D175" s="8" t="s">
        <v>2879</v>
      </c>
      <c r="E175" s="8" t="s">
        <v>1892</v>
      </c>
      <c r="F175" s="8" t="s">
        <v>2880</v>
      </c>
      <c r="G175" s="8" t="s">
        <v>2881</v>
      </c>
      <c r="H175" s="8" t="s">
        <v>456</v>
      </c>
      <c r="I175" s="8" t="s">
        <v>2293</v>
      </c>
      <c r="J175" s="8" t="s">
        <v>210</v>
      </c>
      <c r="K175" s="8" t="s">
        <v>69</v>
      </c>
      <c r="L175" s="8" t="s">
        <v>458</v>
      </c>
      <c r="M175" s="8" t="s">
        <v>2834</v>
      </c>
      <c r="N175" s="8" t="s">
        <v>2882</v>
      </c>
      <c r="O175" s="8" t="s">
        <v>70</v>
      </c>
      <c r="P175" s="8" t="s">
        <v>143</v>
      </c>
      <c r="Q175" s="81">
        <v>50998.527999999998</v>
      </c>
      <c r="R175" s="81">
        <v>3.3719999999999999</v>
      </c>
      <c r="S175" s="81">
        <v>1057</v>
      </c>
      <c r="T175" s="81">
        <v>0</v>
      </c>
      <c r="U175" s="81">
        <v>1817.6915899999999</v>
      </c>
      <c r="V175" s="79" t="s">
        <v>416</v>
      </c>
      <c r="W175" s="79" t="s">
        <v>594</v>
      </c>
      <c r="X175" s="79" t="s">
        <v>170</v>
      </c>
    </row>
    <row r="176" spans="1:24" x14ac:dyDescent="0.2">
      <c r="A176" s="8">
        <v>170</v>
      </c>
      <c r="B176" s="8"/>
      <c r="C176" s="8" t="s">
        <v>2297</v>
      </c>
      <c r="D176" s="8">
        <v>520036872</v>
      </c>
      <c r="E176" s="8" t="s">
        <v>453</v>
      </c>
      <c r="F176" s="8" t="s">
        <v>2883</v>
      </c>
      <c r="G176" s="8" t="s">
        <v>2884</v>
      </c>
      <c r="H176" s="8" t="s">
        <v>456</v>
      </c>
      <c r="I176" s="8" t="s">
        <v>2293</v>
      </c>
      <c r="J176" s="8" t="s">
        <v>210</v>
      </c>
      <c r="K176" s="8" t="s">
        <v>69</v>
      </c>
      <c r="L176" s="8" t="s">
        <v>458</v>
      </c>
      <c r="M176" s="8" t="s">
        <v>2834</v>
      </c>
      <c r="N176" s="8" t="s">
        <v>1961</v>
      </c>
      <c r="O176" s="8" t="s">
        <v>70</v>
      </c>
      <c r="P176" s="8" t="s">
        <v>143</v>
      </c>
      <c r="Q176" s="81">
        <v>16028.023999999999</v>
      </c>
      <c r="R176" s="81">
        <v>3.3719999999999999</v>
      </c>
      <c r="S176" s="81">
        <v>16891</v>
      </c>
      <c r="T176" s="81">
        <v>0</v>
      </c>
      <c r="U176" s="81">
        <v>9128.9935700000005</v>
      </c>
      <c r="V176" s="79" t="s">
        <v>126</v>
      </c>
      <c r="W176" s="79" t="s">
        <v>1560</v>
      </c>
      <c r="X176" s="79" t="s">
        <v>134</v>
      </c>
    </row>
    <row r="177" spans="1:24" x14ac:dyDescent="0.2">
      <c r="A177" s="8">
        <v>170</v>
      </c>
      <c r="B177" s="8"/>
      <c r="C177" s="8" t="s">
        <v>2303</v>
      </c>
      <c r="D177" s="8">
        <v>520013954</v>
      </c>
      <c r="E177" s="8" t="s">
        <v>453</v>
      </c>
      <c r="F177" s="8" t="s">
        <v>2885</v>
      </c>
      <c r="G177" s="8" t="s">
        <v>2886</v>
      </c>
      <c r="H177" s="8" t="s">
        <v>456</v>
      </c>
      <c r="I177" s="8" t="s">
        <v>2293</v>
      </c>
      <c r="J177" s="8" t="s">
        <v>210</v>
      </c>
      <c r="K177" s="8" t="s">
        <v>69</v>
      </c>
      <c r="L177" s="8" t="s">
        <v>458</v>
      </c>
      <c r="M177" s="8" t="s">
        <v>2873</v>
      </c>
      <c r="N177" s="8" t="s">
        <v>2231</v>
      </c>
      <c r="O177" s="8" t="s">
        <v>70</v>
      </c>
      <c r="P177" s="8" t="s">
        <v>143</v>
      </c>
      <c r="Q177" s="81">
        <v>2554724.077</v>
      </c>
      <c r="R177" s="81">
        <v>3.3719999999999999</v>
      </c>
      <c r="S177" s="81">
        <v>1676</v>
      </c>
      <c r="T177" s="81">
        <v>0</v>
      </c>
      <c r="U177" s="81">
        <v>144379.51587999999</v>
      </c>
      <c r="V177" s="79" t="s">
        <v>189</v>
      </c>
      <c r="W177" s="79" t="s">
        <v>2887</v>
      </c>
      <c r="X177" s="79" t="s">
        <v>2888</v>
      </c>
    </row>
    <row r="178" spans="1:24" x14ac:dyDescent="0.2">
      <c r="A178" s="8">
        <v>170</v>
      </c>
      <c r="B178" s="8"/>
      <c r="C178" s="8" t="s">
        <v>2375</v>
      </c>
      <c r="D178" s="8">
        <v>511812463</v>
      </c>
      <c r="E178" s="8" t="s">
        <v>453</v>
      </c>
      <c r="F178" s="8" t="s">
        <v>2889</v>
      </c>
      <c r="G178" s="8" t="s">
        <v>2377</v>
      </c>
      <c r="H178" s="8" t="s">
        <v>456</v>
      </c>
      <c r="I178" s="8" t="s">
        <v>2293</v>
      </c>
      <c r="J178" s="8" t="s">
        <v>210</v>
      </c>
      <c r="K178" s="8" t="s">
        <v>69</v>
      </c>
      <c r="L178" s="8" t="s">
        <v>458</v>
      </c>
      <c r="M178" s="8" t="s">
        <v>2834</v>
      </c>
      <c r="N178" s="8" t="s">
        <v>2846</v>
      </c>
      <c r="O178" s="8" t="s">
        <v>70</v>
      </c>
      <c r="P178" s="8" t="s">
        <v>143</v>
      </c>
      <c r="Q178" s="81">
        <v>110406.349</v>
      </c>
      <c r="R178" s="81">
        <v>3.3719999999999999</v>
      </c>
      <c r="S178" s="81">
        <v>27520</v>
      </c>
      <c r="T178" s="81">
        <v>0</v>
      </c>
      <c r="U178" s="81">
        <v>102454.26527</v>
      </c>
      <c r="V178" s="79" t="s">
        <v>240</v>
      </c>
      <c r="W178" s="79" t="s">
        <v>2890</v>
      </c>
      <c r="X178" s="79" t="s">
        <v>1275</v>
      </c>
    </row>
    <row r="179" spans="1:24" x14ac:dyDescent="0.2">
      <c r="A179" s="8">
        <v>170</v>
      </c>
      <c r="B179" s="8"/>
      <c r="C179" s="8" t="s">
        <v>2491</v>
      </c>
      <c r="D179" s="8">
        <v>520036740</v>
      </c>
      <c r="E179" s="8" t="s">
        <v>453</v>
      </c>
      <c r="F179" s="8" t="s">
        <v>2891</v>
      </c>
      <c r="G179" s="8" t="s">
        <v>2493</v>
      </c>
      <c r="H179" s="8" t="s">
        <v>456</v>
      </c>
      <c r="I179" s="8" t="s">
        <v>2293</v>
      </c>
      <c r="J179" s="8" t="s">
        <v>210</v>
      </c>
      <c r="K179" s="8" t="s">
        <v>69</v>
      </c>
      <c r="L179" s="8" t="s">
        <v>458</v>
      </c>
      <c r="M179" s="8" t="s">
        <v>2834</v>
      </c>
      <c r="N179" s="8" t="s">
        <v>1961</v>
      </c>
      <c r="O179" s="8" t="s">
        <v>70</v>
      </c>
      <c r="P179" s="8" t="s">
        <v>143</v>
      </c>
      <c r="Q179" s="81">
        <v>225309.302</v>
      </c>
      <c r="R179" s="81">
        <v>3.3719999999999999</v>
      </c>
      <c r="S179" s="81">
        <v>1912</v>
      </c>
      <c r="T179" s="81">
        <v>0</v>
      </c>
      <c r="U179" s="81">
        <v>14526.285550000001</v>
      </c>
      <c r="V179" s="79" t="s">
        <v>2360</v>
      </c>
      <c r="W179" s="79" t="s">
        <v>2443</v>
      </c>
      <c r="X179" s="79" t="s">
        <v>793</v>
      </c>
    </row>
    <row r="180" spans="1:24" x14ac:dyDescent="0.2">
      <c r="A180" s="8">
        <v>170</v>
      </c>
      <c r="B180" s="8"/>
      <c r="C180" s="8" t="s">
        <v>2892</v>
      </c>
      <c r="D180" s="8">
        <v>512394776</v>
      </c>
      <c r="E180" s="8" t="s">
        <v>453</v>
      </c>
      <c r="F180" s="8" t="s">
        <v>2893</v>
      </c>
      <c r="G180" s="8" t="s">
        <v>2894</v>
      </c>
      <c r="H180" s="8" t="s">
        <v>456</v>
      </c>
      <c r="I180" s="8" t="s">
        <v>2293</v>
      </c>
      <c r="J180" s="8" t="s">
        <v>210</v>
      </c>
      <c r="K180" s="8" t="s">
        <v>69</v>
      </c>
      <c r="L180" s="8" t="s">
        <v>458</v>
      </c>
      <c r="M180" s="8" t="s">
        <v>2834</v>
      </c>
      <c r="N180" s="8" t="s">
        <v>1961</v>
      </c>
      <c r="O180" s="8" t="s">
        <v>70</v>
      </c>
      <c r="P180" s="8" t="s">
        <v>143</v>
      </c>
      <c r="Q180" s="81">
        <v>146001.82</v>
      </c>
      <c r="R180" s="81">
        <v>3.3719999999999999</v>
      </c>
      <c r="S180" s="81">
        <v>855</v>
      </c>
      <c r="T180" s="81">
        <v>0</v>
      </c>
      <c r="U180" s="81">
        <v>4209.3200699999998</v>
      </c>
      <c r="V180" s="79" t="s">
        <v>2350</v>
      </c>
      <c r="W180" s="79" t="s">
        <v>280</v>
      </c>
      <c r="X180" s="79" t="s">
        <v>212</v>
      </c>
    </row>
    <row r="181" spans="1:24" x14ac:dyDescent="0.2">
      <c r="A181" s="8">
        <v>170</v>
      </c>
      <c r="B181" s="8"/>
      <c r="C181" s="8" t="s">
        <v>1370</v>
      </c>
      <c r="D181" s="8">
        <v>520027830</v>
      </c>
      <c r="E181" s="8" t="s">
        <v>453</v>
      </c>
      <c r="F181" s="8" t="s">
        <v>2895</v>
      </c>
      <c r="G181" s="8" t="s">
        <v>2301</v>
      </c>
      <c r="H181" s="8" t="s">
        <v>456</v>
      </c>
      <c r="I181" s="8" t="s">
        <v>2293</v>
      </c>
      <c r="J181" s="8" t="s">
        <v>210</v>
      </c>
      <c r="K181" s="8" t="s">
        <v>69</v>
      </c>
      <c r="L181" s="8" t="s">
        <v>458</v>
      </c>
      <c r="M181" s="8" t="s">
        <v>2873</v>
      </c>
      <c r="N181" s="8" t="s">
        <v>2055</v>
      </c>
      <c r="O181" s="8" t="s">
        <v>70</v>
      </c>
      <c r="P181" s="8" t="s">
        <v>143</v>
      </c>
      <c r="Q181" s="81">
        <v>97079.982999999993</v>
      </c>
      <c r="R181" s="81">
        <v>3.3719999999999999</v>
      </c>
      <c r="S181" s="81">
        <v>688</v>
      </c>
      <c r="T181" s="81">
        <v>0</v>
      </c>
      <c r="U181" s="81">
        <v>2252.19346</v>
      </c>
      <c r="V181" s="79" t="s">
        <v>139</v>
      </c>
      <c r="W181" s="79" t="s">
        <v>85</v>
      </c>
      <c r="X181" s="79" t="s">
        <v>551</v>
      </c>
    </row>
    <row r="182" spans="1:24" x14ac:dyDescent="0.2">
      <c r="A182" s="8">
        <v>170</v>
      </c>
      <c r="B182" s="8"/>
      <c r="C182" s="8" t="s">
        <v>2353</v>
      </c>
      <c r="D182" s="8">
        <v>520041997</v>
      </c>
      <c r="E182" s="8" t="s">
        <v>453</v>
      </c>
      <c r="F182" s="8" t="s">
        <v>2896</v>
      </c>
      <c r="G182" s="8" t="s">
        <v>2355</v>
      </c>
      <c r="H182" s="8" t="s">
        <v>456</v>
      </c>
      <c r="I182" s="8" t="s">
        <v>2293</v>
      </c>
      <c r="J182" s="8" t="s">
        <v>210</v>
      </c>
      <c r="K182" s="8" t="s">
        <v>69</v>
      </c>
      <c r="L182" s="8" t="s">
        <v>458</v>
      </c>
      <c r="M182" s="8" t="s">
        <v>2834</v>
      </c>
      <c r="N182" s="8" t="s">
        <v>2846</v>
      </c>
      <c r="O182" s="8" t="s">
        <v>70</v>
      </c>
      <c r="P182" s="8" t="s">
        <v>143</v>
      </c>
      <c r="Q182" s="81">
        <v>189972.625</v>
      </c>
      <c r="R182" s="81">
        <v>3.3719999999999999</v>
      </c>
      <c r="S182" s="81">
        <v>4335</v>
      </c>
      <c r="T182" s="81">
        <v>0</v>
      </c>
      <c r="U182" s="81">
        <v>27769.47638</v>
      </c>
      <c r="V182" s="79" t="s">
        <v>160</v>
      </c>
      <c r="W182" s="79" t="s">
        <v>2490</v>
      </c>
      <c r="X182" s="79" t="s">
        <v>1592</v>
      </c>
    </row>
    <row r="183" spans="1:24" x14ac:dyDescent="0.2">
      <c r="A183" s="8">
        <v>170</v>
      </c>
      <c r="B183" s="8"/>
      <c r="C183" s="8" t="s">
        <v>2316</v>
      </c>
      <c r="D183" s="8">
        <v>520043027</v>
      </c>
      <c r="E183" s="8" t="s">
        <v>453</v>
      </c>
      <c r="F183" s="8" t="s">
        <v>2897</v>
      </c>
      <c r="G183" s="8" t="s">
        <v>2318</v>
      </c>
      <c r="H183" s="8" t="s">
        <v>456</v>
      </c>
      <c r="I183" s="8" t="s">
        <v>2293</v>
      </c>
      <c r="J183" s="8" t="s">
        <v>210</v>
      </c>
      <c r="K183" s="8" t="s">
        <v>69</v>
      </c>
      <c r="L183" s="8" t="s">
        <v>458</v>
      </c>
      <c r="M183" s="8" t="s">
        <v>2834</v>
      </c>
      <c r="N183" s="8" t="s">
        <v>2882</v>
      </c>
      <c r="O183" s="8" t="s">
        <v>70</v>
      </c>
      <c r="P183" s="8" t="s">
        <v>143</v>
      </c>
      <c r="Q183" s="81">
        <v>14036.322</v>
      </c>
      <c r="R183" s="81">
        <v>3.3719999999999999</v>
      </c>
      <c r="S183" s="81">
        <v>44950</v>
      </c>
      <c r="T183" s="81">
        <v>8.4220000000000006</v>
      </c>
      <c r="U183" s="81">
        <v>21303.44829</v>
      </c>
      <c r="V183" s="79" t="s">
        <v>205</v>
      </c>
      <c r="W183" s="79" t="s">
        <v>240</v>
      </c>
      <c r="X183" s="79" t="s">
        <v>2388</v>
      </c>
    </row>
    <row r="184" spans="1:24" x14ac:dyDescent="0.2">
      <c r="A184" s="8">
        <v>170</v>
      </c>
      <c r="B184" s="8"/>
      <c r="C184" s="8" t="s">
        <v>2782</v>
      </c>
      <c r="D184" s="8">
        <v>520038936</v>
      </c>
      <c r="E184" s="8" t="s">
        <v>453</v>
      </c>
      <c r="F184" s="8" t="s">
        <v>2898</v>
      </c>
      <c r="G184" s="8" t="s">
        <v>2784</v>
      </c>
      <c r="H184" s="8" t="s">
        <v>456</v>
      </c>
      <c r="I184" s="8" t="s">
        <v>2293</v>
      </c>
      <c r="J184" s="8" t="s">
        <v>210</v>
      </c>
      <c r="K184" s="8" t="s">
        <v>69</v>
      </c>
      <c r="L184" s="8" t="s">
        <v>458</v>
      </c>
      <c r="M184" s="8" t="s">
        <v>2834</v>
      </c>
      <c r="N184" s="8" t="s">
        <v>2899</v>
      </c>
      <c r="O184" s="8" t="s">
        <v>70</v>
      </c>
      <c r="P184" s="8" t="s">
        <v>143</v>
      </c>
      <c r="Q184" s="81">
        <v>125944.867</v>
      </c>
      <c r="R184" s="81">
        <v>3.3719999999999999</v>
      </c>
      <c r="S184" s="81">
        <v>709</v>
      </c>
      <c r="T184" s="81">
        <v>0</v>
      </c>
      <c r="U184" s="81">
        <v>3011.0243799999998</v>
      </c>
      <c r="V184" s="79" t="s">
        <v>565</v>
      </c>
      <c r="W184" s="79" t="s">
        <v>1026</v>
      </c>
      <c r="X184" s="79" t="s">
        <v>167</v>
      </c>
    </row>
    <row r="185" spans="1:24" x14ac:dyDescent="0.2">
      <c r="A185" s="8">
        <v>170</v>
      </c>
      <c r="B185" s="8"/>
      <c r="C185" s="8" t="s">
        <v>2401</v>
      </c>
      <c r="D185" s="8">
        <v>53368</v>
      </c>
      <c r="E185" s="8" t="s">
        <v>1439</v>
      </c>
      <c r="F185" s="8" t="s">
        <v>2900</v>
      </c>
      <c r="G185" s="8" t="s">
        <v>2403</v>
      </c>
      <c r="H185" s="8" t="s">
        <v>456</v>
      </c>
      <c r="I185" s="8" t="s">
        <v>2293</v>
      </c>
      <c r="J185" s="8" t="s">
        <v>210</v>
      </c>
      <c r="K185" s="8" t="s">
        <v>69</v>
      </c>
      <c r="L185" s="8" t="s">
        <v>458</v>
      </c>
      <c r="M185" s="8" t="s">
        <v>2834</v>
      </c>
      <c r="N185" s="8" t="s">
        <v>1961</v>
      </c>
      <c r="O185" s="8" t="s">
        <v>70</v>
      </c>
      <c r="P185" s="8" t="s">
        <v>143</v>
      </c>
      <c r="Q185" s="81">
        <v>8269.4470000000001</v>
      </c>
      <c r="R185" s="81">
        <v>3.3719999999999999</v>
      </c>
      <c r="S185" s="81">
        <v>2925</v>
      </c>
      <c r="T185" s="81">
        <v>0</v>
      </c>
      <c r="U185" s="81">
        <v>815.62378999999999</v>
      </c>
      <c r="V185" s="79" t="s">
        <v>551</v>
      </c>
      <c r="W185" s="79" t="s">
        <v>116</v>
      </c>
      <c r="X185" s="79" t="s">
        <v>86</v>
      </c>
    </row>
    <row r="186" spans="1:24" x14ac:dyDescent="0.2">
      <c r="A186" s="8">
        <v>170</v>
      </c>
      <c r="B186" s="8"/>
      <c r="C186" s="8" t="s">
        <v>1719</v>
      </c>
      <c r="D186" s="8">
        <v>520039868</v>
      </c>
      <c r="E186" s="8" t="s">
        <v>453</v>
      </c>
      <c r="F186" s="8" t="s">
        <v>2901</v>
      </c>
      <c r="G186" s="8" t="s">
        <v>2752</v>
      </c>
      <c r="H186" s="8" t="s">
        <v>456</v>
      </c>
      <c r="I186" s="8" t="s">
        <v>2293</v>
      </c>
      <c r="J186" s="8" t="s">
        <v>210</v>
      </c>
      <c r="K186" s="8" t="s">
        <v>69</v>
      </c>
      <c r="L186" s="8" t="s">
        <v>458</v>
      </c>
      <c r="M186" s="8" t="s">
        <v>2873</v>
      </c>
      <c r="N186" s="8" t="s">
        <v>2161</v>
      </c>
      <c r="O186" s="8" t="s">
        <v>70</v>
      </c>
      <c r="P186" s="8" t="s">
        <v>143</v>
      </c>
      <c r="Q186" s="81">
        <v>91240.058999999994</v>
      </c>
      <c r="R186" s="81">
        <v>3.3719999999999999</v>
      </c>
      <c r="S186" s="81">
        <v>1722</v>
      </c>
      <c r="T186" s="81">
        <v>0</v>
      </c>
      <c r="U186" s="81">
        <v>5297.9306699999997</v>
      </c>
      <c r="V186" s="79" t="s">
        <v>2902</v>
      </c>
      <c r="W186" s="79" t="s">
        <v>793</v>
      </c>
      <c r="X186" s="79" t="s">
        <v>171</v>
      </c>
    </row>
    <row r="187" spans="1:24" x14ac:dyDescent="0.2">
      <c r="A187" s="8">
        <v>170</v>
      </c>
      <c r="B187" s="8"/>
      <c r="C187" s="8" t="s">
        <v>2405</v>
      </c>
      <c r="D187" s="8">
        <v>511235434</v>
      </c>
      <c r="E187" s="8" t="s">
        <v>453</v>
      </c>
      <c r="F187" s="8" t="s">
        <v>2903</v>
      </c>
      <c r="G187" s="8" t="s">
        <v>2407</v>
      </c>
      <c r="H187" s="8" t="s">
        <v>456</v>
      </c>
      <c r="I187" s="8" t="s">
        <v>2293</v>
      </c>
      <c r="J187" s="8" t="s">
        <v>210</v>
      </c>
      <c r="K187" s="8" t="s">
        <v>69</v>
      </c>
      <c r="L187" s="8" t="s">
        <v>458</v>
      </c>
      <c r="M187" s="8" t="s">
        <v>2834</v>
      </c>
      <c r="N187" s="8" t="s">
        <v>2846</v>
      </c>
      <c r="O187" s="8" t="s">
        <v>70</v>
      </c>
      <c r="P187" s="8" t="s">
        <v>143</v>
      </c>
      <c r="Q187" s="81">
        <v>90243.509000000005</v>
      </c>
      <c r="R187" s="81">
        <v>3.3719999999999999</v>
      </c>
      <c r="S187" s="81">
        <v>8456</v>
      </c>
      <c r="T187" s="81">
        <v>0</v>
      </c>
      <c r="U187" s="81">
        <v>25731.701929999999</v>
      </c>
      <c r="V187" s="79" t="s">
        <v>2099</v>
      </c>
      <c r="W187" s="79" t="s">
        <v>2530</v>
      </c>
      <c r="X187" s="79" t="s">
        <v>1242</v>
      </c>
    </row>
    <row r="188" spans="1:24" x14ac:dyDescent="0.2">
      <c r="A188" s="8">
        <v>170</v>
      </c>
      <c r="B188" s="8"/>
      <c r="C188" s="8" t="s">
        <v>1606</v>
      </c>
      <c r="D188" s="8">
        <v>520041146</v>
      </c>
      <c r="E188" s="8" t="s">
        <v>453</v>
      </c>
      <c r="F188" s="8" t="s">
        <v>2904</v>
      </c>
      <c r="G188" s="8" t="s">
        <v>2395</v>
      </c>
      <c r="H188" s="8" t="s">
        <v>456</v>
      </c>
      <c r="I188" s="8" t="s">
        <v>2293</v>
      </c>
      <c r="J188" s="8" t="s">
        <v>210</v>
      </c>
      <c r="K188" s="8" t="s">
        <v>69</v>
      </c>
      <c r="L188" s="8" t="s">
        <v>458</v>
      </c>
      <c r="M188" s="8" t="s">
        <v>2834</v>
      </c>
      <c r="N188" s="8" t="s">
        <v>2161</v>
      </c>
      <c r="O188" s="8" t="s">
        <v>70</v>
      </c>
      <c r="P188" s="8" t="s">
        <v>143</v>
      </c>
      <c r="Q188" s="81">
        <v>61045.01</v>
      </c>
      <c r="R188" s="81">
        <v>3.3719999999999999</v>
      </c>
      <c r="S188" s="81">
        <v>2273</v>
      </c>
      <c r="T188" s="81">
        <v>0</v>
      </c>
      <c r="U188" s="81">
        <v>4678.8290100000004</v>
      </c>
      <c r="V188" s="79" t="s">
        <v>619</v>
      </c>
      <c r="W188" s="79" t="s">
        <v>1739</v>
      </c>
      <c r="X188" s="79" t="s">
        <v>205</v>
      </c>
    </row>
    <row r="189" spans="1:24" x14ac:dyDescent="0.2">
      <c r="A189" s="8">
        <v>170</v>
      </c>
      <c r="B189" s="8"/>
      <c r="C189" s="8" t="s">
        <v>1773</v>
      </c>
      <c r="D189" s="8">
        <v>513639013</v>
      </c>
      <c r="E189" s="8" t="s">
        <v>453</v>
      </c>
      <c r="F189" s="8" t="s">
        <v>2905</v>
      </c>
      <c r="G189" s="8" t="s">
        <v>2615</v>
      </c>
      <c r="H189" s="8" t="s">
        <v>456</v>
      </c>
      <c r="I189" s="8" t="s">
        <v>2293</v>
      </c>
      <c r="J189" s="8" t="s">
        <v>210</v>
      </c>
      <c r="K189" s="8" t="s">
        <v>425</v>
      </c>
      <c r="L189" s="8" t="s">
        <v>458</v>
      </c>
      <c r="M189" s="8" t="s">
        <v>2834</v>
      </c>
      <c r="N189" s="8" t="s">
        <v>1961</v>
      </c>
      <c r="O189" s="8" t="s">
        <v>70</v>
      </c>
      <c r="P189" s="8" t="s">
        <v>143</v>
      </c>
      <c r="Q189" s="81">
        <v>32652.373</v>
      </c>
      <c r="R189" s="81">
        <v>3.3719999999999999</v>
      </c>
      <c r="S189" s="81">
        <v>5027</v>
      </c>
      <c r="T189" s="81">
        <v>0</v>
      </c>
      <c r="U189" s="81">
        <v>5534.9180900000001</v>
      </c>
      <c r="V189" s="79" t="s">
        <v>372</v>
      </c>
      <c r="W189" s="79" t="s">
        <v>1542</v>
      </c>
      <c r="X189" s="79" t="s">
        <v>626</v>
      </c>
    </row>
    <row r="190" spans="1:24" x14ac:dyDescent="0.2">
      <c r="A190" s="8">
        <v>170</v>
      </c>
      <c r="B190" s="8"/>
      <c r="C190" s="8" t="s">
        <v>2689</v>
      </c>
      <c r="D190" s="8">
        <v>520035791</v>
      </c>
      <c r="E190" s="8" t="s">
        <v>453</v>
      </c>
      <c r="F190" s="8" t="s">
        <v>2906</v>
      </c>
      <c r="G190" s="8" t="s">
        <v>2691</v>
      </c>
      <c r="H190" s="8" t="s">
        <v>456</v>
      </c>
      <c r="I190" s="8" t="s">
        <v>2293</v>
      </c>
      <c r="J190" s="8" t="s">
        <v>210</v>
      </c>
      <c r="K190" s="8" t="s">
        <v>425</v>
      </c>
      <c r="L190" s="8" t="s">
        <v>458</v>
      </c>
      <c r="M190" s="8" t="s">
        <v>2834</v>
      </c>
      <c r="N190" s="8" t="s">
        <v>2882</v>
      </c>
      <c r="O190" s="8" t="s">
        <v>70</v>
      </c>
      <c r="P190" s="8" t="s">
        <v>143</v>
      </c>
      <c r="Q190" s="81">
        <v>32652.373</v>
      </c>
      <c r="R190" s="81">
        <v>3.3719999999999999</v>
      </c>
      <c r="S190" s="81">
        <v>3054</v>
      </c>
      <c r="T190" s="81">
        <v>0</v>
      </c>
      <c r="U190" s="81">
        <v>3362.5700900000002</v>
      </c>
      <c r="V190" s="79" t="s">
        <v>2501</v>
      </c>
      <c r="W190" s="79" t="s">
        <v>1077</v>
      </c>
      <c r="X190" s="79" t="s">
        <v>218</v>
      </c>
    </row>
    <row r="191" spans="1:24" x14ac:dyDescent="0.2">
      <c r="A191" s="8">
        <v>170</v>
      </c>
      <c r="B191" s="8"/>
      <c r="C191" s="8" t="s">
        <v>2907</v>
      </c>
      <c r="D191" s="8" t="s">
        <v>2908</v>
      </c>
      <c r="E191" s="8" t="s">
        <v>1892</v>
      </c>
      <c r="F191" s="8" t="s">
        <v>2909</v>
      </c>
      <c r="G191" s="8" t="s">
        <v>2910</v>
      </c>
      <c r="H191" s="8" t="s">
        <v>456</v>
      </c>
      <c r="I191" s="8" t="s">
        <v>2293</v>
      </c>
      <c r="J191" s="8" t="s">
        <v>210</v>
      </c>
      <c r="K191" s="8" t="s">
        <v>1942</v>
      </c>
      <c r="L191" s="8" t="s">
        <v>458</v>
      </c>
      <c r="M191" s="8" t="s">
        <v>2911</v>
      </c>
      <c r="N191" s="8" t="s">
        <v>2846</v>
      </c>
      <c r="O191" s="8" t="s">
        <v>70</v>
      </c>
      <c r="P191" s="8" t="s">
        <v>150</v>
      </c>
      <c r="Q191" s="81">
        <v>6202.3890000000001</v>
      </c>
      <c r="R191" s="81">
        <v>3.9552</v>
      </c>
      <c r="S191" s="81">
        <v>67760</v>
      </c>
      <c r="T191" s="81">
        <v>0</v>
      </c>
      <c r="U191" s="81">
        <v>16622.67209</v>
      </c>
      <c r="V191" s="79" t="s">
        <v>109</v>
      </c>
      <c r="W191" s="79" t="s">
        <v>2438</v>
      </c>
      <c r="X191" s="79" t="s">
        <v>115</v>
      </c>
    </row>
    <row r="192" spans="1:24" x14ac:dyDescent="0.2">
      <c r="A192" s="8">
        <v>170</v>
      </c>
      <c r="B192" s="8"/>
      <c r="C192" s="8" t="s">
        <v>2912</v>
      </c>
      <c r="D192" s="8" t="s">
        <v>2913</v>
      </c>
      <c r="E192" s="8" t="s">
        <v>1892</v>
      </c>
      <c r="F192" s="8" t="s">
        <v>2914</v>
      </c>
      <c r="G192" s="8" t="s">
        <v>2915</v>
      </c>
      <c r="H192" s="8" t="s">
        <v>456</v>
      </c>
      <c r="I192" s="8" t="s">
        <v>2293</v>
      </c>
      <c r="J192" s="8" t="s">
        <v>210</v>
      </c>
      <c r="K192" s="8" t="s">
        <v>1859</v>
      </c>
      <c r="L192" s="8" t="s">
        <v>458</v>
      </c>
      <c r="M192" s="8" t="s">
        <v>2911</v>
      </c>
      <c r="N192" s="8" t="s">
        <v>2916</v>
      </c>
      <c r="O192" s="8" t="s">
        <v>70</v>
      </c>
      <c r="P192" s="8" t="s">
        <v>153</v>
      </c>
      <c r="Q192" s="81">
        <v>3154.5529999999999</v>
      </c>
      <c r="R192" s="81">
        <v>4.6235999999999997</v>
      </c>
      <c r="S192" s="81">
        <v>410</v>
      </c>
      <c r="T192" s="81">
        <v>0</v>
      </c>
      <c r="U192" s="81">
        <v>59.8001</v>
      </c>
      <c r="V192" s="79" t="s">
        <v>110</v>
      </c>
      <c r="W192" s="79" t="s">
        <v>111</v>
      </c>
      <c r="X192" s="79" t="s">
        <v>74</v>
      </c>
    </row>
    <row r="193" spans="1:24" x14ac:dyDescent="0.2">
      <c r="A193" s="8">
        <v>170</v>
      </c>
      <c r="B193" s="8"/>
      <c r="C193" s="8" t="s">
        <v>2917</v>
      </c>
      <c r="D193" s="8" t="s">
        <v>2918</v>
      </c>
      <c r="E193" s="8" t="s">
        <v>1892</v>
      </c>
      <c r="F193" s="8" t="s">
        <v>2919</v>
      </c>
      <c r="G193" s="8" t="s">
        <v>2920</v>
      </c>
      <c r="H193" s="8" t="s">
        <v>456</v>
      </c>
      <c r="I193" s="8" t="s">
        <v>2293</v>
      </c>
      <c r="J193" s="8" t="s">
        <v>210</v>
      </c>
      <c r="K193" s="8" t="s">
        <v>2921</v>
      </c>
      <c r="L193" s="8" t="s">
        <v>458</v>
      </c>
      <c r="M193" s="8" t="s">
        <v>2873</v>
      </c>
      <c r="N193" s="8" t="s">
        <v>2922</v>
      </c>
      <c r="O193" s="8" t="s">
        <v>70</v>
      </c>
      <c r="P193" s="8" t="s">
        <v>143</v>
      </c>
      <c r="Q193" s="81">
        <v>24079.471000000001</v>
      </c>
      <c r="R193" s="81">
        <v>3.3719999999999999</v>
      </c>
      <c r="S193" s="81">
        <v>11341</v>
      </c>
      <c r="T193" s="81">
        <v>22.875</v>
      </c>
      <c r="U193" s="81">
        <v>9285.5719100000006</v>
      </c>
      <c r="V193" s="79" t="s">
        <v>111</v>
      </c>
      <c r="W193" s="79" t="s">
        <v>761</v>
      </c>
      <c r="X193" s="79" t="s">
        <v>1077</v>
      </c>
    </row>
    <row r="194" spans="1:24" x14ac:dyDescent="0.2">
      <c r="A194" s="8">
        <v>170</v>
      </c>
      <c r="B194" s="8"/>
      <c r="C194" s="8" t="s">
        <v>2923</v>
      </c>
      <c r="D194" s="8" t="s">
        <v>2924</v>
      </c>
      <c r="E194" s="8" t="s">
        <v>1892</v>
      </c>
      <c r="F194" s="8" t="s">
        <v>2925</v>
      </c>
      <c r="G194" s="8" t="s">
        <v>2926</v>
      </c>
      <c r="H194" s="8" t="s">
        <v>456</v>
      </c>
      <c r="I194" s="8" t="s">
        <v>2293</v>
      </c>
      <c r="J194" s="8" t="s">
        <v>210</v>
      </c>
      <c r="K194" s="8" t="s">
        <v>2927</v>
      </c>
      <c r="L194" s="8" t="s">
        <v>458</v>
      </c>
      <c r="M194" s="8" t="s">
        <v>2928</v>
      </c>
      <c r="N194" s="8" t="s">
        <v>1885</v>
      </c>
      <c r="O194" s="8" t="s">
        <v>70</v>
      </c>
      <c r="P194" s="8" t="s">
        <v>155</v>
      </c>
      <c r="Q194" s="81">
        <v>143758.185</v>
      </c>
      <c r="R194" s="81">
        <v>2.3369000000000001E-2</v>
      </c>
      <c r="S194" s="81">
        <v>79900</v>
      </c>
      <c r="T194" s="81">
        <v>0</v>
      </c>
      <c r="U194" s="81">
        <v>2684.2285400000001</v>
      </c>
      <c r="V194" s="79" t="s">
        <v>1437</v>
      </c>
      <c r="W194" s="79" t="s">
        <v>606</v>
      </c>
      <c r="X194" s="79" t="s">
        <v>152</v>
      </c>
    </row>
    <row r="195" spans="1:24" x14ac:dyDescent="0.2">
      <c r="A195" s="8">
        <v>170</v>
      </c>
      <c r="B195" s="8"/>
      <c r="C195" s="8" t="s">
        <v>2929</v>
      </c>
      <c r="D195" s="8" t="s">
        <v>2930</v>
      </c>
      <c r="E195" s="8" t="s">
        <v>1439</v>
      </c>
      <c r="F195" s="8" t="s">
        <v>2931</v>
      </c>
      <c r="G195" s="8" t="s">
        <v>2932</v>
      </c>
      <c r="H195" s="8" t="s">
        <v>456</v>
      </c>
      <c r="I195" s="8" t="s">
        <v>2293</v>
      </c>
      <c r="J195" s="8" t="s">
        <v>210</v>
      </c>
      <c r="K195" s="8" t="s">
        <v>2927</v>
      </c>
      <c r="L195" s="8" t="s">
        <v>458</v>
      </c>
      <c r="M195" s="8" t="s">
        <v>2928</v>
      </c>
      <c r="N195" s="8" t="s">
        <v>2933</v>
      </c>
      <c r="O195" s="8" t="s">
        <v>70</v>
      </c>
      <c r="P195" s="8" t="s">
        <v>155</v>
      </c>
      <c r="Q195" s="81">
        <v>13866.464</v>
      </c>
      <c r="R195" s="81">
        <v>2.3369000000000001E-2</v>
      </c>
      <c r="S195" s="81">
        <v>50500</v>
      </c>
      <c r="T195" s="81">
        <v>0</v>
      </c>
      <c r="U195" s="81">
        <v>163.64293000000001</v>
      </c>
      <c r="V195" s="79" t="s">
        <v>707</v>
      </c>
      <c r="W195" s="79" t="s">
        <v>102</v>
      </c>
      <c r="X195" s="79" t="s">
        <v>111</v>
      </c>
    </row>
    <row r="196" spans="1:24" x14ac:dyDescent="0.2">
      <c r="A196" s="8">
        <v>170</v>
      </c>
      <c r="B196" s="8"/>
      <c r="C196" s="8" t="s">
        <v>2934</v>
      </c>
      <c r="D196" s="8" t="s">
        <v>2935</v>
      </c>
      <c r="E196" s="8" t="s">
        <v>1892</v>
      </c>
      <c r="F196" s="8" t="s">
        <v>2936</v>
      </c>
      <c r="G196" s="8" t="s">
        <v>2937</v>
      </c>
      <c r="H196" s="8" t="s">
        <v>456</v>
      </c>
      <c r="I196" s="8" t="s">
        <v>2293</v>
      </c>
      <c r="J196" s="8" t="s">
        <v>210</v>
      </c>
      <c r="K196" s="8" t="s">
        <v>2927</v>
      </c>
      <c r="L196" s="8" t="s">
        <v>458</v>
      </c>
      <c r="M196" s="8" t="s">
        <v>2928</v>
      </c>
      <c r="N196" s="8" t="s">
        <v>1885</v>
      </c>
      <c r="O196" s="8" t="s">
        <v>70</v>
      </c>
      <c r="P196" s="8" t="s">
        <v>155</v>
      </c>
      <c r="Q196" s="81">
        <v>490356.04</v>
      </c>
      <c r="R196" s="81">
        <v>2.3369000000000001E-2</v>
      </c>
      <c r="S196" s="81">
        <v>102850</v>
      </c>
      <c r="T196" s="81">
        <v>0</v>
      </c>
      <c r="U196" s="81">
        <v>11785.7155</v>
      </c>
      <c r="V196" s="79" t="s">
        <v>2842</v>
      </c>
      <c r="W196" s="79" t="s">
        <v>751</v>
      </c>
      <c r="X196" s="79" t="s">
        <v>1361</v>
      </c>
    </row>
    <row r="197" spans="1:24" x14ac:dyDescent="0.2">
      <c r="A197" s="8">
        <v>170</v>
      </c>
      <c r="B197" s="8"/>
      <c r="C197" s="8" t="s">
        <v>2938</v>
      </c>
      <c r="D197" s="8" t="s">
        <v>2939</v>
      </c>
      <c r="E197" s="8" t="s">
        <v>1439</v>
      </c>
      <c r="F197" s="8" t="s">
        <v>2940</v>
      </c>
      <c r="G197" s="8" t="s">
        <v>2941</v>
      </c>
      <c r="H197" s="8" t="s">
        <v>456</v>
      </c>
      <c r="I197" s="8" t="s">
        <v>2293</v>
      </c>
      <c r="J197" s="8" t="s">
        <v>210</v>
      </c>
      <c r="K197" s="8" t="s">
        <v>2927</v>
      </c>
      <c r="L197" s="8" t="s">
        <v>458</v>
      </c>
      <c r="M197" s="8" t="s">
        <v>2928</v>
      </c>
      <c r="N197" s="8" t="s">
        <v>2922</v>
      </c>
      <c r="O197" s="8" t="s">
        <v>70</v>
      </c>
      <c r="P197" s="8" t="s">
        <v>155</v>
      </c>
      <c r="Q197" s="81">
        <v>65620.952000000005</v>
      </c>
      <c r="R197" s="81">
        <v>2.3369000000000001E-2</v>
      </c>
      <c r="S197" s="81">
        <v>181700</v>
      </c>
      <c r="T197" s="81">
        <v>0</v>
      </c>
      <c r="U197" s="81">
        <v>2786.3622799999998</v>
      </c>
      <c r="V197" s="79" t="s">
        <v>1778</v>
      </c>
      <c r="W197" s="79" t="s">
        <v>521</v>
      </c>
      <c r="X197" s="79" t="s">
        <v>108</v>
      </c>
    </row>
    <row r="198" spans="1:24" x14ac:dyDescent="0.2">
      <c r="A198" s="8">
        <v>170</v>
      </c>
      <c r="B198" s="8"/>
      <c r="C198" s="8" t="s">
        <v>2942</v>
      </c>
      <c r="D198" s="8" t="s">
        <v>2943</v>
      </c>
      <c r="E198" s="8" t="s">
        <v>1892</v>
      </c>
      <c r="F198" s="8" t="s">
        <v>2944</v>
      </c>
      <c r="G198" s="8" t="s">
        <v>2945</v>
      </c>
      <c r="H198" s="8" t="s">
        <v>456</v>
      </c>
      <c r="I198" s="8" t="s">
        <v>2293</v>
      </c>
      <c r="J198" s="8" t="s">
        <v>210</v>
      </c>
      <c r="K198" s="8" t="s">
        <v>2927</v>
      </c>
      <c r="L198" s="8" t="s">
        <v>458</v>
      </c>
      <c r="M198" s="8" t="s">
        <v>2928</v>
      </c>
      <c r="N198" s="8" t="s">
        <v>1879</v>
      </c>
      <c r="O198" s="8" t="s">
        <v>70</v>
      </c>
      <c r="P198" s="8" t="s">
        <v>155</v>
      </c>
      <c r="Q198" s="81">
        <v>775905.04700000002</v>
      </c>
      <c r="R198" s="81">
        <v>2.3369000000000001E-2</v>
      </c>
      <c r="S198" s="81">
        <v>57800</v>
      </c>
      <c r="T198" s="81">
        <v>0</v>
      </c>
      <c r="U198" s="81">
        <v>10480.368270000001</v>
      </c>
      <c r="V198" s="79" t="s">
        <v>1235</v>
      </c>
      <c r="W198" s="79" t="s">
        <v>2946</v>
      </c>
      <c r="X198" s="79" t="s">
        <v>930</v>
      </c>
    </row>
    <row r="199" spans="1:24" x14ac:dyDescent="0.2">
      <c r="A199" s="8">
        <v>170</v>
      </c>
      <c r="B199" s="8"/>
      <c r="C199" s="8" t="s">
        <v>2947</v>
      </c>
      <c r="D199" s="8" t="s">
        <v>2948</v>
      </c>
      <c r="E199" s="8" t="s">
        <v>1892</v>
      </c>
      <c r="F199" s="8" t="s">
        <v>2949</v>
      </c>
      <c r="G199" s="8" t="s">
        <v>2950</v>
      </c>
      <c r="H199" s="8" t="s">
        <v>456</v>
      </c>
      <c r="I199" s="8" t="s">
        <v>2293</v>
      </c>
      <c r="J199" s="8" t="s">
        <v>210</v>
      </c>
      <c r="K199" s="8" t="s">
        <v>2951</v>
      </c>
      <c r="L199" s="8" t="s">
        <v>458</v>
      </c>
      <c r="M199" s="8" t="s">
        <v>2873</v>
      </c>
      <c r="N199" s="8" t="s">
        <v>2846</v>
      </c>
      <c r="O199" s="8" t="s">
        <v>70</v>
      </c>
      <c r="P199" s="8" t="s">
        <v>143</v>
      </c>
      <c r="Q199" s="81">
        <v>30783.684000000001</v>
      </c>
      <c r="R199" s="81">
        <v>3.3719999999999999</v>
      </c>
      <c r="S199" s="81">
        <v>22649</v>
      </c>
      <c r="T199" s="81">
        <v>23.149000000000001</v>
      </c>
      <c r="U199" s="81">
        <v>23588.304329999999</v>
      </c>
      <c r="V199" s="79" t="s">
        <v>111</v>
      </c>
      <c r="W199" s="79" t="s">
        <v>1025</v>
      </c>
      <c r="X199" s="79" t="s">
        <v>670</v>
      </c>
    </row>
    <row r="200" spans="1:24" x14ac:dyDescent="0.2">
      <c r="A200" s="8">
        <v>170</v>
      </c>
      <c r="B200" s="8"/>
      <c r="C200" s="8" t="s">
        <v>2952</v>
      </c>
      <c r="D200" s="8" t="s">
        <v>2953</v>
      </c>
      <c r="E200" s="8" t="s">
        <v>1892</v>
      </c>
      <c r="F200" s="8" t="s">
        <v>2954</v>
      </c>
      <c r="G200" s="8" t="s">
        <v>2955</v>
      </c>
      <c r="H200" s="8" t="s">
        <v>456</v>
      </c>
      <c r="I200" s="8" t="s">
        <v>2293</v>
      </c>
      <c r="J200" s="8" t="s">
        <v>210</v>
      </c>
      <c r="K200" s="8" t="s">
        <v>2956</v>
      </c>
      <c r="L200" s="8" t="s">
        <v>458</v>
      </c>
      <c r="M200" s="8" t="s">
        <v>265</v>
      </c>
      <c r="N200" s="8" t="s">
        <v>2231</v>
      </c>
      <c r="O200" s="8" t="s">
        <v>70</v>
      </c>
      <c r="P200" s="8" t="s">
        <v>2957</v>
      </c>
      <c r="Q200" s="81">
        <v>52008.552000000003</v>
      </c>
      <c r="R200" s="81">
        <v>0.53010000000000002</v>
      </c>
      <c r="S200" s="81">
        <v>43960</v>
      </c>
      <c r="T200" s="81">
        <v>0</v>
      </c>
      <c r="U200" s="81">
        <v>12119.65481</v>
      </c>
      <c r="V200" s="79" t="s">
        <v>109</v>
      </c>
      <c r="W200" s="79" t="s">
        <v>929</v>
      </c>
      <c r="X200" s="79" t="s">
        <v>117</v>
      </c>
    </row>
    <row r="201" spans="1:24" x14ac:dyDescent="0.2">
      <c r="A201" s="8">
        <v>170</v>
      </c>
      <c r="B201" s="8"/>
      <c r="C201" s="8" t="s">
        <v>2958</v>
      </c>
      <c r="D201" s="8" t="s">
        <v>2959</v>
      </c>
      <c r="E201" s="8" t="s">
        <v>1892</v>
      </c>
      <c r="F201" s="8" t="s">
        <v>2960</v>
      </c>
      <c r="G201" s="8" t="s">
        <v>2961</v>
      </c>
      <c r="H201" s="8" t="s">
        <v>456</v>
      </c>
      <c r="I201" s="8" t="s">
        <v>2293</v>
      </c>
      <c r="J201" s="8" t="s">
        <v>210</v>
      </c>
      <c r="K201" s="8" t="s">
        <v>425</v>
      </c>
      <c r="L201" s="8" t="s">
        <v>458</v>
      </c>
      <c r="M201" s="8" t="s">
        <v>2834</v>
      </c>
      <c r="N201" s="8" t="s">
        <v>2962</v>
      </c>
      <c r="O201" s="8" t="s">
        <v>70</v>
      </c>
      <c r="P201" s="8" t="s">
        <v>143</v>
      </c>
      <c r="Q201" s="81">
        <v>15884.733</v>
      </c>
      <c r="R201" s="81">
        <v>3.3719999999999999</v>
      </c>
      <c r="S201" s="81">
        <v>17623</v>
      </c>
      <c r="T201" s="81">
        <v>0</v>
      </c>
      <c r="U201" s="81">
        <v>9439.4640099999997</v>
      </c>
      <c r="V201" s="79" t="s">
        <v>74</v>
      </c>
      <c r="W201" s="79" t="s">
        <v>149</v>
      </c>
      <c r="X201" s="79" t="s">
        <v>1005</v>
      </c>
    </row>
    <row r="202" spans="1:24" x14ac:dyDescent="0.2">
      <c r="A202" s="8">
        <v>170</v>
      </c>
      <c r="B202" s="8"/>
      <c r="C202" s="8" t="s">
        <v>2963</v>
      </c>
      <c r="D202" s="8" t="s">
        <v>2964</v>
      </c>
      <c r="E202" s="8" t="s">
        <v>1892</v>
      </c>
      <c r="F202" s="8" t="s">
        <v>2965</v>
      </c>
      <c r="G202" s="8" t="s">
        <v>2966</v>
      </c>
      <c r="H202" s="8" t="s">
        <v>456</v>
      </c>
      <c r="I202" s="8" t="s">
        <v>2293</v>
      </c>
      <c r="J202" s="8" t="s">
        <v>210</v>
      </c>
      <c r="K202" s="8" t="s">
        <v>425</v>
      </c>
      <c r="L202" s="8" t="s">
        <v>458</v>
      </c>
      <c r="M202" s="8" t="s">
        <v>2873</v>
      </c>
      <c r="N202" s="8" t="s">
        <v>2231</v>
      </c>
      <c r="O202" s="8" t="s">
        <v>70</v>
      </c>
      <c r="P202" s="8" t="s">
        <v>143</v>
      </c>
      <c r="Q202" s="81">
        <v>170929.04300000001</v>
      </c>
      <c r="R202" s="81">
        <v>3.3719999999999999</v>
      </c>
      <c r="S202" s="81">
        <v>2424</v>
      </c>
      <c r="T202" s="81">
        <v>0</v>
      </c>
      <c r="U202" s="81">
        <v>13971.27505</v>
      </c>
      <c r="V202" s="79" t="s">
        <v>102</v>
      </c>
      <c r="W202" s="79" t="s">
        <v>2578</v>
      </c>
      <c r="X202" s="79" t="s">
        <v>852</v>
      </c>
    </row>
    <row r="203" spans="1:24" x14ac:dyDescent="0.2">
      <c r="A203" s="8">
        <v>170</v>
      </c>
      <c r="B203" s="8"/>
      <c r="C203" s="8" t="s">
        <v>2967</v>
      </c>
      <c r="D203" s="8" t="s">
        <v>2968</v>
      </c>
      <c r="E203" s="8" t="s">
        <v>1892</v>
      </c>
      <c r="F203" s="8" t="s">
        <v>2969</v>
      </c>
      <c r="G203" s="8" t="s">
        <v>2970</v>
      </c>
      <c r="H203" s="8" t="s">
        <v>456</v>
      </c>
      <c r="I203" s="8" t="s">
        <v>2293</v>
      </c>
      <c r="J203" s="8" t="s">
        <v>210</v>
      </c>
      <c r="K203" s="8" t="s">
        <v>425</v>
      </c>
      <c r="L203" s="8" t="s">
        <v>458</v>
      </c>
      <c r="M203" s="8" t="s">
        <v>2834</v>
      </c>
      <c r="N203" s="8" t="s">
        <v>2846</v>
      </c>
      <c r="O203" s="8" t="s">
        <v>70</v>
      </c>
      <c r="P203" s="8" t="s">
        <v>143</v>
      </c>
      <c r="Q203" s="81">
        <v>63333.207000000002</v>
      </c>
      <c r="R203" s="81">
        <v>3.3719999999999999</v>
      </c>
      <c r="S203" s="81">
        <v>12325</v>
      </c>
      <c r="T203" s="81">
        <v>0</v>
      </c>
      <c r="U203" s="81">
        <v>26321.217349999999</v>
      </c>
      <c r="V203" s="79" t="s">
        <v>114</v>
      </c>
      <c r="W203" s="79" t="s">
        <v>2971</v>
      </c>
      <c r="X203" s="79" t="s">
        <v>160</v>
      </c>
    </row>
    <row r="204" spans="1:24" x14ac:dyDescent="0.2">
      <c r="A204" s="8">
        <v>170</v>
      </c>
      <c r="B204" s="8"/>
      <c r="C204" s="8" t="s">
        <v>2972</v>
      </c>
      <c r="D204" s="8" t="s">
        <v>2973</v>
      </c>
      <c r="E204" s="8" t="s">
        <v>1892</v>
      </c>
      <c r="F204" s="8" t="s">
        <v>2974</v>
      </c>
      <c r="G204" s="8" t="s">
        <v>2975</v>
      </c>
      <c r="H204" s="8" t="s">
        <v>456</v>
      </c>
      <c r="I204" s="8" t="s">
        <v>2293</v>
      </c>
      <c r="J204" s="8" t="s">
        <v>210</v>
      </c>
      <c r="K204" s="8" t="s">
        <v>425</v>
      </c>
      <c r="L204" s="8" t="s">
        <v>458</v>
      </c>
      <c r="M204" s="8" t="s">
        <v>2834</v>
      </c>
      <c r="N204" s="8" t="s">
        <v>2976</v>
      </c>
      <c r="O204" s="8" t="s">
        <v>70</v>
      </c>
      <c r="P204" s="8" t="s">
        <v>143</v>
      </c>
      <c r="Q204" s="81">
        <v>31131.386999999999</v>
      </c>
      <c r="R204" s="81">
        <v>3.3719999999999999</v>
      </c>
      <c r="S204" s="81">
        <v>20517</v>
      </c>
      <c r="T204" s="81">
        <v>0</v>
      </c>
      <c r="U204" s="81">
        <v>21537.728480000002</v>
      </c>
      <c r="V204" s="79" t="s">
        <v>74</v>
      </c>
      <c r="W204" s="79" t="s">
        <v>2977</v>
      </c>
      <c r="X204" s="79" t="s">
        <v>657</v>
      </c>
    </row>
    <row r="205" spans="1:24" x14ac:dyDescent="0.2">
      <c r="A205" s="8">
        <v>170</v>
      </c>
      <c r="B205" s="8"/>
      <c r="C205" s="8" t="s">
        <v>2978</v>
      </c>
      <c r="D205" s="8" t="s">
        <v>2979</v>
      </c>
      <c r="E205" s="8" t="s">
        <v>1892</v>
      </c>
      <c r="F205" s="8" t="s">
        <v>2980</v>
      </c>
      <c r="G205" s="8" t="s">
        <v>2981</v>
      </c>
      <c r="H205" s="8" t="s">
        <v>456</v>
      </c>
      <c r="I205" s="8" t="s">
        <v>2293</v>
      </c>
      <c r="J205" s="8" t="s">
        <v>210</v>
      </c>
      <c r="K205" s="8" t="s">
        <v>425</v>
      </c>
      <c r="L205" s="8" t="s">
        <v>458</v>
      </c>
      <c r="M205" s="8" t="s">
        <v>2873</v>
      </c>
      <c r="N205" s="8" t="s">
        <v>2962</v>
      </c>
      <c r="O205" s="8" t="s">
        <v>70</v>
      </c>
      <c r="P205" s="8" t="s">
        <v>143</v>
      </c>
      <c r="Q205" s="81">
        <v>35416.851999999999</v>
      </c>
      <c r="R205" s="81">
        <v>3.3719999999999999</v>
      </c>
      <c r="S205" s="81">
        <v>12401</v>
      </c>
      <c r="T205" s="81">
        <v>17.707999999999998</v>
      </c>
      <c r="U205" s="81">
        <v>14869.684719999999</v>
      </c>
      <c r="V205" s="79" t="s">
        <v>109</v>
      </c>
      <c r="W205" s="79" t="s">
        <v>813</v>
      </c>
      <c r="X205" s="79" t="s">
        <v>358</v>
      </c>
    </row>
    <row r="206" spans="1:24" x14ac:dyDescent="0.2">
      <c r="A206" s="8">
        <v>170</v>
      </c>
      <c r="B206" s="8"/>
      <c r="C206" s="8" t="s">
        <v>2982</v>
      </c>
      <c r="D206" s="8" t="s">
        <v>2983</v>
      </c>
      <c r="E206" s="8" t="s">
        <v>1892</v>
      </c>
      <c r="F206" s="8" t="s">
        <v>2984</v>
      </c>
      <c r="G206" s="8" t="s">
        <v>2985</v>
      </c>
      <c r="H206" s="8" t="s">
        <v>456</v>
      </c>
      <c r="I206" s="8" t="s">
        <v>2293</v>
      </c>
      <c r="J206" s="8" t="s">
        <v>210</v>
      </c>
      <c r="K206" s="8" t="s">
        <v>425</v>
      </c>
      <c r="L206" s="8" t="s">
        <v>458</v>
      </c>
      <c r="M206" s="8" t="s">
        <v>2873</v>
      </c>
      <c r="N206" s="8" t="s">
        <v>2015</v>
      </c>
      <c r="O206" s="8" t="s">
        <v>70</v>
      </c>
      <c r="P206" s="8" t="s">
        <v>143</v>
      </c>
      <c r="Q206" s="81">
        <v>17226.742999999999</v>
      </c>
      <c r="R206" s="81">
        <v>3.3719999999999999</v>
      </c>
      <c r="S206" s="81">
        <v>35505</v>
      </c>
      <c r="T206" s="81">
        <v>0</v>
      </c>
      <c r="U206" s="81">
        <v>20624.349839999999</v>
      </c>
      <c r="V206" s="79" t="s">
        <v>111</v>
      </c>
      <c r="W206" s="79" t="s">
        <v>2850</v>
      </c>
      <c r="X206" s="79" t="s">
        <v>876</v>
      </c>
    </row>
    <row r="207" spans="1:24" x14ac:dyDescent="0.2">
      <c r="A207" s="8">
        <v>170</v>
      </c>
      <c r="B207" s="8"/>
      <c r="C207" s="8" t="s">
        <v>2986</v>
      </c>
      <c r="D207" s="8" t="s">
        <v>2987</v>
      </c>
      <c r="E207" s="8" t="s">
        <v>1892</v>
      </c>
      <c r="F207" s="8" t="s">
        <v>2988</v>
      </c>
      <c r="G207" s="8" t="s">
        <v>2989</v>
      </c>
      <c r="H207" s="8" t="s">
        <v>456</v>
      </c>
      <c r="I207" s="8" t="s">
        <v>2293</v>
      </c>
      <c r="J207" s="8" t="s">
        <v>210</v>
      </c>
      <c r="K207" s="8" t="s">
        <v>425</v>
      </c>
      <c r="L207" s="8" t="s">
        <v>458</v>
      </c>
      <c r="M207" s="8" t="s">
        <v>2873</v>
      </c>
      <c r="N207" s="8" t="s">
        <v>2015</v>
      </c>
      <c r="O207" s="8" t="s">
        <v>70</v>
      </c>
      <c r="P207" s="8" t="s">
        <v>143</v>
      </c>
      <c r="Q207" s="81">
        <v>10755.929</v>
      </c>
      <c r="R207" s="81">
        <v>3.3719999999999999</v>
      </c>
      <c r="S207" s="81">
        <v>56194</v>
      </c>
      <c r="T207" s="81">
        <v>0</v>
      </c>
      <c r="U207" s="81">
        <v>20380.997940000001</v>
      </c>
      <c r="V207" s="79" t="s">
        <v>111</v>
      </c>
      <c r="W207" s="79" t="s">
        <v>1806</v>
      </c>
      <c r="X207" s="79" t="s">
        <v>151</v>
      </c>
    </row>
    <row r="208" spans="1:24" x14ac:dyDescent="0.2">
      <c r="A208" s="8">
        <v>170</v>
      </c>
      <c r="B208" s="8"/>
      <c r="C208" s="8" t="s">
        <v>2990</v>
      </c>
      <c r="D208" s="8" t="s">
        <v>2991</v>
      </c>
      <c r="E208" s="8" t="s">
        <v>1892</v>
      </c>
      <c r="F208" s="8" t="s">
        <v>2992</v>
      </c>
      <c r="G208" s="8" t="s">
        <v>2993</v>
      </c>
      <c r="H208" s="8" t="s">
        <v>456</v>
      </c>
      <c r="I208" s="8" t="s">
        <v>2293</v>
      </c>
      <c r="J208" s="8" t="s">
        <v>210</v>
      </c>
      <c r="K208" s="8" t="s">
        <v>425</v>
      </c>
      <c r="L208" s="8" t="s">
        <v>458</v>
      </c>
      <c r="M208" s="8" t="s">
        <v>2834</v>
      </c>
      <c r="N208" s="8" t="s">
        <v>2962</v>
      </c>
      <c r="O208" s="8" t="s">
        <v>70</v>
      </c>
      <c r="P208" s="8" t="s">
        <v>143</v>
      </c>
      <c r="Q208" s="81">
        <v>13182.849</v>
      </c>
      <c r="R208" s="81">
        <v>3.3719999999999999</v>
      </c>
      <c r="S208" s="81">
        <v>73809</v>
      </c>
      <c r="T208" s="81">
        <v>0</v>
      </c>
      <c r="U208" s="81">
        <v>32809.995880000002</v>
      </c>
      <c r="V208" s="79" t="s">
        <v>111</v>
      </c>
      <c r="W208" s="79" t="s">
        <v>1645</v>
      </c>
      <c r="X208" s="79" t="s">
        <v>2572</v>
      </c>
    </row>
    <row r="209" spans="1:24" x14ac:dyDescent="0.2">
      <c r="A209" s="8">
        <v>170</v>
      </c>
      <c r="B209" s="8"/>
      <c r="C209" s="8" t="s">
        <v>2994</v>
      </c>
      <c r="D209" s="8" t="s">
        <v>2995</v>
      </c>
      <c r="E209" s="8" t="s">
        <v>1892</v>
      </c>
      <c r="F209" s="8" t="s">
        <v>2996</v>
      </c>
      <c r="G209" s="8" t="s">
        <v>2997</v>
      </c>
      <c r="H209" s="8" t="s">
        <v>456</v>
      </c>
      <c r="I209" s="8" t="s">
        <v>2293</v>
      </c>
      <c r="J209" s="8" t="s">
        <v>210</v>
      </c>
      <c r="K209" s="8" t="s">
        <v>425</v>
      </c>
      <c r="L209" s="8" t="s">
        <v>458</v>
      </c>
      <c r="M209" s="8" t="s">
        <v>2873</v>
      </c>
      <c r="N209" s="8" t="s">
        <v>2998</v>
      </c>
      <c r="O209" s="8" t="s">
        <v>70</v>
      </c>
      <c r="P209" s="8" t="s">
        <v>143</v>
      </c>
      <c r="Q209" s="81">
        <v>38799.548999999999</v>
      </c>
      <c r="R209" s="81">
        <v>3.3719999999999999</v>
      </c>
      <c r="S209" s="81">
        <v>11700</v>
      </c>
      <c r="T209" s="81">
        <v>0</v>
      </c>
      <c r="U209" s="81">
        <v>15307.35327</v>
      </c>
      <c r="V209" s="79" t="s">
        <v>130</v>
      </c>
      <c r="W209" s="79" t="s">
        <v>1437</v>
      </c>
      <c r="X209" s="79" t="s">
        <v>1189</v>
      </c>
    </row>
    <row r="210" spans="1:24" x14ac:dyDescent="0.2">
      <c r="A210" s="8">
        <v>170</v>
      </c>
      <c r="B210" s="8"/>
      <c r="C210" s="8" t="s">
        <v>2999</v>
      </c>
      <c r="D210" s="8" t="s">
        <v>3000</v>
      </c>
      <c r="E210" s="8" t="s">
        <v>1892</v>
      </c>
      <c r="F210" s="8" t="s">
        <v>3001</v>
      </c>
      <c r="G210" s="8" t="s">
        <v>3002</v>
      </c>
      <c r="H210" s="8" t="s">
        <v>456</v>
      </c>
      <c r="I210" s="8" t="s">
        <v>2293</v>
      </c>
      <c r="J210" s="8" t="s">
        <v>210</v>
      </c>
      <c r="K210" s="8" t="s">
        <v>425</v>
      </c>
      <c r="L210" s="8" t="s">
        <v>458</v>
      </c>
      <c r="M210" s="8" t="s">
        <v>2834</v>
      </c>
      <c r="N210" s="8" t="s">
        <v>1961</v>
      </c>
      <c r="O210" s="8" t="s">
        <v>70</v>
      </c>
      <c r="P210" s="8" t="s">
        <v>143</v>
      </c>
      <c r="Q210" s="81">
        <v>22979.85</v>
      </c>
      <c r="R210" s="81">
        <v>3.3719999999999999</v>
      </c>
      <c r="S210" s="81">
        <v>49741</v>
      </c>
      <c r="T210" s="81">
        <v>0</v>
      </c>
      <c r="U210" s="81">
        <v>38543.332349999997</v>
      </c>
      <c r="V210" s="79" t="s">
        <v>74</v>
      </c>
      <c r="W210" s="79" t="s">
        <v>840</v>
      </c>
      <c r="X210" s="79" t="s">
        <v>1926</v>
      </c>
    </row>
    <row r="211" spans="1:24" x14ac:dyDescent="0.2">
      <c r="A211" s="8">
        <v>170</v>
      </c>
      <c r="B211" s="8"/>
      <c r="C211" s="8" t="s">
        <v>3003</v>
      </c>
      <c r="D211" s="8" t="s">
        <v>3004</v>
      </c>
      <c r="E211" s="8" t="s">
        <v>1892</v>
      </c>
      <c r="F211" s="8" t="s">
        <v>3005</v>
      </c>
      <c r="G211" s="8" t="s">
        <v>3006</v>
      </c>
      <c r="H211" s="8" t="s">
        <v>456</v>
      </c>
      <c r="I211" s="8" t="s">
        <v>2293</v>
      </c>
      <c r="J211" s="8" t="s">
        <v>210</v>
      </c>
      <c r="K211" s="8" t="s">
        <v>425</v>
      </c>
      <c r="L211" s="8" t="s">
        <v>458</v>
      </c>
      <c r="M211" s="8" t="s">
        <v>2834</v>
      </c>
      <c r="N211" s="8" t="s">
        <v>2846</v>
      </c>
      <c r="O211" s="8" t="s">
        <v>70</v>
      </c>
      <c r="P211" s="8" t="s">
        <v>143</v>
      </c>
      <c r="Q211" s="81">
        <v>41800.915999999997</v>
      </c>
      <c r="R211" s="81">
        <v>3.3719999999999999</v>
      </c>
      <c r="S211" s="81">
        <v>15799</v>
      </c>
      <c r="T211" s="81">
        <v>0.38100000000000001</v>
      </c>
      <c r="U211" s="81">
        <v>22270.39949</v>
      </c>
      <c r="V211" s="79" t="s">
        <v>74</v>
      </c>
      <c r="W211" s="79" t="s">
        <v>3007</v>
      </c>
      <c r="X211" s="79" t="s">
        <v>148</v>
      </c>
    </row>
    <row r="212" spans="1:24" x14ac:dyDescent="0.2">
      <c r="A212" s="8">
        <v>170</v>
      </c>
      <c r="B212" s="8"/>
      <c r="C212" s="8" t="s">
        <v>3003</v>
      </c>
      <c r="D212" s="8" t="s">
        <v>3004</v>
      </c>
      <c r="E212" s="8" t="s">
        <v>1892</v>
      </c>
      <c r="F212" s="8" t="s">
        <v>3005</v>
      </c>
      <c r="G212" s="8" t="s">
        <v>3006</v>
      </c>
      <c r="H212" s="8" t="s">
        <v>456</v>
      </c>
      <c r="I212" s="8" t="s">
        <v>2293</v>
      </c>
      <c r="J212" s="8" t="s">
        <v>210</v>
      </c>
      <c r="K212" s="8" t="s">
        <v>425</v>
      </c>
      <c r="L212" s="8" t="s">
        <v>458</v>
      </c>
      <c r="M212" s="8" t="s">
        <v>2834</v>
      </c>
      <c r="N212" s="8" t="s">
        <v>2846</v>
      </c>
      <c r="O212" s="8" t="s">
        <v>70</v>
      </c>
      <c r="P212" s="8" t="s">
        <v>143</v>
      </c>
      <c r="Q212" s="81">
        <v>24063.708999999999</v>
      </c>
      <c r="R212" s="81">
        <v>3.3719999999999999</v>
      </c>
      <c r="S212" s="81">
        <v>15799</v>
      </c>
      <c r="T212" s="81">
        <v>0.18</v>
      </c>
      <c r="U212" s="81">
        <v>12820.363729999999</v>
      </c>
      <c r="V212" s="79" t="s">
        <v>74</v>
      </c>
      <c r="W212" s="79" t="s">
        <v>967</v>
      </c>
      <c r="X212" s="79" t="s">
        <v>1739</v>
      </c>
    </row>
    <row r="213" spans="1:24" x14ac:dyDescent="0.2">
      <c r="A213" s="8">
        <v>170</v>
      </c>
      <c r="B213" s="8"/>
      <c r="C213" s="8" t="s">
        <v>3008</v>
      </c>
      <c r="D213" s="8" t="s">
        <v>3009</v>
      </c>
      <c r="E213" s="8" t="s">
        <v>1892</v>
      </c>
      <c r="F213" s="8" t="s">
        <v>3010</v>
      </c>
      <c r="G213" s="8" t="s">
        <v>3011</v>
      </c>
      <c r="H213" s="8" t="s">
        <v>456</v>
      </c>
      <c r="I213" s="8" t="s">
        <v>2293</v>
      </c>
      <c r="J213" s="8" t="s">
        <v>210</v>
      </c>
      <c r="K213" s="8" t="s">
        <v>425</v>
      </c>
      <c r="L213" s="8" t="s">
        <v>458</v>
      </c>
      <c r="M213" s="8" t="s">
        <v>2834</v>
      </c>
      <c r="N213" s="8" t="s">
        <v>2846</v>
      </c>
      <c r="O213" s="8" t="s">
        <v>70</v>
      </c>
      <c r="P213" s="8" t="s">
        <v>143</v>
      </c>
      <c r="Q213" s="81">
        <v>15569.838</v>
      </c>
      <c r="R213" s="81">
        <v>3.3719999999999999</v>
      </c>
      <c r="S213" s="81">
        <v>27565</v>
      </c>
      <c r="T213" s="81">
        <v>0</v>
      </c>
      <c r="U213" s="81">
        <v>14472.03721</v>
      </c>
      <c r="V213" s="79" t="s">
        <v>74</v>
      </c>
      <c r="W213" s="79" t="s">
        <v>643</v>
      </c>
      <c r="X213" s="79" t="s">
        <v>773</v>
      </c>
    </row>
    <row r="214" spans="1:24" x14ac:dyDescent="0.2">
      <c r="A214" s="8">
        <v>170</v>
      </c>
      <c r="B214" s="8"/>
      <c r="C214" s="8" t="s">
        <v>3012</v>
      </c>
      <c r="D214" s="8" t="s">
        <v>3013</v>
      </c>
      <c r="E214" s="8" t="s">
        <v>1892</v>
      </c>
      <c r="F214" s="8" t="s">
        <v>3014</v>
      </c>
      <c r="G214" s="8" t="s">
        <v>3015</v>
      </c>
      <c r="H214" s="8" t="s">
        <v>456</v>
      </c>
      <c r="I214" s="8" t="s">
        <v>2293</v>
      </c>
      <c r="J214" s="8" t="s">
        <v>210</v>
      </c>
      <c r="K214" s="8" t="s">
        <v>425</v>
      </c>
      <c r="L214" s="8" t="s">
        <v>458</v>
      </c>
      <c r="M214" s="8" t="s">
        <v>2873</v>
      </c>
      <c r="N214" s="8" t="s">
        <v>3016</v>
      </c>
      <c r="O214" s="8" t="s">
        <v>70</v>
      </c>
      <c r="P214" s="8" t="s">
        <v>143</v>
      </c>
      <c r="Q214" s="81">
        <v>47056.635000000002</v>
      </c>
      <c r="R214" s="81">
        <v>3.3719999999999999</v>
      </c>
      <c r="S214" s="81">
        <v>7104</v>
      </c>
      <c r="T214" s="81">
        <v>18.823</v>
      </c>
      <c r="U214" s="81">
        <v>11335.740169999999</v>
      </c>
      <c r="V214" s="79" t="s">
        <v>93</v>
      </c>
      <c r="W214" s="79" t="s">
        <v>3017</v>
      </c>
      <c r="X214" s="79" t="s">
        <v>1037</v>
      </c>
    </row>
    <row r="215" spans="1:24" x14ac:dyDescent="0.2">
      <c r="A215" s="8">
        <v>170</v>
      </c>
      <c r="B215" s="8"/>
      <c r="C215" s="8" t="s">
        <v>3018</v>
      </c>
      <c r="D215" s="8" t="s">
        <v>3019</v>
      </c>
      <c r="E215" s="8" t="s">
        <v>1892</v>
      </c>
      <c r="F215" s="8" t="s">
        <v>3020</v>
      </c>
      <c r="G215" s="8" t="s">
        <v>3021</v>
      </c>
      <c r="H215" s="8" t="s">
        <v>456</v>
      </c>
      <c r="I215" s="8" t="s">
        <v>2293</v>
      </c>
      <c r="J215" s="8" t="s">
        <v>210</v>
      </c>
      <c r="K215" s="8" t="s">
        <v>425</v>
      </c>
      <c r="L215" s="8" t="s">
        <v>458</v>
      </c>
      <c r="M215" s="8" t="s">
        <v>2834</v>
      </c>
      <c r="N215" s="8" t="s">
        <v>2922</v>
      </c>
      <c r="O215" s="8" t="s">
        <v>70</v>
      </c>
      <c r="P215" s="8" t="s">
        <v>143</v>
      </c>
      <c r="Q215" s="81">
        <v>41854.858</v>
      </c>
      <c r="R215" s="81">
        <v>3.3719999999999999</v>
      </c>
      <c r="S215" s="81">
        <v>21939</v>
      </c>
      <c r="T215" s="81">
        <v>0</v>
      </c>
      <c r="U215" s="81">
        <v>30963.515589999999</v>
      </c>
      <c r="V215" s="79" t="s">
        <v>74</v>
      </c>
      <c r="W215" s="79" t="s">
        <v>2409</v>
      </c>
      <c r="X215" s="79" t="s">
        <v>1779</v>
      </c>
    </row>
    <row r="216" spans="1:24" x14ac:dyDescent="0.2">
      <c r="A216" s="8">
        <v>170</v>
      </c>
      <c r="B216" s="8"/>
      <c r="C216" s="8" t="s">
        <v>3022</v>
      </c>
      <c r="D216" s="8" t="s">
        <v>3023</v>
      </c>
      <c r="E216" s="8" t="s">
        <v>1892</v>
      </c>
      <c r="F216" s="8" t="s">
        <v>3024</v>
      </c>
      <c r="G216" s="8" t="s">
        <v>3025</v>
      </c>
      <c r="H216" s="8" t="s">
        <v>456</v>
      </c>
      <c r="I216" s="8" t="s">
        <v>2293</v>
      </c>
      <c r="J216" s="8" t="s">
        <v>210</v>
      </c>
      <c r="K216" s="8" t="s">
        <v>425</v>
      </c>
      <c r="L216" s="8" t="s">
        <v>458</v>
      </c>
      <c r="M216" s="8" t="s">
        <v>2873</v>
      </c>
      <c r="N216" s="8" t="s">
        <v>1885</v>
      </c>
      <c r="O216" s="8" t="s">
        <v>70</v>
      </c>
      <c r="P216" s="8" t="s">
        <v>143</v>
      </c>
      <c r="Q216" s="81">
        <v>31243.473999999998</v>
      </c>
      <c r="R216" s="81">
        <v>3.3719999999999999</v>
      </c>
      <c r="S216" s="81">
        <v>7263</v>
      </c>
      <c r="T216" s="81">
        <v>41.241</v>
      </c>
      <c r="U216" s="81">
        <v>7790.8540199999998</v>
      </c>
      <c r="V216" s="79" t="s">
        <v>108</v>
      </c>
      <c r="W216" s="79" t="s">
        <v>864</v>
      </c>
      <c r="X216" s="79" t="s">
        <v>1125</v>
      </c>
    </row>
    <row r="217" spans="1:24" x14ac:dyDescent="0.2">
      <c r="A217" s="8">
        <v>170</v>
      </c>
      <c r="B217" s="8"/>
      <c r="C217" s="8" t="s">
        <v>3026</v>
      </c>
      <c r="D217" s="8" t="s">
        <v>3027</v>
      </c>
      <c r="E217" s="8" t="s">
        <v>1892</v>
      </c>
      <c r="F217" s="8" t="s">
        <v>3028</v>
      </c>
      <c r="G217" s="8" t="s">
        <v>3029</v>
      </c>
      <c r="H217" s="8" t="s">
        <v>456</v>
      </c>
      <c r="I217" s="8" t="s">
        <v>2293</v>
      </c>
      <c r="J217" s="8" t="s">
        <v>210</v>
      </c>
      <c r="K217" s="8" t="s">
        <v>425</v>
      </c>
      <c r="L217" s="8" t="s">
        <v>458</v>
      </c>
      <c r="M217" s="8" t="s">
        <v>2873</v>
      </c>
      <c r="N217" s="8" t="s">
        <v>2916</v>
      </c>
      <c r="O217" s="8" t="s">
        <v>70</v>
      </c>
      <c r="P217" s="8" t="s">
        <v>143</v>
      </c>
      <c r="Q217" s="81">
        <v>30661.205000000002</v>
      </c>
      <c r="R217" s="81">
        <v>3.3719999999999999</v>
      </c>
      <c r="S217" s="81">
        <v>12841</v>
      </c>
      <c r="T217" s="81">
        <v>0</v>
      </c>
      <c r="U217" s="81">
        <v>13276.256380000001</v>
      </c>
      <c r="V217" s="79" t="s">
        <v>139</v>
      </c>
      <c r="W217" s="79" t="s">
        <v>2408</v>
      </c>
      <c r="X217" s="79" t="s">
        <v>796</v>
      </c>
    </row>
    <row r="218" spans="1:24" x14ac:dyDescent="0.2">
      <c r="A218" s="8">
        <v>170</v>
      </c>
      <c r="B218" s="8"/>
      <c r="C218" s="8" t="s">
        <v>3030</v>
      </c>
      <c r="D218" s="8" t="s">
        <v>3031</v>
      </c>
      <c r="E218" s="8" t="s">
        <v>1892</v>
      </c>
      <c r="F218" s="8" t="s">
        <v>3032</v>
      </c>
      <c r="G218" s="8" t="s">
        <v>3033</v>
      </c>
      <c r="H218" s="8" t="s">
        <v>456</v>
      </c>
      <c r="I218" s="8" t="s">
        <v>2293</v>
      </c>
      <c r="J218" s="8" t="s">
        <v>210</v>
      </c>
      <c r="K218" s="8" t="s">
        <v>425</v>
      </c>
      <c r="L218" s="8" t="s">
        <v>458</v>
      </c>
      <c r="M218" s="8" t="s">
        <v>2873</v>
      </c>
      <c r="N218" s="8" t="s">
        <v>3034</v>
      </c>
      <c r="O218" s="8" t="s">
        <v>70</v>
      </c>
      <c r="P218" s="8" t="s">
        <v>143</v>
      </c>
      <c r="Q218" s="81">
        <v>11795.654</v>
      </c>
      <c r="R218" s="81">
        <v>3.3719999999999999</v>
      </c>
      <c r="S218" s="81">
        <v>22102</v>
      </c>
      <c r="T218" s="81">
        <v>20.053000000000001</v>
      </c>
      <c r="U218" s="81">
        <v>8858.6759299999994</v>
      </c>
      <c r="V218" s="79" t="s">
        <v>102</v>
      </c>
      <c r="W218" s="79" t="s">
        <v>694</v>
      </c>
      <c r="X218" s="79" t="s">
        <v>301</v>
      </c>
    </row>
    <row r="219" spans="1:24" x14ac:dyDescent="0.2">
      <c r="A219" s="8">
        <v>170</v>
      </c>
      <c r="B219" s="8"/>
      <c r="C219" s="8" t="s">
        <v>3035</v>
      </c>
      <c r="D219" s="8">
        <v>515421279</v>
      </c>
      <c r="E219" s="8" t="s">
        <v>453</v>
      </c>
      <c r="F219" s="8" t="s">
        <v>3036</v>
      </c>
      <c r="G219" s="8" t="s">
        <v>3037</v>
      </c>
      <c r="H219" s="8" t="s">
        <v>456</v>
      </c>
      <c r="I219" s="8" t="s">
        <v>2293</v>
      </c>
      <c r="J219" s="8" t="s">
        <v>210</v>
      </c>
      <c r="K219" s="8" t="s">
        <v>425</v>
      </c>
      <c r="L219" s="8" t="s">
        <v>458</v>
      </c>
      <c r="M219" s="8" t="s">
        <v>2834</v>
      </c>
      <c r="N219" s="8" t="s">
        <v>1961</v>
      </c>
      <c r="O219" s="8" t="s">
        <v>70</v>
      </c>
      <c r="P219" s="8" t="s">
        <v>143</v>
      </c>
      <c r="Q219" s="81">
        <v>28079.814999999999</v>
      </c>
      <c r="R219" s="81">
        <v>3.3719999999999999</v>
      </c>
      <c r="S219" s="81">
        <v>2132</v>
      </c>
      <c r="T219" s="81">
        <v>0</v>
      </c>
      <c r="U219" s="81">
        <v>2018.6870799999999</v>
      </c>
      <c r="V219" s="79" t="s">
        <v>1247</v>
      </c>
      <c r="W219" s="79" t="s">
        <v>626</v>
      </c>
      <c r="X219" s="79" t="s">
        <v>129</v>
      </c>
    </row>
    <row r="220" spans="1:24" x14ac:dyDescent="0.2">
      <c r="A220" s="8">
        <v>170</v>
      </c>
      <c r="B220" s="8"/>
      <c r="C220" s="8" t="s">
        <v>3038</v>
      </c>
      <c r="D220" s="8" t="s">
        <v>3039</v>
      </c>
      <c r="E220" s="8" t="s">
        <v>1892</v>
      </c>
      <c r="F220" s="8" t="s">
        <v>3040</v>
      </c>
      <c r="G220" s="8" t="s">
        <v>3041</v>
      </c>
      <c r="H220" s="8" t="s">
        <v>456</v>
      </c>
      <c r="I220" s="8" t="s">
        <v>2293</v>
      </c>
      <c r="J220" s="8" t="s">
        <v>210</v>
      </c>
      <c r="K220" s="8" t="s">
        <v>425</v>
      </c>
      <c r="L220" s="8" t="s">
        <v>458</v>
      </c>
      <c r="M220" s="8" t="s">
        <v>2873</v>
      </c>
      <c r="N220" s="8" t="s">
        <v>2231</v>
      </c>
      <c r="O220" s="8" t="s">
        <v>70</v>
      </c>
      <c r="P220" s="8" t="s">
        <v>143</v>
      </c>
      <c r="Q220" s="81">
        <v>6610.8059999999996</v>
      </c>
      <c r="R220" s="81">
        <v>3.3719999999999999</v>
      </c>
      <c r="S220" s="81">
        <v>77953</v>
      </c>
      <c r="T220" s="81">
        <v>0</v>
      </c>
      <c r="U220" s="81">
        <v>17377.001499999998</v>
      </c>
      <c r="V220" s="79" t="s">
        <v>111</v>
      </c>
      <c r="W220" s="79" t="s">
        <v>1866</v>
      </c>
      <c r="X220" s="79" t="s">
        <v>1188</v>
      </c>
    </row>
    <row r="221" spans="1:24" x14ac:dyDescent="0.2">
      <c r="A221" s="8">
        <v>170</v>
      </c>
      <c r="B221" s="8"/>
      <c r="C221" s="8" t="s">
        <v>3042</v>
      </c>
      <c r="D221" s="8">
        <v>514557339</v>
      </c>
      <c r="E221" s="8" t="s">
        <v>453</v>
      </c>
      <c r="F221" s="8" t="s">
        <v>3043</v>
      </c>
      <c r="G221" s="8" t="s">
        <v>3044</v>
      </c>
      <c r="H221" s="8" t="s">
        <v>456</v>
      </c>
      <c r="I221" s="8" t="s">
        <v>2293</v>
      </c>
      <c r="J221" s="8" t="s">
        <v>210</v>
      </c>
      <c r="K221" s="8" t="s">
        <v>425</v>
      </c>
      <c r="L221" s="8" t="s">
        <v>458</v>
      </c>
      <c r="M221" s="8" t="s">
        <v>2834</v>
      </c>
      <c r="N221" s="8" t="s">
        <v>3045</v>
      </c>
      <c r="O221" s="8" t="s">
        <v>70</v>
      </c>
      <c r="P221" s="8" t="s">
        <v>143</v>
      </c>
      <c r="Q221" s="81">
        <v>26694.488000000001</v>
      </c>
      <c r="R221" s="81">
        <v>3.3719999999999999</v>
      </c>
      <c r="S221" s="81">
        <v>59.5</v>
      </c>
      <c r="T221" s="81">
        <v>0</v>
      </c>
      <c r="U221" s="81">
        <v>53.558219999999999</v>
      </c>
      <c r="V221" s="79" t="s">
        <v>1204</v>
      </c>
      <c r="W221" s="79" t="s">
        <v>111</v>
      </c>
      <c r="X221" s="79" t="s">
        <v>74</v>
      </c>
    </row>
    <row r="222" spans="1:24" x14ac:dyDescent="0.2">
      <c r="A222" s="8">
        <v>170</v>
      </c>
      <c r="B222" s="8"/>
      <c r="C222" s="8" t="s">
        <v>3046</v>
      </c>
      <c r="D222" s="8" t="s">
        <v>3047</v>
      </c>
      <c r="E222" s="8" t="s">
        <v>1892</v>
      </c>
      <c r="F222" s="8" t="s">
        <v>3048</v>
      </c>
      <c r="G222" s="8" t="s">
        <v>3049</v>
      </c>
      <c r="H222" s="8" t="s">
        <v>456</v>
      </c>
      <c r="I222" s="8" t="s">
        <v>2293</v>
      </c>
      <c r="J222" s="8" t="s">
        <v>210</v>
      </c>
      <c r="K222" s="8" t="s">
        <v>425</v>
      </c>
      <c r="L222" s="8" t="s">
        <v>458</v>
      </c>
      <c r="M222" s="8" t="s">
        <v>2873</v>
      </c>
      <c r="N222" s="8" t="s">
        <v>1961</v>
      </c>
      <c r="O222" s="8" t="s">
        <v>70</v>
      </c>
      <c r="P222" s="8" t="s">
        <v>143</v>
      </c>
      <c r="Q222" s="81">
        <v>27327.78</v>
      </c>
      <c r="R222" s="81">
        <v>3.3719999999999999</v>
      </c>
      <c r="S222" s="81">
        <v>21863</v>
      </c>
      <c r="T222" s="81">
        <v>0</v>
      </c>
      <c r="U222" s="81">
        <v>20146.595809999999</v>
      </c>
      <c r="V222" s="79" t="s">
        <v>111</v>
      </c>
      <c r="W222" s="79" t="s">
        <v>3050</v>
      </c>
      <c r="X222" s="79" t="s">
        <v>303</v>
      </c>
    </row>
    <row r="223" spans="1:24" x14ac:dyDescent="0.2">
      <c r="A223" s="8">
        <v>170</v>
      </c>
      <c r="B223" s="8"/>
      <c r="C223" s="8" t="s">
        <v>2156</v>
      </c>
      <c r="D223" s="8" t="s">
        <v>2157</v>
      </c>
      <c r="E223" s="8" t="s">
        <v>1892</v>
      </c>
      <c r="F223" s="8" t="s">
        <v>3051</v>
      </c>
      <c r="G223" s="8" t="s">
        <v>3052</v>
      </c>
      <c r="H223" s="8" t="s">
        <v>456</v>
      </c>
      <c r="I223" s="8" t="s">
        <v>2293</v>
      </c>
      <c r="J223" s="8" t="s">
        <v>210</v>
      </c>
      <c r="K223" s="8" t="s">
        <v>425</v>
      </c>
      <c r="L223" s="8" t="s">
        <v>458</v>
      </c>
      <c r="M223" s="8" t="s">
        <v>2834</v>
      </c>
      <c r="N223" s="8" t="s">
        <v>2161</v>
      </c>
      <c r="O223" s="8" t="s">
        <v>70</v>
      </c>
      <c r="P223" s="8" t="s">
        <v>143</v>
      </c>
      <c r="Q223" s="81">
        <v>49865.819000000003</v>
      </c>
      <c r="R223" s="81">
        <v>3.3719999999999999</v>
      </c>
      <c r="S223" s="81">
        <v>818</v>
      </c>
      <c r="T223" s="81">
        <v>0</v>
      </c>
      <c r="U223" s="81">
        <v>1375.4468999999999</v>
      </c>
      <c r="V223" s="79" t="s">
        <v>218</v>
      </c>
      <c r="W223" s="79" t="s">
        <v>101</v>
      </c>
      <c r="X223" s="79" t="s">
        <v>120</v>
      </c>
    </row>
    <row r="224" spans="1:24" x14ac:dyDescent="0.2">
      <c r="A224" s="8">
        <v>170</v>
      </c>
      <c r="B224" s="8"/>
      <c r="C224" s="8" t="s">
        <v>3053</v>
      </c>
      <c r="D224" s="8" t="s">
        <v>3054</v>
      </c>
      <c r="E224" s="8" t="s">
        <v>1892</v>
      </c>
      <c r="F224" s="8" t="s">
        <v>3055</v>
      </c>
      <c r="G224" s="8" t="s">
        <v>3056</v>
      </c>
      <c r="H224" s="8" t="s">
        <v>456</v>
      </c>
      <c r="I224" s="8" t="s">
        <v>2293</v>
      </c>
      <c r="J224" s="8" t="s">
        <v>210</v>
      </c>
      <c r="K224" s="8" t="s">
        <v>425</v>
      </c>
      <c r="L224" s="8" t="s">
        <v>458</v>
      </c>
      <c r="M224" s="8" t="s">
        <v>2873</v>
      </c>
      <c r="N224" s="8" t="s">
        <v>1961</v>
      </c>
      <c r="O224" s="8" t="s">
        <v>70</v>
      </c>
      <c r="P224" s="8" t="s">
        <v>143</v>
      </c>
      <c r="Q224" s="81">
        <v>37585.271999999997</v>
      </c>
      <c r="R224" s="81">
        <v>3.3719999999999999</v>
      </c>
      <c r="S224" s="81">
        <v>5521</v>
      </c>
      <c r="T224" s="81">
        <v>0</v>
      </c>
      <c r="U224" s="81">
        <v>6997.1793500000003</v>
      </c>
      <c r="V224" s="79" t="s">
        <v>129</v>
      </c>
      <c r="W224" s="79" t="s">
        <v>587</v>
      </c>
      <c r="X224" s="79" t="s">
        <v>1247</v>
      </c>
    </row>
    <row r="225" spans="1:24" x14ac:dyDescent="0.2">
      <c r="A225" s="8">
        <v>170</v>
      </c>
      <c r="B225" s="8"/>
      <c r="C225" s="8" t="s">
        <v>3057</v>
      </c>
      <c r="D225" s="8" t="s">
        <v>3058</v>
      </c>
      <c r="E225" s="8" t="s">
        <v>1892</v>
      </c>
      <c r="F225" s="8" t="s">
        <v>3059</v>
      </c>
      <c r="G225" s="8" t="s">
        <v>3060</v>
      </c>
      <c r="H225" s="8" t="s">
        <v>456</v>
      </c>
      <c r="I225" s="8" t="s">
        <v>2293</v>
      </c>
      <c r="J225" s="8" t="s">
        <v>210</v>
      </c>
      <c r="K225" s="8" t="s">
        <v>425</v>
      </c>
      <c r="L225" s="8" t="s">
        <v>458</v>
      </c>
      <c r="M225" s="8" t="s">
        <v>2834</v>
      </c>
      <c r="N225" s="8" t="s">
        <v>2846</v>
      </c>
      <c r="O225" s="8" t="s">
        <v>70</v>
      </c>
      <c r="P225" s="8" t="s">
        <v>143</v>
      </c>
      <c r="Q225" s="81">
        <v>69649.668000000005</v>
      </c>
      <c r="R225" s="81">
        <v>3.3719999999999999</v>
      </c>
      <c r="S225" s="81">
        <v>9734</v>
      </c>
      <c r="T225" s="81">
        <v>16.018999999999998</v>
      </c>
      <c r="U225" s="81">
        <v>22915.1613</v>
      </c>
      <c r="V225" s="79" t="s">
        <v>86</v>
      </c>
      <c r="W225" s="79" t="s">
        <v>2513</v>
      </c>
      <c r="X225" s="79" t="s">
        <v>683</v>
      </c>
    </row>
    <row r="226" spans="1:24" x14ac:dyDescent="0.2">
      <c r="A226" s="8">
        <v>170</v>
      </c>
      <c r="B226" s="8"/>
      <c r="C226" s="8" t="s">
        <v>3018</v>
      </c>
      <c r="D226" s="8" t="s">
        <v>3019</v>
      </c>
      <c r="E226" s="8" t="s">
        <v>1892</v>
      </c>
      <c r="F226" s="8" t="s">
        <v>3020</v>
      </c>
      <c r="G226" s="8" t="s">
        <v>3021</v>
      </c>
      <c r="H226" s="8" t="s">
        <v>456</v>
      </c>
      <c r="I226" s="8" t="s">
        <v>2293</v>
      </c>
      <c r="J226" s="8" t="s">
        <v>210</v>
      </c>
      <c r="K226" s="8" t="s">
        <v>425</v>
      </c>
      <c r="L226" s="8" t="s">
        <v>458</v>
      </c>
      <c r="M226" s="8" t="s">
        <v>2834</v>
      </c>
      <c r="N226" s="8" t="s">
        <v>2922</v>
      </c>
      <c r="O226" s="8" t="s">
        <v>70</v>
      </c>
      <c r="P226" s="8" t="s">
        <v>143</v>
      </c>
      <c r="Q226" s="81">
        <v>13111.861000000001</v>
      </c>
      <c r="R226" s="81">
        <v>3.3719999999999999</v>
      </c>
      <c r="S226" s="81">
        <v>21939</v>
      </c>
      <c r="T226" s="81">
        <v>0</v>
      </c>
      <c r="U226" s="81">
        <v>9699.9327699999994</v>
      </c>
      <c r="V226" s="79" t="s">
        <v>74</v>
      </c>
      <c r="W226" s="79" t="s">
        <v>557</v>
      </c>
      <c r="X226" s="79" t="s">
        <v>1010</v>
      </c>
    </row>
    <row r="227" spans="1:24" x14ac:dyDescent="0.2">
      <c r="A227" s="8">
        <v>170</v>
      </c>
      <c r="B227" s="8"/>
      <c r="C227" s="8" t="s">
        <v>3061</v>
      </c>
      <c r="D227" s="8" t="s">
        <v>3062</v>
      </c>
      <c r="E227" s="8" t="s">
        <v>1892</v>
      </c>
      <c r="F227" s="8" t="s">
        <v>3063</v>
      </c>
      <c r="G227" s="8" t="s">
        <v>3064</v>
      </c>
      <c r="H227" s="8" t="s">
        <v>456</v>
      </c>
      <c r="I227" s="8" t="s">
        <v>2293</v>
      </c>
      <c r="J227" s="8" t="s">
        <v>210</v>
      </c>
      <c r="K227" s="8" t="s">
        <v>425</v>
      </c>
      <c r="L227" s="8" t="s">
        <v>458</v>
      </c>
      <c r="M227" s="8" t="s">
        <v>2834</v>
      </c>
      <c r="N227" s="8" t="s">
        <v>2846</v>
      </c>
      <c r="O227" s="8" t="s">
        <v>70</v>
      </c>
      <c r="P227" s="8" t="s">
        <v>143</v>
      </c>
      <c r="Q227" s="81">
        <v>32404.861000000001</v>
      </c>
      <c r="R227" s="81">
        <v>3.3719999999999999</v>
      </c>
      <c r="S227" s="81">
        <v>7740</v>
      </c>
      <c r="T227" s="81">
        <v>0</v>
      </c>
      <c r="U227" s="81">
        <v>8457.4353100000008</v>
      </c>
      <c r="V227" s="79" t="s">
        <v>93</v>
      </c>
      <c r="W227" s="79" t="s">
        <v>3065</v>
      </c>
      <c r="X227" s="79" t="s">
        <v>1785</v>
      </c>
    </row>
    <row r="228" spans="1:24" x14ac:dyDescent="0.2">
      <c r="A228" s="8">
        <v>170</v>
      </c>
      <c r="B228" s="8"/>
      <c r="C228" s="8" t="s">
        <v>3066</v>
      </c>
      <c r="D228" s="8" t="s">
        <v>3067</v>
      </c>
      <c r="E228" s="8" t="s">
        <v>1892</v>
      </c>
      <c r="F228" s="8" t="s">
        <v>3068</v>
      </c>
      <c r="G228" s="8" t="s">
        <v>3069</v>
      </c>
      <c r="H228" s="8" t="s">
        <v>456</v>
      </c>
      <c r="I228" s="8" t="s">
        <v>2293</v>
      </c>
      <c r="J228" s="8" t="s">
        <v>210</v>
      </c>
      <c r="K228" s="8" t="s">
        <v>425</v>
      </c>
      <c r="L228" s="8" t="s">
        <v>458</v>
      </c>
      <c r="M228" s="8" t="s">
        <v>2834</v>
      </c>
      <c r="N228" s="8" t="s">
        <v>1961</v>
      </c>
      <c r="O228" s="8" t="s">
        <v>70</v>
      </c>
      <c r="P228" s="8" t="s">
        <v>143</v>
      </c>
      <c r="Q228" s="81">
        <v>17833.882000000001</v>
      </c>
      <c r="R228" s="81">
        <v>3.3719999999999999</v>
      </c>
      <c r="S228" s="81">
        <v>13433</v>
      </c>
      <c r="T228" s="81">
        <v>0</v>
      </c>
      <c r="U228" s="81">
        <v>8078.0487700000003</v>
      </c>
      <c r="V228" s="79" t="s">
        <v>114</v>
      </c>
      <c r="W228" s="79" t="s">
        <v>148</v>
      </c>
      <c r="X228" s="79" t="s">
        <v>162</v>
      </c>
    </row>
    <row r="229" spans="1:24" x14ac:dyDescent="0.2">
      <c r="A229" s="8">
        <v>170</v>
      </c>
      <c r="B229" s="8"/>
      <c r="C229" s="8" t="s">
        <v>3061</v>
      </c>
      <c r="D229" s="8" t="s">
        <v>3062</v>
      </c>
      <c r="E229" s="8" t="s">
        <v>1892</v>
      </c>
      <c r="F229" s="8" t="s">
        <v>3063</v>
      </c>
      <c r="G229" s="8" t="s">
        <v>3064</v>
      </c>
      <c r="H229" s="8" t="s">
        <v>456</v>
      </c>
      <c r="I229" s="8" t="s">
        <v>2293</v>
      </c>
      <c r="J229" s="8" t="s">
        <v>210</v>
      </c>
      <c r="K229" s="8" t="s">
        <v>425</v>
      </c>
      <c r="L229" s="8" t="s">
        <v>458</v>
      </c>
      <c r="M229" s="8" t="s">
        <v>2834</v>
      </c>
      <c r="N229" s="8" t="s">
        <v>2846</v>
      </c>
      <c r="O229" s="8" t="s">
        <v>70</v>
      </c>
      <c r="P229" s="8" t="s">
        <v>143</v>
      </c>
      <c r="Q229" s="81">
        <v>6945.7190000000001</v>
      </c>
      <c r="R229" s="81">
        <v>3.3719999999999999</v>
      </c>
      <c r="S229" s="81">
        <v>7740</v>
      </c>
      <c r="T229" s="81">
        <v>0</v>
      </c>
      <c r="U229" s="81">
        <v>1812.78277</v>
      </c>
      <c r="V229" s="79" t="s">
        <v>111</v>
      </c>
      <c r="W229" s="79" t="s">
        <v>594</v>
      </c>
      <c r="X229" s="79" t="s">
        <v>170</v>
      </c>
    </row>
    <row r="230" spans="1:24" x14ac:dyDescent="0.2">
      <c r="A230" s="8">
        <v>170</v>
      </c>
      <c r="B230" s="8"/>
      <c r="C230" s="8" t="s">
        <v>3070</v>
      </c>
      <c r="D230" s="8" t="s">
        <v>3071</v>
      </c>
      <c r="E230" s="8" t="s">
        <v>1892</v>
      </c>
      <c r="F230" s="8" t="s">
        <v>3072</v>
      </c>
      <c r="G230" s="8" t="s">
        <v>3073</v>
      </c>
      <c r="H230" s="8" t="s">
        <v>456</v>
      </c>
      <c r="I230" s="8" t="s">
        <v>2293</v>
      </c>
      <c r="J230" s="8" t="s">
        <v>210</v>
      </c>
      <c r="K230" s="8" t="s">
        <v>2067</v>
      </c>
      <c r="L230" s="8" t="s">
        <v>458</v>
      </c>
      <c r="M230" s="8" t="s">
        <v>265</v>
      </c>
      <c r="N230" s="8" t="s">
        <v>1885</v>
      </c>
      <c r="O230" s="8" t="s">
        <v>70</v>
      </c>
      <c r="P230" s="8" t="s">
        <v>150</v>
      </c>
      <c r="Q230" s="81">
        <v>928243.24100000004</v>
      </c>
      <c r="R230" s="81">
        <v>3.9552</v>
      </c>
      <c r="S230" s="81">
        <v>311.2</v>
      </c>
      <c r="T230" s="81">
        <v>0</v>
      </c>
      <c r="U230" s="81">
        <v>11425.35842</v>
      </c>
      <c r="V230" s="79" t="s">
        <v>1077</v>
      </c>
      <c r="W230" s="79" t="s">
        <v>1257</v>
      </c>
      <c r="X230" s="79" t="s">
        <v>280</v>
      </c>
    </row>
    <row r="231" spans="1:24" x14ac:dyDescent="0.2">
      <c r="A231" s="8">
        <v>170</v>
      </c>
      <c r="B231" s="8"/>
      <c r="C231" s="8" t="s">
        <v>3074</v>
      </c>
      <c r="D231" s="8" t="s">
        <v>3075</v>
      </c>
      <c r="E231" s="8" t="s">
        <v>1892</v>
      </c>
      <c r="F231" s="8" t="s">
        <v>3076</v>
      </c>
      <c r="G231" s="8" t="s">
        <v>3077</v>
      </c>
      <c r="H231" s="8" t="s">
        <v>456</v>
      </c>
      <c r="I231" s="8" t="s">
        <v>2293</v>
      </c>
      <c r="J231" s="8" t="s">
        <v>210</v>
      </c>
      <c r="K231" s="8" t="s">
        <v>1942</v>
      </c>
      <c r="L231" s="8" t="s">
        <v>458</v>
      </c>
      <c r="M231" s="8" t="s">
        <v>3078</v>
      </c>
      <c r="N231" s="8" t="s">
        <v>2092</v>
      </c>
      <c r="O231" s="8" t="s">
        <v>70</v>
      </c>
      <c r="P231" s="8" t="s">
        <v>153</v>
      </c>
      <c r="Q231" s="81">
        <v>305177.56599999999</v>
      </c>
      <c r="R231" s="81">
        <v>4.6235999999999997</v>
      </c>
      <c r="S231" s="81">
        <v>1600</v>
      </c>
      <c r="T231" s="81">
        <v>0</v>
      </c>
      <c r="U231" s="81">
        <v>22576.303919999998</v>
      </c>
      <c r="V231" s="79" t="s">
        <v>2711</v>
      </c>
      <c r="W231" s="79" t="s">
        <v>2822</v>
      </c>
      <c r="X231" s="79" t="s">
        <v>107</v>
      </c>
    </row>
    <row r="232" spans="1:24" x14ac:dyDescent="0.2">
      <c r="A232" s="8">
        <v>170</v>
      </c>
      <c r="B232" s="8"/>
      <c r="C232" s="8" t="s">
        <v>2345</v>
      </c>
      <c r="D232" s="8">
        <v>880326081</v>
      </c>
      <c r="E232" s="8" t="s">
        <v>1439</v>
      </c>
      <c r="F232" s="8" t="s">
        <v>3079</v>
      </c>
      <c r="G232" s="8" t="s">
        <v>2347</v>
      </c>
      <c r="H232" s="8" t="s">
        <v>456</v>
      </c>
      <c r="I232" s="8" t="s">
        <v>2293</v>
      </c>
      <c r="J232" s="8" t="s">
        <v>210</v>
      </c>
      <c r="K232" s="8" t="s">
        <v>69</v>
      </c>
      <c r="L232" s="8" t="s">
        <v>458</v>
      </c>
      <c r="M232" s="8" t="s">
        <v>2873</v>
      </c>
      <c r="N232" s="8" t="s">
        <v>2191</v>
      </c>
      <c r="O232" s="8" t="s">
        <v>70</v>
      </c>
      <c r="P232" s="8" t="s">
        <v>143</v>
      </c>
      <c r="Q232" s="81">
        <v>176035.37899999999</v>
      </c>
      <c r="R232" s="81">
        <v>3.3719999999999999</v>
      </c>
      <c r="S232" s="81">
        <v>8376</v>
      </c>
      <c r="T232" s="81">
        <v>0</v>
      </c>
      <c r="U232" s="81">
        <v>49719.207170000001</v>
      </c>
      <c r="V232" s="79" t="s">
        <v>688</v>
      </c>
      <c r="W232" s="79" t="s">
        <v>3080</v>
      </c>
      <c r="X232" s="79" t="s">
        <v>1309</v>
      </c>
    </row>
    <row r="233" spans="1:24" x14ac:dyDescent="0.2">
      <c r="A233" s="8">
        <v>170</v>
      </c>
      <c r="B233" s="8"/>
      <c r="C233" s="8" t="s">
        <v>1870</v>
      </c>
      <c r="D233" s="8">
        <v>10758801</v>
      </c>
      <c r="E233" s="8" t="s">
        <v>1439</v>
      </c>
      <c r="F233" s="8" t="s">
        <v>3081</v>
      </c>
      <c r="G233" s="8" t="s">
        <v>2387</v>
      </c>
      <c r="H233" s="8" t="s">
        <v>456</v>
      </c>
      <c r="I233" s="8" t="s">
        <v>2293</v>
      </c>
      <c r="J233" s="8" t="s">
        <v>210</v>
      </c>
      <c r="K233" s="8" t="s">
        <v>69</v>
      </c>
      <c r="L233" s="8" t="s">
        <v>458</v>
      </c>
      <c r="M233" s="8" t="s">
        <v>3078</v>
      </c>
      <c r="N233" s="8" t="s">
        <v>1873</v>
      </c>
      <c r="O233" s="8" t="s">
        <v>70</v>
      </c>
      <c r="P233" s="8" t="s">
        <v>153</v>
      </c>
      <c r="Q233" s="81">
        <v>976745.82200000004</v>
      </c>
      <c r="R233" s="81">
        <v>4.6235999999999997</v>
      </c>
      <c r="S233" s="81">
        <v>911.5</v>
      </c>
      <c r="T233" s="81">
        <v>0</v>
      </c>
      <c r="U233" s="81">
        <v>41164.08728</v>
      </c>
      <c r="V233" s="79" t="s">
        <v>3082</v>
      </c>
      <c r="W233" s="79" t="s">
        <v>2711</v>
      </c>
      <c r="X233" s="79" t="s">
        <v>1014</v>
      </c>
    </row>
    <row r="234" spans="1:24" x14ac:dyDescent="0.2">
      <c r="A234" s="8">
        <v>170</v>
      </c>
      <c r="B234" s="8"/>
      <c r="C234" s="8" t="s">
        <v>3083</v>
      </c>
      <c r="D234" s="8" t="s">
        <v>3084</v>
      </c>
      <c r="E234" s="8" t="s">
        <v>1892</v>
      </c>
      <c r="F234" s="8" t="s">
        <v>3085</v>
      </c>
      <c r="G234" s="8" t="s">
        <v>3086</v>
      </c>
      <c r="H234" s="8" t="s">
        <v>456</v>
      </c>
      <c r="I234" s="8" t="s">
        <v>2293</v>
      </c>
      <c r="J234" s="8" t="s">
        <v>210</v>
      </c>
      <c r="K234" s="8" t="s">
        <v>425</v>
      </c>
      <c r="L234" s="8" t="s">
        <v>458</v>
      </c>
      <c r="M234" s="8" t="s">
        <v>2873</v>
      </c>
      <c r="N234" s="8" t="s">
        <v>2055</v>
      </c>
      <c r="O234" s="8" t="s">
        <v>70</v>
      </c>
      <c r="P234" s="8" t="s">
        <v>143</v>
      </c>
      <c r="Q234" s="81">
        <v>287833.652</v>
      </c>
      <c r="R234" s="81">
        <v>3.3719999999999999</v>
      </c>
      <c r="S234" s="81">
        <v>5824</v>
      </c>
      <c r="T234" s="81">
        <v>117.652</v>
      </c>
      <c r="U234" s="81">
        <v>56923.014900000002</v>
      </c>
      <c r="V234" s="79" t="s">
        <v>134</v>
      </c>
      <c r="W234" s="79" t="s">
        <v>1131</v>
      </c>
      <c r="X234" s="79" t="s">
        <v>3087</v>
      </c>
    </row>
    <row r="235" spans="1:24" x14ac:dyDescent="0.2">
      <c r="A235" s="8">
        <v>170</v>
      </c>
      <c r="B235" s="8"/>
      <c r="C235" s="8" t="s">
        <v>3088</v>
      </c>
      <c r="D235" s="8" t="s">
        <v>3089</v>
      </c>
      <c r="E235" s="8" t="s">
        <v>1892</v>
      </c>
      <c r="F235" s="8" t="s">
        <v>3090</v>
      </c>
      <c r="G235" s="8" t="s">
        <v>3091</v>
      </c>
      <c r="H235" s="8" t="s">
        <v>456</v>
      </c>
      <c r="I235" s="8" t="s">
        <v>2293</v>
      </c>
      <c r="J235" s="8" t="s">
        <v>210</v>
      </c>
      <c r="K235" s="8" t="s">
        <v>425</v>
      </c>
      <c r="L235" s="8" t="s">
        <v>458</v>
      </c>
      <c r="M235" s="8" t="s">
        <v>2834</v>
      </c>
      <c r="N235" s="8" t="s">
        <v>2846</v>
      </c>
      <c r="O235" s="8" t="s">
        <v>70</v>
      </c>
      <c r="P235" s="8" t="s">
        <v>143</v>
      </c>
      <c r="Q235" s="81">
        <v>4318.6959999999999</v>
      </c>
      <c r="R235" s="81">
        <v>3.3719999999999999</v>
      </c>
      <c r="S235" s="81">
        <v>89574</v>
      </c>
      <c r="T235" s="81">
        <v>0</v>
      </c>
      <c r="U235" s="81">
        <v>13044.342140000001</v>
      </c>
      <c r="V235" s="79" t="s">
        <v>102</v>
      </c>
      <c r="W235" s="79" t="s">
        <v>2722</v>
      </c>
      <c r="X235" s="79" t="s">
        <v>1119</v>
      </c>
    </row>
    <row r="236" spans="1:24" x14ac:dyDescent="0.2">
      <c r="A236" s="8">
        <v>170</v>
      </c>
      <c r="B236" s="8"/>
      <c r="C236" s="8" t="s">
        <v>3092</v>
      </c>
      <c r="D236" s="8" t="s">
        <v>3093</v>
      </c>
      <c r="E236" s="8" t="s">
        <v>1892</v>
      </c>
      <c r="F236" s="8" t="s">
        <v>3094</v>
      </c>
      <c r="G236" s="8" t="s">
        <v>3095</v>
      </c>
      <c r="H236" s="8" t="s">
        <v>456</v>
      </c>
      <c r="I236" s="8" t="s">
        <v>2293</v>
      </c>
      <c r="J236" s="8" t="s">
        <v>210</v>
      </c>
      <c r="K236" s="8" t="s">
        <v>425</v>
      </c>
      <c r="L236" s="8" t="s">
        <v>458</v>
      </c>
      <c r="M236" s="8" t="s">
        <v>2873</v>
      </c>
      <c r="N236" s="8" t="s">
        <v>2055</v>
      </c>
      <c r="O236" s="8" t="s">
        <v>70</v>
      </c>
      <c r="P236" s="8" t="s">
        <v>143</v>
      </c>
      <c r="Q236" s="81">
        <v>9.2999999999999999E-2</v>
      </c>
      <c r="R236" s="81">
        <v>3.3719999999999999</v>
      </c>
      <c r="S236" s="81">
        <v>9200</v>
      </c>
      <c r="T236" s="81">
        <v>0</v>
      </c>
      <c r="U236" s="81">
        <v>2.894E-2</v>
      </c>
      <c r="V236" s="79" t="s">
        <v>74</v>
      </c>
      <c r="W236" s="79" t="s">
        <v>74</v>
      </c>
      <c r="X236" s="79" t="s">
        <v>74</v>
      </c>
    </row>
    <row r="237" spans="1:24" x14ac:dyDescent="0.2">
      <c r="A237" s="8">
        <v>170</v>
      </c>
      <c r="B237" s="8"/>
      <c r="C237" s="8" t="s">
        <v>3096</v>
      </c>
      <c r="D237" s="8" t="s">
        <v>3097</v>
      </c>
      <c r="E237" s="8" t="s">
        <v>1892</v>
      </c>
      <c r="F237" s="8" t="s">
        <v>3098</v>
      </c>
      <c r="G237" s="8" t="s">
        <v>3099</v>
      </c>
      <c r="H237" s="8" t="s">
        <v>456</v>
      </c>
      <c r="I237" s="8" t="s">
        <v>2293</v>
      </c>
      <c r="J237" s="8" t="s">
        <v>210</v>
      </c>
      <c r="K237" s="8" t="s">
        <v>425</v>
      </c>
      <c r="L237" s="8" t="s">
        <v>458</v>
      </c>
      <c r="M237" s="8" t="s">
        <v>2873</v>
      </c>
      <c r="N237" s="8" t="s">
        <v>1961</v>
      </c>
      <c r="O237" s="8" t="s">
        <v>70</v>
      </c>
      <c r="P237" s="8" t="s">
        <v>143</v>
      </c>
      <c r="Q237" s="81">
        <v>134901.413</v>
      </c>
      <c r="R237" s="81">
        <v>3.3719999999999999</v>
      </c>
      <c r="S237" s="81">
        <v>1828</v>
      </c>
      <c r="T237" s="81">
        <v>0</v>
      </c>
      <c r="U237" s="81">
        <v>8315.3446499999991</v>
      </c>
      <c r="V237" s="79" t="s">
        <v>164</v>
      </c>
      <c r="W237" s="79" t="s">
        <v>1033</v>
      </c>
      <c r="X237" s="79" t="s">
        <v>1785</v>
      </c>
    </row>
    <row r="238" spans="1:24" x14ac:dyDescent="0.2">
      <c r="A238" s="8">
        <v>170</v>
      </c>
      <c r="B238" s="8"/>
      <c r="C238" s="8" t="s">
        <v>3100</v>
      </c>
      <c r="D238" s="8" t="s">
        <v>3097</v>
      </c>
      <c r="E238" s="8" t="s">
        <v>1892</v>
      </c>
      <c r="F238" s="8" t="s">
        <v>3101</v>
      </c>
      <c r="G238" s="8" t="s">
        <v>3102</v>
      </c>
      <c r="H238" s="8" t="s">
        <v>456</v>
      </c>
      <c r="I238" s="8" t="s">
        <v>2293</v>
      </c>
      <c r="J238" s="8" t="s">
        <v>210</v>
      </c>
      <c r="K238" s="8" t="s">
        <v>69</v>
      </c>
      <c r="L238" s="8" t="s">
        <v>458</v>
      </c>
      <c r="M238" s="8" t="s">
        <v>2834</v>
      </c>
      <c r="N238" s="8" t="s">
        <v>1961</v>
      </c>
      <c r="O238" s="8" t="s">
        <v>70</v>
      </c>
      <c r="P238" s="8" t="s">
        <v>143</v>
      </c>
      <c r="Q238" s="81">
        <v>9329.2489999999998</v>
      </c>
      <c r="R238" s="81">
        <v>3.3719999999999999</v>
      </c>
      <c r="S238" s="81">
        <v>3354</v>
      </c>
      <c r="T238" s="81">
        <v>0</v>
      </c>
      <c r="U238" s="81">
        <v>1055.1089999999999</v>
      </c>
      <c r="V238" s="79" t="s">
        <v>86</v>
      </c>
      <c r="W238" s="79" t="s">
        <v>167</v>
      </c>
      <c r="X238" s="79" t="s">
        <v>128</v>
      </c>
    </row>
    <row r="239" spans="1:24" x14ac:dyDescent="0.2">
      <c r="A239" s="8">
        <v>170</v>
      </c>
      <c r="B239" s="8"/>
      <c r="C239" s="8" t="s">
        <v>3103</v>
      </c>
      <c r="D239" s="8" t="s">
        <v>3104</v>
      </c>
      <c r="E239" s="8" t="s">
        <v>1892</v>
      </c>
      <c r="F239" s="8" t="s">
        <v>3105</v>
      </c>
      <c r="G239" s="8" t="s">
        <v>3106</v>
      </c>
      <c r="H239" s="8" t="s">
        <v>456</v>
      </c>
      <c r="I239" s="8" t="s">
        <v>2293</v>
      </c>
      <c r="J239" s="8" t="s">
        <v>210</v>
      </c>
      <c r="K239" s="8" t="s">
        <v>1859</v>
      </c>
      <c r="L239" s="8" t="s">
        <v>458</v>
      </c>
      <c r="M239" s="8" t="s">
        <v>3078</v>
      </c>
      <c r="N239" s="8" t="s">
        <v>2079</v>
      </c>
      <c r="O239" s="8" t="s">
        <v>70</v>
      </c>
      <c r="P239" s="8" t="s">
        <v>153</v>
      </c>
      <c r="Q239" s="81">
        <v>103079.716</v>
      </c>
      <c r="R239" s="81">
        <v>4.6235999999999997</v>
      </c>
      <c r="S239" s="81">
        <v>157.6</v>
      </c>
      <c r="T239" s="81">
        <v>0</v>
      </c>
      <c r="U239" s="81">
        <v>751.12061000000006</v>
      </c>
      <c r="V239" s="79" t="s">
        <v>114</v>
      </c>
      <c r="W239" s="79" t="s">
        <v>129</v>
      </c>
      <c r="X239" s="79" t="s">
        <v>86</v>
      </c>
    </row>
    <row r="240" spans="1:24" x14ac:dyDescent="0.2">
      <c r="A240" s="8">
        <v>170</v>
      </c>
      <c r="B240" s="8"/>
      <c r="C240" s="8" t="s">
        <v>3107</v>
      </c>
      <c r="D240" s="8" t="s">
        <v>3108</v>
      </c>
      <c r="E240" s="8" t="s">
        <v>1892</v>
      </c>
      <c r="F240" s="8" t="s">
        <v>3109</v>
      </c>
      <c r="G240" s="8" t="s">
        <v>3110</v>
      </c>
      <c r="H240" s="8" t="s">
        <v>456</v>
      </c>
      <c r="I240" s="8" t="s">
        <v>2293</v>
      </c>
      <c r="J240" s="8" t="s">
        <v>210</v>
      </c>
      <c r="K240" s="8" t="s">
        <v>425</v>
      </c>
      <c r="L240" s="8" t="s">
        <v>458</v>
      </c>
      <c r="M240" s="8" t="s">
        <v>2834</v>
      </c>
      <c r="N240" s="8" t="s">
        <v>1961</v>
      </c>
      <c r="O240" s="8" t="s">
        <v>70</v>
      </c>
      <c r="P240" s="8" t="s">
        <v>143</v>
      </c>
      <c r="Q240" s="81">
        <v>7463.4</v>
      </c>
      <c r="R240" s="81">
        <v>3.3719999999999999</v>
      </c>
      <c r="S240" s="81">
        <v>7798</v>
      </c>
      <c r="T240" s="81">
        <v>0</v>
      </c>
      <c r="U240" s="81">
        <v>1962.4901500000001</v>
      </c>
      <c r="V240" s="79" t="s">
        <v>102</v>
      </c>
      <c r="W240" s="79" t="s">
        <v>786</v>
      </c>
      <c r="X240" s="79" t="s">
        <v>129</v>
      </c>
    </row>
    <row r="241" spans="1:24" x14ac:dyDescent="0.2">
      <c r="A241" s="8">
        <v>170</v>
      </c>
      <c r="B241" s="8"/>
      <c r="C241" s="8" t="s">
        <v>3111</v>
      </c>
      <c r="D241" s="8" t="s">
        <v>3112</v>
      </c>
      <c r="E241" s="8" t="s">
        <v>1892</v>
      </c>
      <c r="F241" s="8" t="s">
        <v>3113</v>
      </c>
      <c r="G241" s="8" t="s">
        <v>3114</v>
      </c>
      <c r="H241" s="8" t="s">
        <v>456</v>
      </c>
      <c r="I241" s="8" t="s">
        <v>2293</v>
      </c>
      <c r="J241" s="8" t="s">
        <v>210</v>
      </c>
      <c r="K241" s="8" t="s">
        <v>2037</v>
      </c>
      <c r="L241" s="8" t="s">
        <v>458</v>
      </c>
      <c r="M241" s="8" t="s">
        <v>265</v>
      </c>
      <c r="N241" s="8" t="s">
        <v>1969</v>
      </c>
      <c r="O241" s="8" t="s">
        <v>70</v>
      </c>
      <c r="P241" s="8" t="s">
        <v>156</v>
      </c>
      <c r="Q241" s="81">
        <v>171356.481</v>
      </c>
      <c r="R241" s="81">
        <v>2.4674</v>
      </c>
      <c r="S241" s="81">
        <v>310</v>
      </c>
      <c r="T241" s="81">
        <v>0</v>
      </c>
      <c r="U241" s="81">
        <v>1310.69544</v>
      </c>
      <c r="V241" s="79" t="s">
        <v>2475</v>
      </c>
      <c r="W241" s="79" t="s">
        <v>135</v>
      </c>
      <c r="X241" s="79" t="s">
        <v>139</v>
      </c>
    </row>
    <row r="242" spans="1:24" x14ac:dyDescent="0.2">
      <c r="A242" s="8">
        <v>170</v>
      </c>
      <c r="B242" s="8"/>
      <c r="C242" s="8" t="s">
        <v>3111</v>
      </c>
      <c r="D242" s="8" t="s">
        <v>3112</v>
      </c>
      <c r="E242" s="8" t="s">
        <v>1892</v>
      </c>
      <c r="F242" s="8" t="s">
        <v>3113</v>
      </c>
      <c r="G242" s="8" t="s">
        <v>3114</v>
      </c>
      <c r="H242" s="8" t="s">
        <v>456</v>
      </c>
      <c r="I242" s="8" t="s">
        <v>2293</v>
      </c>
      <c r="J242" s="8" t="s">
        <v>210</v>
      </c>
      <c r="K242" s="8" t="s">
        <v>2037</v>
      </c>
      <c r="L242" s="8" t="s">
        <v>1123</v>
      </c>
      <c r="M242" s="8" t="s">
        <v>265</v>
      </c>
      <c r="N242" s="8" t="s">
        <v>1969</v>
      </c>
      <c r="O242" s="8" t="s">
        <v>70</v>
      </c>
      <c r="P242" s="8" t="s">
        <v>156</v>
      </c>
      <c r="Q242" s="81">
        <v>251889.73300000001</v>
      </c>
      <c r="R242" s="81">
        <v>2.4674</v>
      </c>
      <c r="S242" s="81">
        <v>310</v>
      </c>
      <c r="T242" s="81">
        <v>0</v>
      </c>
      <c r="U242" s="81">
        <v>1926.6894600000001</v>
      </c>
      <c r="V242" s="79" t="s">
        <v>2032</v>
      </c>
      <c r="W242" s="79" t="s">
        <v>171</v>
      </c>
      <c r="X242" s="79" t="s">
        <v>170</v>
      </c>
    </row>
    <row r="243" spans="1:24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1:24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1:24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1:24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1:24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1:24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1:24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1:24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1:24" x14ac:dyDescent="0.2">
      <c r="E251" s="8"/>
      <c r="H251" s="8"/>
      <c r="K251" s="8"/>
      <c r="L251" s="8"/>
      <c r="M251" s="8"/>
      <c r="N251" s="8"/>
    </row>
    <row r="252" spans="1:24" x14ac:dyDescent="0.2">
      <c r="N252" s="8"/>
    </row>
  </sheetData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  <pageSetup orientation="portrait"/>
    </customSheetView>
  </customSheetViews>
  <dataValidations count="9">
    <dataValidation type="list" allowBlank="1" showInputMessage="1" showErrorMessage="1" sqref="J2:J4 J236:J250" xr:uid="{F4F794A6-9615-4F1E-B5D8-1A504E1DB02C}">
      <formula1>israel_abroad</formula1>
    </dataValidation>
    <dataValidation type="list" allowBlank="1" showInputMessage="1" showErrorMessage="1" sqref="O2:O4 O236:O250" xr:uid="{6E29951B-F910-4FA8-A11E-D8366AD4BD10}">
      <formula1>Holding_interest</formula1>
    </dataValidation>
    <dataValidation type="list" allowBlank="1" showInputMessage="1" showErrorMessage="1" sqref="K2:K4 K236:K251" xr:uid="{E12582B2-9F79-4634-95E0-20BD159B0502}">
      <formula1>Country_list</formula1>
    </dataValidation>
    <dataValidation type="list" allowBlank="1" showInputMessage="1" showErrorMessage="1" sqref="E2:E4 E236:E251" xr:uid="{D0D24049-51AC-466D-BEA6-A0DD80561615}">
      <formula1>Issuer_Number_Type_2</formula1>
    </dataValidation>
    <dataValidation type="list" allowBlank="1" showInputMessage="1" showErrorMessage="1" sqref="H2:H4 H236:H251" xr:uid="{333FF338-5EE8-41BF-888E-A385F969C4A7}">
      <formula1>Security_ID_Number_Type</formula1>
    </dataValidation>
    <dataValidation type="list" allowBlank="1" showInputMessage="1" showErrorMessage="1" sqref="N2:N4 N236:N252" xr:uid="{132077CD-8F09-43CD-8A16-BBA35B7F872F}">
      <formula1>Industry_Sector</formula1>
    </dataValidation>
    <dataValidation type="list" allowBlank="1" showInputMessage="1" showErrorMessage="1" sqref="L2:L4 L236:L251" xr:uid="{0A0D440F-E14A-4A51-A863-76C10D9866C7}">
      <formula1>Tradeable_Status</formula1>
    </dataValidation>
    <dataValidation type="list" allowBlank="1" showInputMessage="1" showErrorMessage="1" sqref="M2:M4 M236:M251" xr:uid="{4DC5D987-FF12-44F9-9F31-CFC9427A9AEC}">
      <formula1>Stock_Exchange</formula1>
    </dataValidation>
    <dataValidation allowBlank="1" showInputMessage="1" showErrorMessage="1" sqref="N21 K20:N20 J5:O19 E5:E20 H5:H20" xr:uid="{A1470EC0-3C6F-45B0-846A-F23E605B0ABF}"/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D2A4B8-7303-4A5C-85DC-685F9BB0E5FC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X81"/>
  <sheetViews>
    <sheetView rightToLeft="1" workbookViewId="0">
      <selection sqref="A1:W72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3" width="11.625" customWidth="1"/>
    <col min="14" max="14" width="15.125" customWidth="1"/>
    <col min="15" max="15" width="11.75" customWidth="1"/>
    <col min="16" max="16" width="14.875" style="81" customWidth="1"/>
    <col min="17" max="17" width="11.625" style="81" customWidth="1"/>
    <col min="18" max="18" width="12.875" style="81" customWidth="1"/>
    <col min="19" max="19" width="22.25" style="81" customWidth="1"/>
    <col min="20" max="20" width="17.875" style="81" customWidth="1"/>
    <col min="21" max="21" width="19" style="79" customWidth="1"/>
    <col min="22" max="22" width="21.75" style="79" customWidth="1"/>
    <col min="23" max="23" width="20.125" style="79" customWidth="1"/>
    <col min="24" max="24" width="11.625" hidden="1" customWidth="1"/>
    <col min="25" max="25" width="9" hidden="1" customWidth="1"/>
    <col min="26" max="16384" width="9" hidden="1"/>
  </cols>
  <sheetData>
    <row r="1" spans="1:23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246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249</v>
      </c>
      <c r="M1" s="114" t="s">
        <v>3115</v>
      </c>
      <c r="N1" s="114" t="s">
        <v>55</v>
      </c>
      <c r="O1" s="114" t="s">
        <v>58</v>
      </c>
      <c r="P1" s="115" t="s">
        <v>255</v>
      </c>
      <c r="Q1" s="115" t="s">
        <v>60</v>
      </c>
      <c r="R1" s="115" t="s">
        <v>256</v>
      </c>
      <c r="S1" s="115" t="s">
        <v>254</v>
      </c>
      <c r="T1" s="115" t="s">
        <v>62</v>
      </c>
      <c r="U1" s="116" t="s">
        <v>258</v>
      </c>
      <c r="V1" s="116" t="s">
        <v>63</v>
      </c>
      <c r="W1" s="116" t="s">
        <v>64</v>
      </c>
    </row>
    <row r="2" spans="1:23" x14ac:dyDescent="0.2">
      <c r="A2" s="8">
        <v>170</v>
      </c>
      <c r="B2" s="8"/>
      <c r="C2" s="8" t="s">
        <v>3116</v>
      </c>
      <c r="D2" s="8">
        <v>513534974</v>
      </c>
      <c r="E2" s="8" t="s">
        <v>453</v>
      </c>
      <c r="F2" s="8" t="s">
        <v>3117</v>
      </c>
      <c r="G2" s="8" t="s">
        <v>3118</v>
      </c>
      <c r="H2" s="8" t="s">
        <v>456</v>
      </c>
      <c r="I2" s="8" t="s">
        <v>3119</v>
      </c>
      <c r="J2" s="8" t="s">
        <v>69</v>
      </c>
      <c r="K2" s="8" t="s">
        <v>69</v>
      </c>
      <c r="L2" s="8" t="s">
        <v>263</v>
      </c>
      <c r="M2" s="8" t="s">
        <v>3120</v>
      </c>
      <c r="N2" s="8" t="s">
        <v>70</v>
      </c>
      <c r="O2" s="8" t="s">
        <v>73</v>
      </c>
      <c r="P2" s="81">
        <v>1459474.6772318101</v>
      </c>
      <c r="Q2" s="81">
        <v>1</v>
      </c>
      <c r="R2" s="81">
        <v>2969</v>
      </c>
      <c r="S2" s="81">
        <v>0</v>
      </c>
      <c r="T2" s="81">
        <v>43331.803169999999</v>
      </c>
      <c r="U2" s="79" t="s">
        <v>3121</v>
      </c>
      <c r="V2" s="79" t="s">
        <v>3122</v>
      </c>
      <c r="W2" s="79" t="s">
        <v>2226</v>
      </c>
    </row>
    <row r="3" spans="1:23" x14ac:dyDescent="0.2">
      <c r="A3" s="8">
        <v>170</v>
      </c>
      <c r="B3" s="8"/>
      <c r="C3" s="8" t="s">
        <v>3116</v>
      </c>
      <c r="D3" s="8">
        <v>513534974</v>
      </c>
      <c r="E3" s="8" t="s">
        <v>453</v>
      </c>
      <c r="F3" s="8" t="s">
        <v>3123</v>
      </c>
      <c r="G3" s="8" t="s">
        <v>3124</v>
      </c>
      <c r="H3" s="8" t="s">
        <v>456</v>
      </c>
      <c r="I3" s="8" t="s">
        <v>3119</v>
      </c>
      <c r="J3" s="8" t="s">
        <v>69</v>
      </c>
      <c r="K3" s="8" t="s">
        <v>69</v>
      </c>
      <c r="L3" s="8" t="s">
        <v>263</v>
      </c>
      <c r="M3" s="8" t="s">
        <v>3125</v>
      </c>
      <c r="N3" s="8" t="s">
        <v>70</v>
      </c>
      <c r="O3" s="8" t="s">
        <v>73</v>
      </c>
      <c r="P3" s="81">
        <v>733069.48341093096</v>
      </c>
      <c r="Q3" s="81">
        <v>1</v>
      </c>
      <c r="R3" s="81">
        <v>3001</v>
      </c>
      <c r="S3" s="81">
        <v>0</v>
      </c>
      <c r="T3" s="81">
        <v>21999.415199999999</v>
      </c>
      <c r="U3" s="79" t="s">
        <v>3126</v>
      </c>
      <c r="V3" s="79" t="s">
        <v>3127</v>
      </c>
      <c r="W3" s="79" t="s">
        <v>637</v>
      </c>
    </row>
    <row r="4" spans="1:23" x14ac:dyDescent="0.2">
      <c r="A4" s="8">
        <v>170</v>
      </c>
      <c r="B4" s="8"/>
      <c r="C4" s="8" t="s">
        <v>3116</v>
      </c>
      <c r="D4" s="8">
        <v>513534974</v>
      </c>
      <c r="E4" s="8" t="s">
        <v>453</v>
      </c>
      <c r="F4" s="8" t="s">
        <v>3128</v>
      </c>
      <c r="G4" s="8" t="s">
        <v>3129</v>
      </c>
      <c r="H4" s="8" t="s">
        <v>456</v>
      </c>
      <c r="I4" s="8" t="s">
        <v>3119</v>
      </c>
      <c r="J4" s="8" t="s">
        <v>69</v>
      </c>
      <c r="K4" s="8" t="s">
        <v>69</v>
      </c>
      <c r="L4" s="8" t="s">
        <v>263</v>
      </c>
      <c r="M4" s="8" t="s">
        <v>3130</v>
      </c>
      <c r="N4" s="8" t="s">
        <v>70</v>
      </c>
      <c r="O4" s="8" t="s">
        <v>73</v>
      </c>
      <c r="P4" s="81">
        <v>255392.12016374501</v>
      </c>
      <c r="Q4" s="81">
        <v>1</v>
      </c>
      <c r="R4" s="81">
        <v>1906</v>
      </c>
      <c r="S4" s="81">
        <v>0</v>
      </c>
      <c r="T4" s="81">
        <v>4867.7738099999997</v>
      </c>
      <c r="U4" s="79" t="s">
        <v>3131</v>
      </c>
      <c r="V4" s="79" t="s">
        <v>2697</v>
      </c>
      <c r="W4" s="79" t="s">
        <v>499</v>
      </c>
    </row>
    <row r="5" spans="1:23" x14ac:dyDescent="0.2">
      <c r="A5" s="8">
        <v>170</v>
      </c>
      <c r="B5" s="8"/>
      <c r="C5" s="8" t="s">
        <v>3116</v>
      </c>
      <c r="D5" s="8">
        <v>513534974</v>
      </c>
      <c r="E5" s="8" t="s">
        <v>453</v>
      </c>
      <c r="F5" s="8" t="s">
        <v>3132</v>
      </c>
      <c r="G5" s="8" t="s">
        <v>3133</v>
      </c>
      <c r="H5" s="8" t="s">
        <v>456</v>
      </c>
      <c r="I5" s="8" t="s">
        <v>3119</v>
      </c>
      <c r="J5" s="8" t="s">
        <v>69</v>
      </c>
      <c r="K5" s="8" t="s">
        <v>69</v>
      </c>
      <c r="L5" s="8" t="s">
        <v>263</v>
      </c>
      <c r="M5" s="8" t="s">
        <v>3134</v>
      </c>
      <c r="N5" s="8" t="s">
        <v>70</v>
      </c>
      <c r="O5" s="8" t="s">
        <v>73</v>
      </c>
      <c r="P5" s="81">
        <v>231685.80804821299</v>
      </c>
      <c r="Q5" s="81">
        <v>1</v>
      </c>
      <c r="R5" s="81">
        <v>884.9</v>
      </c>
      <c r="S5" s="81">
        <v>0</v>
      </c>
      <c r="T5" s="81">
        <v>2050.1877199999999</v>
      </c>
      <c r="U5" s="79" t="s">
        <v>3135</v>
      </c>
      <c r="V5" s="79" t="s">
        <v>119</v>
      </c>
      <c r="W5" s="79" t="s">
        <v>129</v>
      </c>
    </row>
    <row r="6" spans="1:23" x14ac:dyDescent="0.2">
      <c r="A6" s="8">
        <v>170</v>
      </c>
      <c r="B6" s="8"/>
      <c r="C6" s="8" t="s">
        <v>3136</v>
      </c>
      <c r="D6" s="8">
        <v>510938608</v>
      </c>
      <c r="E6" s="8" t="s">
        <v>453</v>
      </c>
      <c r="F6" s="8" t="s">
        <v>3137</v>
      </c>
      <c r="G6" s="8" t="s">
        <v>3138</v>
      </c>
      <c r="H6" s="8" t="s">
        <v>456</v>
      </c>
      <c r="I6" s="8" t="s">
        <v>3119</v>
      </c>
      <c r="J6" s="8" t="s">
        <v>69</v>
      </c>
      <c r="K6" s="8" t="s">
        <v>69</v>
      </c>
      <c r="L6" s="8" t="s">
        <v>263</v>
      </c>
      <c r="M6" s="8" t="s">
        <v>3125</v>
      </c>
      <c r="N6" s="8" t="s">
        <v>70</v>
      </c>
      <c r="O6" s="8" t="s">
        <v>73</v>
      </c>
      <c r="P6" s="81">
        <v>278417.17410520499</v>
      </c>
      <c r="Q6" s="81">
        <v>1</v>
      </c>
      <c r="R6" s="81">
        <v>28960</v>
      </c>
      <c r="S6" s="81">
        <v>0</v>
      </c>
      <c r="T6" s="81">
        <v>80629.613620000004</v>
      </c>
      <c r="U6" s="79" t="s">
        <v>3139</v>
      </c>
      <c r="V6" s="79" t="s">
        <v>3140</v>
      </c>
      <c r="W6" s="79" t="s">
        <v>498</v>
      </c>
    </row>
    <row r="7" spans="1:23" x14ac:dyDescent="0.2">
      <c r="A7" s="8">
        <v>170</v>
      </c>
      <c r="B7" s="8"/>
      <c r="C7" s="8" t="s">
        <v>3136</v>
      </c>
      <c r="D7" s="8">
        <v>510938608</v>
      </c>
      <c r="E7" s="8" t="s">
        <v>453</v>
      </c>
      <c r="F7" s="8" t="s">
        <v>3141</v>
      </c>
      <c r="G7" s="8" t="s">
        <v>3142</v>
      </c>
      <c r="H7" s="8" t="s">
        <v>456</v>
      </c>
      <c r="I7" s="8" t="s">
        <v>3119</v>
      </c>
      <c r="J7" s="8" t="s">
        <v>69</v>
      </c>
      <c r="K7" s="8" t="s">
        <v>69</v>
      </c>
      <c r="L7" s="8" t="s">
        <v>263</v>
      </c>
      <c r="M7" s="8" t="s">
        <v>3120</v>
      </c>
      <c r="N7" s="8" t="s">
        <v>70</v>
      </c>
      <c r="O7" s="8" t="s">
        <v>73</v>
      </c>
      <c r="P7" s="81">
        <v>69380.041694240004</v>
      </c>
      <c r="Q7" s="81">
        <v>1</v>
      </c>
      <c r="R7" s="81">
        <v>29540</v>
      </c>
      <c r="S7" s="81">
        <v>0</v>
      </c>
      <c r="T7" s="81">
        <v>20494.864320000001</v>
      </c>
      <c r="U7" s="79" t="s">
        <v>2578</v>
      </c>
      <c r="V7" s="79" t="s">
        <v>3143</v>
      </c>
      <c r="W7" s="79" t="s">
        <v>1107</v>
      </c>
    </row>
    <row r="8" spans="1:23" x14ac:dyDescent="0.2">
      <c r="A8" s="8">
        <v>170</v>
      </c>
      <c r="B8" s="8"/>
      <c r="C8" s="8" t="s">
        <v>3136</v>
      </c>
      <c r="D8" s="8">
        <v>510938608</v>
      </c>
      <c r="E8" s="8" t="s">
        <v>453</v>
      </c>
      <c r="F8" s="8" t="s">
        <v>3144</v>
      </c>
      <c r="G8" s="8" t="s">
        <v>3145</v>
      </c>
      <c r="H8" s="8" t="s">
        <v>456</v>
      </c>
      <c r="I8" s="8" t="s">
        <v>3119</v>
      </c>
      <c r="J8" s="8" t="s">
        <v>69</v>
      </c>
      <c r="K8" s="8" t="s">
        <v>69</v>
      </c>
      <c r="L8" s="8" t="s">
        <v>263</v>
      </c>
      <c r="M8" s="8" t="s">
        <v>3134</v>
      </c>
      <c r="N8" s="8" t="s">
        <v>70</v>
      </c>
      <c r="O8" s="8" t="s">
        <v>73</v>
      </c>
      <c r="P8" s="81">
        <v>41173.242767586999</v>
      </c>
      <c r="Q8" s="81">
        <v>1</v>
      </c>
      <c r="R8" s="81">
        <v>8724</v>
      </c>
      <c r="S8" s="81">
        <v>0</v>
      </c>
      <c r="T8" s="81">
        <v>3591.9537</v>
      </c>
      <c r="U8" s="79" t="s">
        <v>3146</v>
      </c>
      <c r="V8" s="79" t="s">
        <v>144</v>
      </c>
      <c r="W8" s="79" t="s">
        <v>135</v>
      </c>
    </row>
    <row r="9" spans="1:23" x14ac:dyDescent="0.2">
      <c r="A9" s="8">
        <v>170</v>
      </c>
      <c r="B9" s="8"/>
      <c r="C9" s="8" t="s">
        <v>3136</v>
      </c>
      <c r="D9" s="8">
        <v>510938608</v>
      </c>
      <c r="E9" s="8" t="s">
        <v>453</v>
      </c>
      <c r="F9" s="8" t="s">
        <v>3147</v>
      </c>
      <c r="G9" s="8" t="s">
        <v>3148</v>
      </c>
      <c r="H9" s="8" t="s">
        <v>456</v>
      </c>
      <c r="I9" s="8" t="s">
        <v>3119</v>
      </c>
      <c r="J9" s="8" t="s">
        <v>69</v>
      </c>
      <c r="K9" s="8" t="s">
        <v>69</v>
      </c>
      <c r="L9" s="8" t="s">
        <v>263</v>
      </c>
      <c r="M9" s="8" t="s">
        <v>3149</v>
      </c>
      <c r="N9" s="8" t="s">
        <v>70</v>
      </c>
      <c r="O9" s="8" t="s">
        <v>73</v>
      </c>
      <c r="P9" s="81">
        <v>16354.547339614999</v>
      </c>
      <c r="Q9" s="81">
        <v>1</v>
      </c>
      <c r="R9" s="81">
        <v>64800</v>
      </c>
      <c r="S9" s="81">
        <v>0</v>
      </c>
      <c r="T9" s="81">
        <v>10597.74668</v>
      </c>
      <c r="U9" s="79" t="s">
        <v>3150</v>
      </c>
      <c r="V9" s="79" t="s">
        <v>1047</v>
      </c>
      <c r="W9" s="79" t="s">
        <v>2842</v>
      </c>
    </row>
    <row r="10" spans="1:23" x14ac:dyDescent="0.2">
      <c r="A10" s="8">
        <v>170</v>
      </c>
      <c r="B10" s="8"/>
      <c r="C10" s="8" t="s">
        <v>3151</v>
      </c>
      <c r="D10" s="8">
        <v>513767079</v>
      </c>
      <c r="E10" s="8" t="s">
        <v>453</v>
      </c>
      <c r="F10" s="8" t="s">
        <v>3152</v>
      </c>
      <c r="G10" s="8" t="s">
        <v>3153</v>
      </c>
      <c r="H10" s="8" t="s">
        <v>456</v>
      </c>
      <c r="I10" s="8" t="s">
        <v>3119</v>
      </c>
      <c r="J10" s="8" t="s">
        <v>69</v>
      </c>
      <c r="K10" s="8" t="s">
        <v>69</v>
      </c>
      <c r="L10" s="8" t="s">
        <v>263</v>
      </c>
      <c r="M10" s="8" t="s">
        <v>3154</v>
      </c>
      <c r="N10" s="8" t="s">
        <v>70</v>
      </c>
      <c r="O10" s="8" t="s">
        <v>73</v>
      </c>
      <c r="P10" s="81">
        <v>2199788.32092334</v>
      </c>
      <c r="Q10" s="81">
        <v>1</v>
      </c>
      <c r="R10" s="81">
        <v>6585</v>
      </c>
      <c r="S10" s="81">
        <v>0</v>
      </c>
      <c r="T10" s="81">
        <v>144856.06093000001</v>
      </c>
      <c r="U10" s="79" t="s">
        <v>3155</v>
      </c>
      <c r="V10" s="79" t="s">
        <v>3156</v>
      </c>
      <c r="W10" s="79" t="s">
        <v>900</v>
      </c>
    </row>
    <row r="11" spans="1:23" x14ac:dyDescent="0.2">
      <c r="A11" s="8">
        <v>170</v>
      </c>
      <c r="B11" s="8"/>
      <c r="C11" s="8" t="s">
        <v>3157</v>
      </c>
      <c r="D11" s="8">
        <v>511776783</v>
      </c>
      <c r="E11" s="8" t="s">
        <v>453</v>
      </c>
      <c r="F11" s="8" t="s">
        <v>3158</v>
      </c>
      <c r="G11" s="8" t="s">
        <v>3159</v>
      </c>
      <c r="H11" s="8" t="s">
        <v>456</v>
      </c>
      <c r="I11" s="8" t="s">
        <v>3119</v>
      </c>
      <c r="J11" s="8" t="s">
        <v>69</v>
      </c>
      <c r="K11" s="8" t="s">
        <v>69</v>
      </c>
      <c r="L11" s="8" t="s">
        <v>263</v>
      </c>
      <c r="M11" s="8" t="s">
        <v>3120</v>
      </c>
      <c r="N11" s="8" t="s">
        <v>70</v>
      </c>
      <c r="O11" s="8" t="s">
        <v>73</v>
      </c>
      <c r="P11" s="81">
        <v>2144349.4281188399</v>
      </c>
      <c r="Q11" s="81">
        <v>1</v>
      </c>
      <c r="R11" s="81">
        <v>2968</v>
      </c>
      <c r="S11" s="81">
        <v>0</v>
      </c>
      <c r="T11" s="81">
        <v>63644.29103</v>
      </c>
      <c r="U11" s="79" t="s">
        <v>3160</v>
      </c>
      <c r="V11" s="79" t="s">
        <v>3161</v>
      </c>
      <c r="W11" s="79" t="s">
        <v>1444</v>
      </c>
    </row>
    <row r="12" spans="1:23" x14ac:dyDescent="0.2">
      <c r="A12" s="8">
        <v>170</v>
      </c>
      <c r="B12" s="8"/>
      <c r="C12" s="8" t="s">
        <v>3157</v>
      </c>
      <c r="D12" s="8">
        <v>511776783</v>
      </c>
      <c r="E12" s="8" t="s">
        <v>453</v>
      </c>
      <c r="F12" s="8" t="s">
        <v>3162</v>
      </c>
      <c r="G12" s="8" t="s">
        <v>3163</v>
      </c>
      <c r="H12" s="8" t="s">
        <v>456</v>
      </c>
      <c r="I12" s="8" t="s">
        <v>3119</v>
      </c>
      <c r="J12" s="8" t="s">
        <v>69</v>
      </c>
      <c r="K12" s="8" t="s">
        <v>69</v>
      </c>
      <c r="L12" s="8" t="s">
        <v>263</v>
      </c>
      <c r="M12" s="8" t="s">
        <v>3125</v>
      </c>
      <c r="N12" s="8" t="s">
        <v>70</v>
      </c>
      <c r="O12" s="8" t="s">
        <v>73</v>
      </c>
      <c r="P12" s="81">
        <v>940071.23669120297</v>
      </c>
      <c r="Q12" s="81">
        <v>1</v>
      </c>
      <c r="R12" s="81">
        <v>3032</v>
      </c>
      <c r="S12" s="81">
        <v>0</v>
      </c>
      <c r="T12" s="81">
        <v>28502.959900000002</v>
      </c>
      <c r="U12" s="79" t="s">
        <v>3164</v>
      </c>
      <c r="V12" s="79" t="s">
        <v>82</v>
      </c>
      <c r="W12" s="79" t="s">
        <v>1552</v>
      </c>
    </row>
    <row r="13" spans="1:23" x14ac:dyDescent="0.2">
      <c r="A13" s="8">
        <v>170</v>
      </c>
      <c r="B13" s="8"/>
      <c r="C13" s="8" t="s">
        <v>3157</v>
      </c>
      <c r="D13" s="8">
        <v>511776783</v>
      </c>
      <c r="E13" s="8" t="s">
        <v>453</v>
      </c>
      <c r="F13" s="8" t="s">
        <v>3165</v>
      </c>
      <c r="G13" s="8" t="s">
        <v>3166</v>
      </c>
      <c r="H13" s="8" t="s">
        <v>456</v>
      </c>
      <c r="I13" s="8" t="s">
        <v>3119</v>
      </c>
      <c r="J13" s="8" t="s">
        <v>69</v>
      </c>
      <c r="K13" s="8" t="s">
        <v>69</v>
      </c>
      <c r="L13" s="8" t="s">
        <v>263</v>
      </c>
      <c r="M13" s="8" t="s">
        <v>3134</v>
      </c>
      <c r="N13" s="8" t="s">
        <v>70</v>
      </c>
      <c r="O13" s="8" t="s">
        <v>73</v>
      </c>
      <c r="P13" s="81">
        <v>67591.064832421005</v>
      </c>
      <c r="Q13" s="81">
        <v>1</v>
      </c>
      <c r="R13" s="81">
        <v>927.3</v>
      </c>
      <c r="S13" s="81">
        <v>0</v>
      </c>
      <c r="T13" s="81">
        <v>626.77193999999997</v>
      </c>
      <c r="U13" s="79" t="s">
        <v>1344</v>
      </c>
      <c r="V13" s="79" t="s">
        <v>130</v>
      </c>
      <c r="W13" s="79" t="s">
        <v>93</v>
      </c>
    </row>
    <row r="14" spans="1:23" x14ac:dyDescent="0.2">
      <c r="A14" s="8">
        <v>170</v>
      </c>
      <c r="B14" s="8"/>
      <c r="C14" s="8" t="s">
        <v>3157</v>
      </c>
      <c r="D14" s="8">
        <v>511776783</v>
      </c>
      <c r="E14" s="8" t="s">
        <v>453</v>
      </c>
      <c r="F14" s="8" t="s">
        <v>3167</v>
      </c>
      <c r="G14" s="8" t="s">
        <v>3168</v>
      </c>
      <c r="H14" s="8" t="s">
        <v>456</v>
      </c>
      <c r="I14" s="8" t="s">
        <v>3119</v>
      </c>
      <c r="J14" s="8" t="s">
        <v>69</v>
      </c>
      <c r="K14" s="8" t="s">
        <v>69</v>
      </c>
      <c r="L14" s="8" t="s">
        <v>263</v>
      </c>
      <c r="M14" s="8" t="s">
        <v>3149</v>
      </c>
      <c r="N14" s="8" t="s">
        <v>70</v>
      </c>
      <c r="O14" s="8" t="s">
        <v>73</v>
      </c>
      <c r="P14" s="81">
        <v>103572.020563011</v>
      </c>
      <c r="Q14" s="81">
        <v>1</v>
      </c>
      <c r="R14" s="81">
        <v>6668</v>
      </c>
      <c r="S14" s="81">
        <v>0</v>
      </c>
      <c r="T14" s="81">
        <v>6906.1823299999996</v>
      </c>
      <c r="U14" s="79" t="s">
        <v>3169</v>
      </c>
      <c r="V14" s="79" t="s">
        <v>1264</v>
      </c>
      <c r="W14" s="79" t="s">
        <v>141</v>
      </c>
    </row>
    <row r="15" spans="1:23" x14ac:dyDescent="0.2">
      <c r="A15" s="8">
        <v>170</v>
      </c>
      <c r="B15" s="8"/>
      <c r="C15" s="8" t="s">
        <v>3170</v>
      </c>
      <c r="D15" s="8">
        <v>511303661</v>
      </c>
      <c r="E15" s="8" t="s">
        <v>453</v>
      </c>
      <c r="F15" s="8" t="s">
        <v>3171</v>
      </c>
      <c r="G15" s="8" t="s">
        <v>3172</v>
      </c>
      <c r="H15" s="8" t="s">
        <v>456</v>
      </c>
      <c r="I15" s="8" t="s">
        <v>3119</v>
      </c>
      <c r="J15" s="8" t="s">
        <v>69</v>
      </c>
      <c r="K15" s="8" t="s">
        <v>69</v>
      </c>
      <c r="L15" s="8" t="s">
        <v>263</v>
      </c>
      <c r="M15" s="8" t="s">
        <v>3120</v>
      </c>
      <c r="N15" s="8" t="s">
        <v>70</v>
      </c>
      <c r="O15" s="8" t="s">
        <v>73</v>
      </c>
      <c r="P15" s="81">
        <v>439064.23630282702</v>
      </c>
      <c r="Q15" s="81">
        <v>1</v>
      </c>
      <c r="R15" s="81">
        <v>4659</v>
      </c>
      <c r="S15" s="81">
        <v>0</v>
      </c>
      <c r="T15" s="81">
        <v>20456.002769999999</v>
      </c>
      <c r="U15" s="79" t="s">
        <v>3173</v>
      </c>
      <c r="V15" s="79" t="s">
        <v>3174</v>
      </c>
      <c r="W15" s="79" t="s">
        <v>1107</v>
      </c>
    </row>
    <row r="16" spans="1:23" x14ac:dyDescent="0.2">
      <c r="A16" s="8">
        <v>170</v>
      </c>
      <c r="B16" s="8"/>
      <c r="C16" s="8" t="s">
        <v>3170</v>
      </c>
      <c r="D16" s="8">
        <v>511303661</v>
      </c>
      <c r="E16" s="8" t="s">
        <v>453</v>
      </c>
      <c r="F16" s="8" t="s">
        <v>3175</v>
      </c>
      <c r="G16" s="8" t="s">
        <v>3176</v>
      </c>
      <c r="H16" s="8" t="s">
        <v>456</v>
      </c>
      <c r="I16" s="8" t="s">
        <v>3119</v>
      </c>
      <c r="J16" s="8" t="s">
        <v>69</v>
      </c>
      <c r="K16" s="8" t="s">
        <v>69</v>
      </c>
      <c r="L16" s="8" t="s">
        <v>263</v>
      </c>
      <c r="M16" s="8" t="s">
        <v>3125</v>
      </c>
      <c r="N16" s="8" t="s">
        <v>70</v>
      </c>
      <c r="O16" s="8" t="s">
        <v>73</v>
      </c>
      <c r="P16" s="81">
        <v>1277116.11940595</v>
      </c>
      <c r="Q16" s="81">
        <v>1</v>
      </c>
      <c r="R16" s="81">
        <v>4530</v>
      </c>
      <c r="S16" s="81">
        <v>0</v>
      </c>
      <c r="T16" s="81">
        <v>57853.360209999999</v>
      </c>
      <c r="U16" s="79" t="s">
        <v>3177</v>
      </c>
      <c r="V16" s="79" t="s">
        <v>3178</v>
      </c>
      <c r="W16" s="79" t="s">
        <v>2126</v>
      </c>
    </row>
    <row r="17" spans="1:23" x14ac:dyDescent="0.2">
      <c r="A17" s="8">
        <v>170</v>
      </c>
      <c r="B17" s="8"/>
      <c r="C17" s="8" t="s">
        <v>3179</v>
      </c>
      <c r="D17" s="8">
        <v>514884485</v>
      </c>
      <c r="E17" s="8" t="s">
        <v>453</v>
      </c>
      <c r="F17" s="8" t="s">
        <v>3180</v>
      </c>
      <c r="G17" s="8" t="s">
        <v>3181</v>
      </c>
      <c r="H17" s="8" t="s">
        <v>456</v>
      </c>
      <c r="I17" s="8" t="s">
        <v>3119</v>
      </c>
      <c r="J17" s="8" t="s">
        <v>69</v>
      </c>
      <c r="K17" s="8" t="s">
        <v>69</v>
      </c>
      <c r="L17" s="8" t="s">
        <v>263</v>
      </c>
      <c r="M17" s="8" t="s">
        <v>3154</v>
      </c>
      <c r="N17" s="8" t="s">
        <v>70</v>
      </c>
      <c r="O17" s="8" t="s">
        <v>73</v>
      </c>
      <c r="P17" s="81">
        <v>58475.082089623997</v>
      </c>
      <c r="Q17" s="81">
        <v>1</v>
      </c>
      <c r="R17" s="81">
        <v>10460</v>
      </c>
      <c r="S17" s="81">
        <v>0</v>
      </c>
      <c r="T17" s="81">
        <v>6116.49359</v>
      </c>
      <c r="U17" s="79" t="s">
        <v>217</v>
      </c>
      <c r="V17" s="79" t="s">
        <v>1547</v>
      </c>
      <c r="W17" s="79" t="s">
        <v>121</v>
      </c>
    </row>
    <row r="18" spans="1:23" x14ac:dyDescent="0.2">
      <c r="A18" s="8">
        <v>170</v>
      </c>
      <c r="B18" s="8"/>
      <c r="C18" s="8" t="s">
        <v>3182</v>
      </c>
      <c r="D18" s="8">
        <v>513765339</v>
      </c>
      <c r="E18" s="8" t="s">
        <v>453</v>
      </c>
      <c r="F18" s="8" t="s">
        <v>3183</v>
      </c>
      <c r="G18" s="8" t="s">
        <v>3184</v>
      </c>
      <c r="H18" s="8" t="s">
        <v>456</v>
      </c>
      <c r="I18" s="8" t="s">
        <v>3119</v>
      </c>
      <c r="J18" s="8" t="s">
        <v>69</v>
      </c>
      <c r="K18" s="8" t="s">
        <v>69</v>
      </c>
      <c r="L18" s="8" t="s">
        <v>263</v>
      </c>
      <c r="M18" s="8" t="s">
        <v>3125</v>
      </c>
      <c r="N18" s="8" t="s">
        <v>70</v>
      </c>
      <c r="O18" s="8" t="s">
        <v>73</v>
      </c>
      <c r="P18" s="81">
        <v>110133.281654573</v>
      </c>
      <c r="Q18" s="81">
        <v>1</v>
      </c>
      <c r="R18" s="81">
        <v>7863</v>
      </c>
      <c r="S18" s="81">
        <v>0</v>
      </c>
      <c r="T18" s="81">
        <v>8659.7799400000004</v>
      </c>
      <c r="U18" s="79" t="s">
        <v>3185</v>
      </c>
      <c r="V18" s="79" t="s">
        <v>2252</v>
      </c>
      <c r="W18" s="79" t="s">
        <v>127</v>
      </c>
    </row>
    <row r="19" spans="1:23" x14ac:dyDescent="0.2">
      <c r="A19" s="8">
        <v>170</v>
      </c>
      <c r="B19" s="8"/>
      <c r="C19" s="8" t="s">
        <v>3151</v>
      </c>
      <c r="D19" s="8">
        <v>513767079</v>
      </c>
      <c r="E19" s="8" t="s">
        <v>453</v>
      </c>
      <c r="F19" s="8" t="s">
        <v>3186</v>
      </c>
      <c r="G19" s="8" t="s">
        <v>3187</v>
      </c>
      <c r="H19" s="8" t="s">
        <v>456</v>
      </c>
      <c r="I19" s="8" t="s">
        <v>3188</v>
      </c>
      <c r="J19" s="8" t="s">
        <v>69</v>
      </c>
      <c r="K19" s="8" t="s">
        <v>69</v>
      </c>
      <c r="L19" s="8" t="s">
        <v>263</v>
      </c>
      <c r="M19" s="8" t="s">
        <v>3189</v>
      </c>
      <c r="N19" s="8" t="s">
        <v>70</v>
      </c>
      <c r="O19" s="8" t="s">
        <v>73</v>
      </c>
      <c r="P19" s="81">
        <v>1917.2483558880001</v>
      </c>
      <c r="Q19" s="81">
        <v>1</v>
      </c>
      <c r="R19" s="81">
        <v>3976.7</v>
      </c>
      <c r="S19" s="81">
        <v>0</v>
      </c>
      <c r="T19" s="81">
        <v>76.243219999999994</v>
      </c>
      <c r="U19" s="79" t="s">
        <v>1188</v>
      </c>
      <c r="V19" s="79" t="s">
        <v>102</v>
      </c>
      <c r="W19" s="79" t="s">
        <v>74</v>
      </c>
    </row>
    <row r="20" spans="1:23" x14ac:dyDescent="0.2">
      <c r="A20" s="8">
        <v>170</v>
      </c>
      <c r="B20" s="8"/>
      <c r="C20" s="8" t="s">
        <v>3136</v>
      </c>
      <c r="D20" s="8">
        <v>510938608</v>
      </c>
      <c r="E20" s="8" t="s">
        <v>453</v>
      </c>
      <c r="F20" s="8" t="s">
        <v>3190</v>
      </c>
      <c r="G20" s="8" t="s">
        <v>3191</v>
      </c>
      <c r="H20" s="8" t="s">
        <v>456</v>
      </c>
      <c r="I20" s="8" t="s">
        <v>3188</v>
      </c>
      <c r="J20" s="8" t="s">
        <v>69</v>
      </c>
      <c r="K20" s="8" t="s">
        <v>69</v>
      </c>
      <c r="L20" s="8" t="s">
        <v>263</v>
      </c>
      <c r="M20" s="8" t="s">
        <v>3192</v>
      </c>
      <c r="N20" s="8" t="s">
        <v>70</v>
      </c>
      <c r="O20" s="8" t="s">
        <v>73</v>
      </c>
      <c r="P20" s="81">
        <v>786.06324506199996</v>
      </c>
      <c r="Q20" s="81">
        <v>1</v>
      </c>
      <c r="R20" s="81">
        <v>3543.5</v>
      </c>
      <c r="S20" s="81">
        <v>0</v>
      </c>
      <c r="T20" s="81">
        <v>27.854150000000001</v>
      </c>
      <c r="U20" s="79" t="s">
        <v>116</v>
      </c>
      <c r="V20" s="79" t="s">
        <v>111</v>
      </c>
      <c r="W20" s="79" t="s">
        <v>74</v>
      </c>
    </row>
    <row r="21" spans="1:23" x14ac:dyDescent="0.2">
      <c r="A21" s="8">
        <v>170</v>
      </c>
      <c r="B21" s="8"/>
      <c r="C21" s="8" t="s">
        <v>3136</v>
      </c>
      <c r="D21" s="8">
        <v>510938608</v>
      </c>
      <c r="E21" s="8" t="s">
        <v>453</v>
      </c>
      <c r="F21" s="8" t="s">
        <v>3193</v>
      </c>
      <c r="G21" s="8" t="s">
        <v>3194</v>
      </c>
      <c r="H21" s="8" t="s">
        <v>456</v>
      </c>
      <c r="I21" s="8" t="s">
        <v>3188</v>
      </c>
      <c r="J21" s="8" t="s">
        <v>69</v>
      </c>
      <c r="K21" s="8" t="s">
        <v>69</v>
      </c>
      <c r="L21" s="8" t="s">
        <v>263</v>
      </c>
      <c r="M21" s="8" t="s">
        <v>3195</v>
      </c>
      <c r="N21" s="8" t="s">
        <v>70</v>
      </c>
      <c r="O21" s="8" t="s">
        <v>73</v>
      </c>
      <c r="P21" s="81">
        <v>7016.0414510700002</v>
      </c>
      <c r="Q21" s="81">
        <v>1</v>
      </c>
      <c r="R21" s="81">
        <v>4583.3999999999996</v>
      </c>
      <c r="S21" s="81">
        <v>0</v>
      </c>
      <c r="T21" s="81">
        <v>321.57324</v>
      </c>
      <c r="U21" s="79" t="s">
        <v>600</v>
      </c>
      <c r="V21" s="79" t="s">
        <v>196</v>
      </c>
      <c r="W21" s="79" t="s">
        <v>109</v>
      </c>
    </row>
    <row r="22" spans="1:23" x14ac:dyDescent="0.2">
      <c r="A22" s="8">
        <v>170</v>
      </c>
      <c r="B22" s="8"/>
      <c r="C22" s="8" t="s">
        <v>3136</v>
      </c>
      <c r="D22" s="8">
        <v>510938608</v>
      </c>
      <c r="E22" s="8" t="s">
        <v>453</v>
      </c>
      <c r="F22" s="8" t="s">
        <v>3196</v>
      </c>
      <c r="G22" s="8" t="s">
        <v>3197</v>
      </c>
      <c r="H22" s="8" t="s">
        <v>456</v>
      </c>
      <c r="I22" s="8" t="s">
        <v>3188</v>
      </c>
      <c r="J22" s="8" t="s">
        <v>69</v>
      </c>
      <c r="K22" s="8" t="s">
        <v>69</v>
      </c>
      <c r="L22" s="8" t="s">
        <v>263</v>
      </c>
      <c r="M22" s="8" t="s">
        <v>3198</v>
      </c>
      <c r="N22" s="8" t="s">
        <v>70</v>
      </c>
      <c r="O22" s="8" t="s">
        <v>73</v>
      </c>
      <c r="P22" s="81">
        <v>35080.207255348003</v>
      </c>
      <c r="Q22" s="81">
        <v>1</v>
      </c>
      <c r="R22" s="81">
        <v>4210.5</v>
      </c>
      <c r="S22" s="81">
        <v>0</v>
      </c>
      <c r="T22" s="81">
        <v>1477.05213</v>
      </c>
      <c r="U22" s="79" t="s">
        <v>1341</v>
      </c>
      <c r="V22" s="79" t="s">
        <v>1125</v>
      </c>
      <c r="W22" s="79" t="s">
        <v>118</v>
      </c>
    </row>
    <row r="23" spans="1:23" x14ac:dyDescent="0.2">
      <c r="A23" s="8">
        <v>170</v>
      </c>
      <c r="B23" s="8"/>
      <c r="C23" s="8" t="s">
        <v>3157</v>
      </c>
      <c r="D23" s="8">
        <v>511776783</v>
      </c>
      <c r="E23" s="8" t="s">
        <v>453</v>
      </c>
      <c r="F23" s="8" t="s">
        <v>3199</v>
      </c>
      <c r="G23" s="8" t="s">
        <v>3200</v>
      </c>
      <c r="H23" s="8" t="s">
        <v>456</v>
      </c>
      <c r="I23" s="8" t="s">
        <v>3188</v>
      </c>
      <c r="J23" s="8" t="s">
        <v>69</v>
      </c>
      <c r="K23" s="8" t="s">
        <v>69</v>
      </c>
      <c r="L23" s="8" t="s">
        <v>263</v>
      </c>
      <c r="M23" s="8" t="s">
        <v>3198</v>
      </c>
      <c r="N23" s="8" t="s">
        <v>70</v>
      </c>
      <c r="O23" s="8" t="s">
        <v>73</v>
      </c>
      <c r="P23" s="81">
        <v>964705.69952206698</v>
      </c>
      <c r="Q23" s="81">
        <v>1</v>
      </c>
      <c r="R23" s="81">
        <v>418.89</v>
      </c>
      <c r="S23" s="81">
        <v>0</v>
      </c>
      <c r="T23" s="81">
        <v>4041.0556999999999</v>
      </c>
      <c r="U23" s="79" t="s">
        <v>3201</v>
      </c>
      <c r="V23" s="79" t="s">
        <v>2388</v>
      </c>
      <c r="W23" s="79" t="s">
        <v>328</v>
      </c>
    </row>
    <row r="24" spans="1:23" x14ac:dyDescent="0.2">
      <c r="A24" s="8">
        <v>170</v>
      </c>
      <c r="B24" s="8"/>
      <c r="C24" s="8" t="s">
        <v>3157</v>
      </c>
      <c r="D24" s="8">
        <v>511776783</v>
      </c>
      <c r="E24" s="8" t="s">
        <v>453</v>
      </c>
      <c r="F24" s="8" t="s">
        <v>3202</v>
      </c>
      <c r="G24" s="8" t="s">
        <v>3203</v>
      </c>
      <c r="H24" s="8" t="s">
        <v>456</v>
      </c>
      <c r="I24" s="8" t="s">
        <v>3188</v>
      </c>
      <c r="J24" s="8" t="s">
        <v>69</v>
      </c>
      <c r="K24" s="8" t="s">
        <v>69</v>
      </c>
      <c r="L24" s="8" t="s">
        <v>263</v>
      </c>
      <c r="M24" s="8" t="s">
        <v>3195</v>
      </c>
      <c r="N24" s="8" t="s">
        <v>70</v>
      </c>
      <c r="O24" s="8" t="s">
        <v>73</v>
      </c>
      <c r="P24" s="81">
        <v>420962.48706417502</v>
      </c>
      <c r="Q24" s="81">
        <v>1</v>
      </c>
      <c r="R24" s="81">
        <v>462.85</v>
      </c>
      <c r="S24" s="81">
        <v>0</v>
      </c>
      <c r="T24" s="81">
        <v>1948.4248700000001</v>
      </c>
      <c r="U24" s="79" t="s">
        <v>599</v>
      </c>
      <c r="V24" s="79" t="s">
        <v>1220</v>
      </c>
      <c r="W24" s="79" t="s">
        <v>129</v>
      </c>
    </row>
    <row r="25" spans="1:23" x14ac:dyDescent="0.2">
      <c r="A25" s="8">
        <v>170</v>
      </c>
      <c r="B25" s="8"/>
      <c r="C25" s="8" t="s">
        <v>3170</v>
      </c>
      <c r="D25" s="8">
        <v>511303661</v>
      </c>
      <c r="E25" s="8" t="s">
        <v>453</v>
      </c>
      <c r="F25" s="8" t="s">
        <v>3204</v>
      </c>
      <c r="G25" s="8" t="s">
        <v>3205</v>
      </c>
      <c r="H25" s="8" t="s">
        <v>456</v>
      </c>
      <c r="I25" s="8" t="s">
        <v>3188</v>
      </c>
      <c r="J25" s="8" t="s">
        <v>69</v>
      </c>
      <c r="K25" s="8" t="s">
        <v>69</v>
      </c>
      <c r="L25" s="8" t="s">
        <v>263</v>
      </c>
      <c r="M25" s="8" t="s">
        <v>3195</v>
      </c>
      <c r="N25" s="8" t="s">
        <v>70</v>
      </c>
      <c r="O25" s="8" t="s">
        <v>73</v>
      </c>
      <c r="P25" s="81">
        <v>641266.18862775899</v>
      </c>
      <c r="Q25" s="81">
        <v>1</v>
      </c>
      <c r="R25" s="81">
        <v>389.91</v>
      </c>
      <c r="S25" s="81">
        <v>0</v>
      </c>
      <c r="T25" s="81">
        <v>2500.3609999999999</v>
      </c>
      <c r="U25" s="79" t="s">
        <v>3206</v>
      </c>
      <c r="V25" s="79" t="s">
        <v>796</v>
      </c>
      <c r="W25" s="79" t="s">
        <v>110</v>
      </c>
    </row>
    <row r="26" spans="1:23" x14ac:dyDescent="0.2">
      <c r="A26" s="8">
        <v>170</v>
      </c>
      <c r="B26" s="8"/>
      <c r="C26" s="8" t="s">
        <v>3207</v>
      </c>
      <c r="D26" s="8" t="s">
        <v>3208</v>
      </c>
      <c r="E26" s="8" t="s">
        <v>1892</v>
      </c>
      <c r="F26" s="8" t="s">
        <v>3209</v>
      </c>
      <c r="G26" s="8" t="s">
        <v>3210</v>
      </c>
      <c r="H26" s="8" t="s">
        <v>456</v>
      </c>
      <c r="I26" s="8" t="s">
        <v>3211</v>
      </c>
      <c r="J26" s="8" t="s">
        <v>210</v>
      </c>
      <c r="K26" s="8" t="s">
        <v>425</v>
      </c>
      <c r="L26" s="8" t="s">
        <v>2873</v>
      </c>
      <c r="M26" s="8" t="s">
        <v>3212</v>
      </c>
      <c r="N26" s="8" t="s">
        <v>70</v>
      </c>
      <c r="O26" s="8" t="s">
        <v>143</v>
      </c>
      <c r="P26" s="81">
        <v>49663.011748069002</v>
      </c>
      <c r="Q26" s="81">
        <v>3.3719999999999999</v>
      </c>
      <c r="R26" s="81">
        <v>61785</v>
      </c>
      <c r="S26" s="81">
        <v>87.462000000000003</v>
      </c>
      <c r="T26" s="81">
        <v>103762.3551</v>
      </c>
      <c r="U26" s="79" t="s">
        <v>86</v>
      </c>
      <c r="V26" s="79" t="s">
        <v>3213</v>
      </c>
      <c r="W26" s="79" t="s">
        <v>2830</v>
      </c>
    </row>
    <row r="27" spans="1:23" x14ac:dyDescent="0.2">
      <c r="A27" s="8">
        <v>170</v>
      </c>
      <c r="B27" s="8"/>
      <c r="C27" s="8" t="s">
        <v>3214</v>
      </c>
      <c r="D27" s="8" t="s">
        <v>3215</v>
      </c>
      <c r="E27" s="8" t="s">
        <v>1892</v>
      </c>
      <c r="F27" s="8" t="s">
        <v>3216</v>
      </c>
      <c r="G27" s="8" t="s">
        <v>3217</v>
      </c>
      <c r="H27" s="8" t="s">
        <v>456</v>
      </c>
      <c r="I27" s="8" t="s">
        <v>3211</v>
      </c>
      <c r="J27" s="8" t="s">
        <v>210</v>
      </c>
      <c r="K27" s="8" t="s">
        <v>425</v>
      </c>
      <c r="L27" s="8" t="s">
        <v>3078</v>
      </c>
      <c r="M27" s="8" t="s">
        <v>3212</v>
      </c>
      <c r="N27" s="8" t="s">
        <v>70</v>
      </c>
      <c r="O27" s="8" t="s">
        <v>143</v>
      </c>
      <c r="P27" s="81">
        <v>37046.786282014</v>
      </c>
      <c r="Q27" s="81">
        <v>3.3719999999999999</v>
      </c>
      <c r="R27" s="81">
        <v>122758</v>
      </c>
      <c r="S27" s="81">
        <v>0</v>
      </c>
      <c r="T27" s="81">
        <v>153351.45824000001</v>
      </c>
      <c r="U27" s="79" t="s">
        <v>3218</v>
      </c>
      <c r="V27" s="79" t="s">
        <v>3219</v>
      </c>
      <c r="W27" s="79" t="s">
        <v>3220</v>
      </c>
    </row>
    <row r="28" spans="1:23" x14ac:dyDescent="0.2">
      <c r="A28" s="8">
        <v>170</v>
      </c>
      <c r="B28" s="8"/>
      <c r="C28" s="8" t="s">
        <v>3221</v>
      </c>
      <c r="D28" s="8" t="s">
        <v>3222</v>
      </c>
      <c r="E28" s="8" t="s">
        <v>1892</v>
      </c>
      <c r="F28" s="8" t="s">
        <v>3223</v>
      </c>
      <c r="G28" s="8" t="s">
        <v>3224</v>
      </c>
      <c r="H28" s="8" t="s">
        <v>456</v>
      </c>
      <c r="I28" s="8" t="s">
        <v>3211</v>
      </c>
      <c r="J28" s="8" t="s">
        <v>210</v>
      </c>
      <c r="K28" s="8" t="s">
        <v>425</v>
      </c>
      <c r="L28" s="8" t="s">
        <v>2873</v>
      </c>
      <c r="M28" s="8" t="s">
        <v>3212</v>
      </c>
      <c r="N28" s="8" t="s">
        <v>70</v>
      </c>
      <c r="O28" s="8" t="s">
        <v>143</v>
      </c>
      <c r="P28" s="81">
        <v>150331.51231985199</v>
      </c>
      <c r="Q28" s="81">
        <v>3.3719999999999999</v>
      </c>
      <c r="R28" s="81">
        <v>56803</v>
      </c>
      <c r="S28" s="81">
        <v>218.709</v>
      </c>
      <c r="T28" s="81">
        <v>288682.03746000002</v>
      </c>
      <c r="U28" s="79" t="s">
        <v>129</v>
      </c>
      <c r="V28" s="79" t="s">
        <v>3225</v>
      </c>
      <c r="W28" s="79" t="s">
        <v>3206</v>
      </c>
    </row>
    <row r="29" spans="1:23" x14ac:dyDescent="0.2">
      <c r="A29" s="8">
        <v>170</v>
      </c>
      <c r="B29" s="8"/>
      <c r="C29" s="8" t="s">
        <v>3226</v>
      </c>
      <c r="D29" s="8" t="s">
        <v>3227</v>
      </c>
      <c r="E29" s="8" t="s">
        <v>1892</v>
      </c>
      <c r="F29" s="8" t="s">
        <v>3228</v>
      </c>
      <c r="G29" s="8" t="s">
        <v>3229</v>
      </c>
      <c r="H29" s="8" t="s">
        <v>456</v>
      </c>
      <c r="I29" s="8" t="s">
        <v>3211</v>
      </c>
      <c r="J29" s="8" t="s">
        <v>210</v>
      </c>
      <c r="K29" s="8" t="s">
        <v>425</v>
      </c>
      <c r="L29" s="8" t="s">
        <v>3078</v>
      </c>
      <c r="M29" s="8" t="s">
        <v>3212</v>
      </c>
      <c r="N29" s="8" t="s">
        <v>70</v>
      </c>
      <c r="O29" s="8" t="s">
        <v>143</v>
      </c>
      <c r="P29" s="81">
        <v>134131.65066639599</v>
      </c>
      <c r="Q29" s="81">
        <v>3.3719999999999999</v>
      </c>
      <c r="R29" s="81">
        <v>6363</v>
      </c>
      <c r="S29" s="81">
        <v>0</v>
      </c>
      <c r="T29" s="81">
        <v>28779.33525</v>
      </c>
      <c r="U29" s="79" t="s">
        <v>121</v>
      </c>
      <c r="V29" s="79" t="s">
        <v>979</v>
      </c>
      <c r="W29" s="79" t="s">
        <v>2946</v>
      </c>
    </row>
    <row r="30" spans="1:23" x14ac:dyDescent="0.2">
      <c r="A30" s="8">
        <v>170</v>
      </c>
      <c r="B30" s="8"/>
      <c r="C30" s="8" t="s">
        <v>2260</v>
      </c>
      <c r="D30" s="8" t="s">
        <v>3230</v>
      </c>
      <c r="E30" s="8" t="s">
        <v>1892</v>
      </c>
      <c r="F30" s="8" t="s">
        <v>3231</v>
      </c>
      <c r="G30" s="8" t="s">
        <v>3232</v>
      </c>
      <c r="H30" s="8" t="s">
        <v>456</v>
      </c>
      <c r="I30" s="8" t="s">
        <v>3211</v>
      </c>
      <c r="J30" s="8" t="s">
        <v>210</v>
      </c>
      <c r="K30" s="8" t="s">
        <v>425</v>
      </c>
      <c r="L30" s="8" t="s">
        <v>2911</v>
      </c>
      <c r="M30" s="8" t="s">
        <v>3212</v>
      </c>
      <c r="N30" s="8" t="s">
        <v>70</v>
      </c>
      <c r="O30" s="8" t="s">
        <v>143</v>
      </c>
      <c r="P30" s="81">
        <v>1238110.3998335099</v>
      </c>
      <c r="Q30" s="81">
        <v>3.3719999999999999</v>
      </c>
      <c r="R30" s="81">
        <v>2485.44</v>
      </c>
      <c r="S30" s="81">
        <v>0</v>
      </c>
      <c r="T30" s="81">
        <v>103764.84006</v>
      </c>
      <c r="U30" s="79" t="s">
        <v>1469</v>
      </c>
      <c r="V30" s="79" t="s">
        <v>3213</v>
      </c>
      <c r="W30" s="79" t="s">
        <v>2830</v>
      </c>
    </row>
    <row r="31" spans="1:23" x14ac:dyDescent="0.2">
      <c r="A31" s="8">
        <v>170</v>
      </c>
      <c r="B31" s="8"/>
      <c r="C31" s="8" t="s">
        <v>3233</v>
      </c>
      <c r="D31" s="8" t="s">
        <v>3234</v>
      </c>
      <c r="E31" s="8" t="s">
        <v>1892</v>
      </c>
      <c r="F31" s="8" t="s">
        <v>3235</v>
      </c>
      <c r="G31" s="8" t="s">
        <v>3236</v>
      </c>
      <c r="H31" s="8" t="s">
        <v>456</v>
      </c>
      <c r="I31" s="8" t="s">
        <v>3211</v>
      </c>
      <c r="J31" s="8" t="s">
        <v>210</v>
      </c>
      <c r="K31" s="8" t="s">
        <v>425</v>
      </c>
      <c r="L31" s="8" t="s">
        <v>2911</v>
      </c>
      <c r="M31" s="8" t="s">
        <v>3212</v>
      </c>
      <c r="N31" s="8" t="s">
        <v>70</v>
      </c>
      <c r="O31" s="8" t="s">
        <v>143</v>
      </c>
      <c r="P31" s="81">
        <v>3731856.9586727899</v>
      </c>
      <c r="Q31" s="81">
        <v>3.3719999999999999</v>
      </c>
      <c r="R31" s="81">
        <v>1023.58</v>
      </c>
      <c r="S31" s="81">
        <v>0</v>
      </c>
      <c r="T31" s="81">
        <v>128805.48179000001</v>
      </c>
      <c r="U31" s="79" t="s">
        <v>2113</v>
      </c>
      <c r="V31" s="79" t="s">
        <v>388</v>
      </c>
      <c r="W31" s="79" t="s">
        <v>3237</v>
      </c>
    </row>
    <row r="32" spans="1:23" x14ac:dyDescent="0.2">
      <c r="A32" s="8">
        <v>170</v>
      </c>
      <c r="B32" s="8"/>
      <c r="C32" s="8" t="s">
        <v>3238</v>
      </c>
      <c r="D32" s="8" t="s">
        <v>3239</v>
      </c>
      <c r="E32" s="8" t="s">
        <v>1892</v>
      </c>
      <c r="F32" s="8" t="s">
        <v>3240</v>
      </c>
      <c r="G32" s="8" t="s">
        <v>3241</v>
      </c>
      <c r="H32" s="8" t="s">
        <v>456</v>
      </c>
      <c r="I32" s="8" t="s">
        <v>3211</v>
      </c>
      <c r="J32" s="8" t="s">
        <v>210</v>
      </c>
      <c r="K32" s="8" t="s">
        <v>425</v>
      </c>
      <c r="L32" s="8" t="s">
        <v>3078</v>
      </c>
      <c r="M32" s="8" t="s">
        <v>3212</v>
      </c>
      <c r="N32" s="8" t="s">
        <v>70</v>
      </c>
      <c r="O32" s="8" t="s">
        <v>143</v>
      </c>
      <c r="P32" s="81">
        <v>3193650.3331648498</v>
      </c>
      <c r="Q32" s="81">
        <v>3.3719999999999999</v>
      </c>
      <c r="R32" s="81">
        <v>1355.5</v>
      </c>
      <c r="S32" s="81">
        <v>0</v>
      </c>
      <c r="T32" s="81">
        <v>145973.64486</v>
      </c>
      <c r="U32" s="79" t="s">
        <v>1734</v>
      </c>
      <c r="V32" s="79" t="s">
        <v>3242</v>
      </c>
      <c r="W32" s="79" t="s">
        <v>1117</v>
      </c>
    </row>
    <row r="33" spans="1:23" x14ac:dyDescent="0.2">
      <c r="A33" s="8">
        <v>170</v>
      </c>
      <c r="B33" s="8"/>
      <c r="C33" s="8" t="s">
        <v>3226</v>
      </c>
      <c r="D33" s="8" t="s">
        <v>3227</v>
      </c>
      <c r="E33" s="8" t="s">
        <v>1892</v>
      </c>
      <c r="F33" s="8" t="s">
        <v>3243</v>
      </c>
      <c r="G33" s="8" t="s">
        <v>3244</v>
      </c>
      <c r="H33" s="8" t="s">
        <v>456</v>
      </c>
      <c r="I33" s="8" t="s">
        <v>3211</v>
      </c>
      <c r="J33" s="8" t="s">
        <v>210</v>
      </c>
      <c r="K33" s="8" t="s">
        <v>425</v>
      </c>
      <c r="L33" s="8" t="s">
        <v>3078</v>
      </c>
      <c r="M33" s="8" t="s">
        <v>3212</v>
      </c>
      <c r="N33" s="8" t="s">
        <v>70</v>
      </c>
      <c r="O33" s="8" t="s">
        <v>143</v>
      </c>
      <c r="P33" s="81">
        <v>51284.072081888</v>
      </c>
      <c r="Q33" s="81">
        <v>3.3719999999999999</v>
      </c>
      <c r="R33" s="81">
        <v>44471</v>
      </c>
      <c r="S33" s="81">
        <v>0</v>
      </c>
      <c r="T33" s="81">
        <v>76903.651849999995</v>
      </c>
      <c r="U33" s="79" t="s">
        <v>3218</v>
      </c>
      <c r="V33" s="79" t="s">
        <v>3245</v>
      </c>
      <c r="W33" s="79" t="s">
        <v>3246</v>
      </c>
    </row>
    <row r="34" spans="1:23" x14ac:dyDescent="0.2">
      <c r="A34" s="8">
        <v>170</v>
      </c>
      <c r="B34" s="8"/>
      <c r="C34" s="8" t="s">
        <v>3233</v>
      </c>
      <c r="D34" s="8" t="s">
        <v>3247</v>
      </c>
      <c r="E34" s="8" t="s">
        <v>1892</v>
      </c>
      <c r="F34" s="8" t="s">
        <v>3248</v>
      </c>
      <c r="G34" s="8" t="s">
        <v>3249</v>
      </c>
      <c r="H34" s="8" t="s">
        <v>456</v>
      </c>
      <c r="I34" s="8" t="s">
        <v>3211</v>
      </c>
      <c r="J34" s="8" t="s">
        <v>210</v>
      </c>
      <c r="K34" s="8" t="s">
        <v>3250</v>
      </c>
      <c r="L34" s="8" t="s">
        <v>2911</v>
      </c>
      <c r="M34" s="8" t="s">
        <v>3251</v>
      </c>
      <c r="N34" s="8" t="s">
        <v>70</v>
      </c>
      <c r="O34" s="8" t="s">
        <v>150</v>
      </c>
      <c r="P34" s="81">
        <v>385968.46414953697</v>
      </c>
      <c r="Q34" s="81">
        <v>3.9552</v>
      </c>
      <c r="R34" s="81">
        <v>4673</v>
      </c>
      <c r="S34" s="81">
        <v>0</v>
      </c>
      <c r="T34" s="81">
        <v>71337.198789999995</v>
      </c>
      <c r="U34" s="79" t="s">
        <v>3252</v>
      </c>
      <c r="V34" s="79" t="s">
        <v>3253</v>
      </c>
      <c r="W34" s="79" t="s">
        <v>2360</v>
      </c>
    </row>
    <row r="35" spans="1:23" x14ac:dyDescent="0.2">
      <c r="A35" s="8">
        <v>170</v>
      </c>
      <c r="B35" s="8"/>
      <c r="C35" s="8" t="s">
        <v>3214</v>
      </c>
      <c r="D35" s="8" t="s">
        <v>3254</v>
      </c>
      <c r="E35" s="8" t="s">
        <v>1892</v>
      </c>
      <c r="F35" s="8" t="s">
        <v>3255</v>
      </c>
      <c r="G35" s="8" t="s">
        <v>3256</v>
      </c>
      <c r="H35" s="8" t="s">
        <v>456</v>
      </c>
      <c r="I35" s="8" t="s">
        <v>3211</v>
      </c>
      <c r="J35" s="8" t="s">
        <v>210</v>
      </c>
      <c r="K35" s="8" t="s">
        <v>2067</v>
      </c>
      <c r="L35" s="8" t="s">
        <v>265</v>
      </c>
      <c r="M35" s="8" t="s">
        <v>3257</v>
      </c>
      <c r="N35" s="8" t="s">
        <v>70</v>
      </c>
      <c r="O35" s="8" t="s">
        <v>150</v>
      </c>
      <c r="P35" s="81">
        <v>122465.830783549</v>
      </c>
      <c r="Q35" s="81">
        <v>3.9552</v>
      </c>
      <c r="R35" s="81">
        <v>5051</v>
      </c>
      <c r="S35" s="81">
        <v>0</v>
      </c>
      <c r="T35" s="81">
        <v>24465.874889999999</v>
      </c>
      <c r="U35" s="79" t="s">
        <v>2343</v>
      </c>
      <c r="V35" s="79" t="s">
        <v>2357</v>
      </c>
      <c r="W35" s="79" t="s">
        <v>825</v>
      </c>
    </row>
    <row r="36" spans="1:23" x14ac:dyDescent="0.2">
      <c r="A36" s="8">
        <v>170</v>
      </c>
      <c r="B36" s="8"/>
      <c r="C36" s="8" t="s">
        <v>3226</v>
      </c>
      <c r="D36" s="8" t="s">
        <v>3258</v>
      </c>
      <c r="E36" s="8" t="s">
        <v>1892</v>
      </c>
      <c r="F36" s="8" t="s">
        <v>3259</v>
      </c>
      <c r="G36" s="8" t="s">
        <v>3260</v>
      </c>
      <c r="H36" s="8" t="s">
        <v>456</v>
      </c>
      <c r="I36" s="8" t="s">
        <v>3211</v>
      </c>
      <c r="J36" s="8" t="s">
        <v>210</v>
      </c>
      <c r="K36" s="8" t="s">
        <v>2067</v>
      </c>
      <c r="L36" s="8" t="s">
        <v>265</v>
      </c>
      <c r="M36" s="8" t="s">
        <v>3251</v>
      </c>
      <c r="N36" s="8" t="s">
        <v>70</v>
      </c>
      <c r="O36" s="8" t="s">
        <v>150</v>
      </c>
      <c r="P36" s="81">
        <v>6942.6310551349998</v>
      </c>
      <c r="Q36" s="81">
        <v>3.9552</v>
      </c>
      <c r="R36" s="81">
        <v>14676</v>
      </c>
      <c r="S36" s="81">
        <v>0</v>
      </c>
      <c r="T36" s="81">
        <v>4029.9553900000001</v>
      </c>
      <c r="U36" s="79" t="s">
        <v>3261</v>
      </c>
      <c r="V36" s="79" t="s">
        <v>721</v>
      </c>
      <c r="W36" s="79" t="s">
        <v>328</v>
      </c>
    </row>
    <row r="37" spans="1:23" x14ac:dyDescent="0.2">
      <c r="A37" s="8">
        <v>170</v>
      </c>
      <c r="B37" s="8"/>
      <c r="C37" s="8" t="s">
        <v>3262</v>
      </c>
      <c r="D37" s="8" t="s">
        <v>3263</v>
      </c>
      <c r="E37" s="8" t="s">
        <v>1892</v>
      </c>
      <c r="F37" s="8" t="s">
        <v>3264</v>
      </c>
      <c r="G37" s="8" t="s">
        <v>3265</v>
      </c>
      <c r="H37" s="8" t="s">
        <v>456</v>
      </c>
      <c r="I37" s="8" t="s">
        <v>3211</v>
      </c>
      <c r="J37" s="8" t="s">
        <v>210</v>
      </c>
      <c r="K37" s="8" t="s">
        <v>2927</v>
      </c>
      <c r="L37" s="8" t="s">
        <v>2928</v>
      </c>
      <c r="M37" s="8" t="s">
        <v>3266</v>
      </c>
      <c r="N37" s="8" t="s">
        <v>70</v>
      </c>
      <c r="O37" s="8" t="s">
        <v>155</v>
      </c>
      <c r="P37" s="81">
        <v>475045.63608688698</v>
      </c>
      <c r="Q37" s="81">
        <v>2.3369000000000001E-2</v>
      </c>
      <c r="R37" s="81">
        <v>303000</v>
      </c>
      <c r="S37" s="81">
        <v>0</v>
      </c>
      <c r="T37" s="81">
        <v>33637.06465</v>
      </c>
      <c r="U37" s="79" t="s">
        <v>114</v>
      </c>
      <c r="V37" s="79" t="s">
        <v>3267</v>
      </c>
      <c r="W37" s="79" t="s">
        <v>1627</v>
      </c>
    </row>
    <row r="38" spans="1:23" x14ac:dyDescent="0.2">
      <c r="A38" s="8">
        <v>170</v>
      </c>
      <c r="B38" s="8"/>
      <c r="C38" s="8" t="s">
        <v>3268</v>
      </c>
      <c r="D38" s="8" t="s">
        <v>3269</v>
      </c>
      <c r="E38" s="8" t="s">
        <v>1892</v>
      </c>
      <c r="F38" s="8" t="s">
        <v>3270</v>
      </c>
      <c r="G38" s="8" t="s">
        <v>3271</v>
      </c>
      <c r="H38" s="8" t="s">
        <v>456</v>
      </c>
      <c r="I38" s="8" t="s">
        <v>3211</v>
      </c>
      <c r="J38" s="8" t="s">
        <v>210</v>
      </c>
      <c r="K38" s="8" t="s">
        <v>2921</v>
      </c>
      <c r="L38" s="8" t="s">
        <v>2873</v>
      </c>
      <c r="M38" s="8" t="s">
        <v>3272</v>
      </c>
      <c r="N38" s="8" t="s">
        <v>70</v>
      </c>
      <c r="O38" s="8" t="s">
        <v>143</v>
      </c>
      <c r="P38" s="81">
        <v>234574.80937385501</v>
      </c>
      <c r="Q38" s="81">
        <v>3.3719999999999999</v>
      </c>
      <c r="R38" s="81">
        <v>3676</v>
      </c>
      <c r="S38" s="81">
        <v>0</v>
      </c>
      <c r="T38" s="81">
        <v>29076.65481</v>
      </c>
      <c r="U38" s="79" t="s">
        <v>657</v>
      </c>
      <c r="V38" s="79" t="s">
        <v>3273</v>
      </c>
      <c r="W38" s="79" t="s">
        <v>975</v>
      </c>
    </row>
    <row r="39" spans="1:23" x14ac:dyDescent="0.2">
      <c r="A39" s="8">
        <v>170</v>
      </c>
      <c r="B39" s="8"/>
      <c r="C39" s="8" t="s">
        <v>3214</v>
      </c>
      <c r="D39" s="8" t="s">
        <v>3274</v>
      </c>
      <c r="E39" s="8" t="s">
        <v>1892</v>
      </c>
      <c r="F39" s="8" t="s">
        <v>3275</v>
      </c>
      <c r="G39" s="8" t="s">
        <v>3276</v>
      </c>
      <c r="H39" s="8" t="s">
        <v>456</v>
      </c>
      <c r="I39" s="8" t="s">
        <v>3211</v>
      </c>
      <c r="J39" s="8" t="s">
        <v>210</v>
      </c>
      <c r="K39" s="8" t="s">
        <v>3277</v>
      </c>
      <c r="L39" s="8" t="s">
        <v>3078</v>
      </c>
      <c r="M39" s="8" t="s">
        <v>3278</v>
      </c>
      <c r="N39" s="8" t="s">
        <v>70</v>
      </c>
      <c r="O39" s="8" t="s">
        <v>143</v>
      </c>
      <c r="P39" s="81">
        <v>92456.599357548999</v>
      </c>
      <c r="Q39" s="81">
        <v>3.3719999999999999</v>
      </c>
      <c r="R39" s="81">
        <v>5963</v>
      </c>
      <c r="S39" s="81">
        <v>0</v>
      </c>
      <c r="T39" s="81">
        <v>18590.466629999999</v>
      </c>
      <c r="U39" s="79" t="s">
        <v>3279</v>
      </c>
      <c r="V39" s="79" t="s">
        <v>3280</v>
      </c>
      <c r="W39" s="79" t="s">
        <v>2702</v>
      </c>
    </row>
    <row r="40" spans="1:23" x14ac:dyDescent="0.2">
      <c r="A40" s="8">
        <v>170</v>
      </c>
      <c r="B40" s="8"/>
      <c r="C40" s="8" t="s">
        <v>3281</v>
      </c>
      <c r="D40" s="8" t="s">
        <v>3282</v>
      </c>
      <c r="E40" s="8" t="s">
        <v>1892</v>
      </c>
      <c r="F40" s="8" t="s">
        <v>3283</v>
      </c>
      <c r="G40" s="8" t="s">
        <v>3284</v>
      </c>
      <c r="H40" s="8" t="s">
        <v>456</v>
      </c>
      <c r="I40" s="8" t="s">
        <v>3211</v>
      </c>
      <c r="J40" s="8" t="s">
        <v>210</v>
      </c>
      <c r="K40" s="8" t="s">
        <v>3285</v>
      </c>
      <c r="L40" s="8" t="s">
        <v>2873</v>
      </c>
      <c r="M40" s="8" t="s">
        <v>3286</v>
      </c>
      <c r="N40" s="8" t="s">
        <v>70</v>
      </c>
      <c r="O40" s="8" t="s">
        <v>143</v>
      </c>
      <c r="P40" s="81">
        <v>236752.10216447999</v>
      </c>
      <c r="Q40" s="81">
        <v>3.3719999999999999</v>
      </c>
      <c r="R40" s="81">
        <v>4747</v>
      </c>
      <c r="S40" s="81">
        <v>0</v>
      </c>
      <c r="T40" s="81">
        <v>37896.634359999996</v>
      </c>
      <c r="U40" s="79" t="s">
        <v>2048</v>
      </c>
      <c r="V40" s="79" t="s">
        <v>3287</v>
      </c>
      <c r="W40" s="79" t="s">
        <v>2521</v>
      </c>
    </row>
    <row r="41" spans="1:23" x14ac:dyDescent="0.2">
      <c r="A41" s="8">
        <v>170</v>
      </c>
      <c r="B41" s="8"/>
      <c r="C41" s="8" t="s">
        <v>3281</v>
      </c>
      <c r="D41" s="8" t="s">
        <v>3288</v>
      </c>
      <c r="E41" s="8" t="s">
        <v>1892</v>
      </c>
      <c r="F41" s="8" t="s">
        <v>3289</v>
      </c>
      <c r="G41" s="8" t="s">
        <v>3290</v>
      </c>
      <c r="H41" s="8" t="s">
        <v>456</v>
      </c>
      <c r="I41" s="8" t="s">
        <v>3211</v>
      </c>
      <c r="J41" s="8" t="s">
        <v>210</v>
      </c>
      <c r="K41" s="8" t="s">
        <v>425</v>
      </c>
      <c r="L41" s="8" t="s">
        <v>2873</v>
      </c>
      <c r="M41" s="8" t="s">
        <v>3278</v>
      </c>
      <c r="N41" s="8" t="s">
        <v>70</v>
      </c>
      <c r="O41" s="8" t="s">
        <v>143</v>
      </c>
      <c r="P41" s="81">
        <v>149726.24173713001</v>
      </c>
      <c r="Q41" s="81">
        <v>3.3719999999999999</v>
      </c>
      <c r="R41" s="81">
        <v>3448</v>
      </c>
      <c r="S41" s="81">
        <v>0</v>
      </c>
      <c r="T41" s="81">
        <v>17408.155070000001</v>
      </c>
      <c r="U41" s="79" t="s">
        <v>2132</v>
      </c>
      <c r="V41" s="79" t="s">
        <v>1724</v>
      </c>
      <c r="W41" s="79" t="s">
        <v>1188</v>
      </c>
    </row>
    <row r="42" spans="1:23" x14ac:dyDescent="0.2">
      <c r="A42" s="8">
        <v>170</v>
      </c>
      <c r="B42" s="8"/>
      <c r="C42" s="8" t="s">
        <v>3238</v>
      </c>
      <c r="D42" s="8" t="s">
        <v>3291</v>
      </c>
      <c r="E42" s="8" t="s">
        <v>1892</v>
      </c>
      <c r="F42" s="8" t="s">
        <v>3292</v>
      </c>
      <c r="G42" s="8" t="s">
        <v>3293</v>
      </c>
      <c r="H42" s="8" t="s">
        <v>456</v>
      </c>
      <c r="I42" s="8" t="s">
        <v>3211</v>
      </c>
      <c r="J42" s="8" t="s">
        <v>210</v>
      </c>
      <c r="K42" s="8" t="s">
        <v>2921</v>
      </c>
      <c r="L42" s="8" t="s">
        <v>3078</v>
      </c>
      <c r="M42" s="8" t="s">
        <v>3294</v>
      </c>
      <c r="N42" s="8" t="s">
        <v>70</v>
      </c>
      <c r="O42" s="8" t="s">
        <v>143</v>
      </c>
      <c r="P42" s="81">
        <v>102573.865278465</v>
      </c>
      <c r="Q42" s="81">
        <v>3.3719999999999999</v>
      </c>
      <c r="R42" s="81">
        <v>1575.75</v>
      </c>
      <c r="S42" s="81">
        <v>0</v>
      </c>
      <c r="T42" s="81">
        <v>5450.1895000000004</v>
      </c>
      <c r="U42" s="79" t="s">
        <v>1542</v>
      </c>
      <c r="V42" s="79" t="s">
        <v>1552</v>
      </c>
      <c r="W42" s="79" t="s">
        <v>786</v>
      </c>
    </row>
    <row r="43" spans="1:23" x14ac:dyDescent="0.2">
      <c r="A43" s="8">
        <v>170</v>
      </c>
      <c r="B43" s="8"/>
      <c r="C43" s="8" t="s">
        <v>3238</v>
      </c>
      <c r="D43" s="8" t="s">
        <v>3295</v>
      </c>
      <c r="E43" s="8" t="s">
        <v>1892</v>
      </c>
      <c r="F43" s="8" t="s">
        <v>3296</v>
      </c>
      <c r="G43" s="8" t="s">
        <v>3297</v>
      </c>
      <c r="H43" s="8" t="s">
        <v>456</v>
      </c>
      <c r="I43" s="8" t="s">
        <v>3211</v>
      </c>
      <c r="J43" s="8" t="s">
        <v>210</v>
      </c>
      <c r="K43" s="8" t="s">
        <v>3277</v>
      </c>
      <c r="L43" s="8" t="s">
        <v>3078</v>
      </c>
      <c r="M43" s="8" t="s">
        <v>3278</v>
      </c>
      <c r="N43" s="8" t="s">
        <v>70</v>
      </c>
      <c r="O43" s="8" t="s">
        <v>143</v>
      </c>
      <c r="P43" s="81">
        <v>273023.03524005302</v>
      </c>
      <c r="Q43" s="81">
        <v>3.3719999999999999</v>
      </c>
      <c r="R43" s="81">
        <v>6538.5</v>
      </c>
      <c r="S43" s="81">
        <v>0</v>
      </c>
      <c r="T43" s="81">
        <v>60195.632830000002</v>
      </c>
      <c r="U43" s="79" t="s">
        <v>952</v>
      </c>
      <c r="V43" s="79" t="s">
        <v>3160</v>
      </c>
      <c r="W43" s="79" t="s">
        <v>3298</v>
      </c>
    </row>
    <row r="44" spans="1:23" x14ac:dyDescent="0.2">
      <c r="A44" s="8">
        <v>170</v>
      </c>
      <c r="B44" s="8"/>
      <c r="C44" s="8" t="s">
        <v>3226</v>
      </c>
      <c r="D44" s="8" t="s">
        <v>3299</v>
      </c>
      <c r="E44" s="8" t="s">
        <v>1892</v>
      </c>
      <c r="F44" s="8" t="s">
        <v>3300</v>
      </c>
      <c r="G44" s="8" t="s">
        <v>3301</v>
      </c>
      <c r="H44" s="8" t="s">
        <v>456</v>
      </c>
      <c r="I44" s="8" t="s">
        <v>3211</v>
      </c>
      <c r="J44" s="8" t="s">
        <v>210</v>
      </c>
      <c r="K44" s="8" t="s">
        <v>3277</v>
      </c>
      <c r="L44" s="8" t="s">
        <v>3078</v>
      </c>
      <c r="M44" s="8" t="s">
        <v>3278</v>
      </c>
      <c r="N44" s="8" t="s">
        <v>70</v>
      </c>
      <c r="O44" s="8" t="s">
        <v>143</v>
      </c>
      <c r="P44" s="81">
        <v>1129729.4863871699</v>
      </c>
      <c r="Q44" s="81">
        <v>3.3719999999999999</v>
      </c>
      <c r="R44" s="81">
        <v>6036</v>
      </c>
      <c r="S44" s="81">
        <v>0</v>
      </c>
      <c r="T44" s="81">
        <v>229938.2709</v>
      </c>
      <c r="U44" s="79" t="s">
        <v>1722</v>
      </c>
      <c r="V44" s="79" t="s">
        <v>3302</v>
      </c>
      <c r="W44" s="79" t="s">
        <v>3303</v>
      </c>
    </row>
    <row r="45" spans="1:23" x14ac:dyDescent="0.2">
      <c r="A45" s="8">
        <v>170</v>
      </c>
      <c r="B45" s="8"/>
      <c r="C45" s="8" t="s">
        <v>3304</v>
      </c>
      <c r="D45" s="8" t="s">
        <v>3305</v>
      </c>
      <c r="E45" s="8" t="s">
        <v>1892</v>
      </c>
      <c r="F45" s="8" t="s">
        <v>3306</v>
      </c>
      <c r="G45" s="8" t="s">
        <v>3307</v>
      </c>
      <c r="H45" s="8" t="s">
        <v>456</v>
      </c>
      <c r="I45" s="8" t="s">
        <v>3308</v>
      </c>
      <c r="J45" s="8" t="s">
        <v>210</v>
      </c>
      <c r="K45" s="8" t="s">
        <v>425</v>
      </c>
      <c r="L45" s="8" t="s">
        <v>3078</v>
      </c>
      <c r="M45" s="8" t="s">
        <v>3309</v>
      </c>
      <c r="N45" s="8" t="s">
        <v>70</v>
      </c>
      <c r="O45" s="8" t="s">
        <v>143</v>
      </c>
      <c r="P45" s="81">
        <v>65260.831511962002</v>
      </c>
      <c r="Q45" s="81">
        <v>3.3719999999999999</v>
      </c>
      <c r="R45" s="81">
        <v>4189.5</v>
      </c>
      <c r="S45" s="81">
        <v>0</v>
      </c>
      <c r="T45" s="81">
        <v>9219.3937499999993</v>
      </c>
      <c r="U45" s="79" t="s">
        <v>791</v>
      </c>
      <c r="V45" s="79" t="s">
        <v>1731</v>
      </c>
      <c r="W45" s="79" t="s">
        <v>134</v>
      </c>
    </row>
    <row r="46" spans="1:23" x14ac:dyDescent="0.2">
      <c r="A46" s="8">
        <v>170</v>
      </c>
      <c r="B46" s="8"/>
      <c r="C46" s="8" t="s">
        <v>3233</v>
      </c>
      <c r="D46" s="8" t="s">
        <v>3310</v>
      </c>
      <c r="E46" s="8" t="s">
        <v>1892</v>
      </c>
      <c r="F46" s="8" t="s">
        <v>3311</v>
      </c>
      <c r="G46" s="8" t="s">
        <v>3312</v>
      </c>
      <c r="H46" s="8" t="s">
        <v>456</v>
      </c>
      <c r="I46" s="8" t="s">
        <v>3308</v>
      </c>
      <c r="J46" s="8" t="s">
        <v>210</v>
      </c>
      <c r="K46" s="8" t="s">
        <v>3277</v>
      </c>
      <c r="L46" s="8" t="s">
        <v>3078</v>
      </c>
      <c r="M46" s="8" t="s">
        <v>3313</v>
      </c>
      <c r="N46" s="8" t="s">
        <v>70</v>
      </c>
      <c r="O46" s="8" t="s">
        <v>143</v>
      </c>
      <c r="P46" s="81">
        <v>826086.474834961</v>
      </c>
      <c r="Q46" s="81">
        <v>3.3719999999999999</v>
      </c>
      <c r="R46" s="81">
        <v>642.4</v>
      </c>
      <c r="S46" s="81">
        <v>0</v>
      </c>
      <c r="T46" s="81">
        <v>17894.460520000001</v>
      </c>
      <c r="U46" s="79" t="s">
        <v>414</v>
      </c>
      <c r="V46" s="79" t="s">
        <v>2552</v>
      </c>
      <c r="W46" s="79" t="s">
        <v>779</v>
      </c>
    </row>
    <row r="47" spans="1:23" x14ac:dyDescent="0.2">
      <c r="A47" s="8">
        <v>170</v>
      </c>
      <c r="B47" s="8"/>
      <c r="C47" s="8" t="s">
        <v>3314</v>
      </c>
      <c r="D47" s="8" t="s">
        <v>3315</v>
      </c>
      <c r="E47" s="8" t="s">
        <v>1892</v>
      </c>
      <c r="F47" s="8" t="s">
        <v>3316</v>
      </c>
      <c r="G47" s="8" t="s">
        <v>3317</v>
      </c>
      <c r="H47" s="8" t="s">
        <v>456</v>
      </c>
      <c r="I47" s="8" t="s">
        <v>3211</v>
      </c>
      <c r="J47" s="8" t="s">
        <v>210</v>
      </c>
      <c r="K47" s="8" t="s">
        <v>425</v>
      </c>
      <c r="L47" s="8" t="s">
        <v>2834</v>
      </c>
      <c r="M47" s="8" t="s">
        <v>3318</v>
      </c>
      <c r="N47" s="8" t="s">
        <v>70</v>
      </c>
      <c r="O47" s="8" t="s">
        <v>143</v>
      </c>
      <c r="P47" s="81">
        <v>20990.811113342999</v>
      </c>
      <c r="Q47" s="81">
        <v>3.3719999999999999</v>
      </c>
      <c r="R47" s="81">
        <v>27888</v>
      </c>
      <c r="S47" s="81">
        <v>0</v>
      </c>
      <c r="T47" s="81">
        <v>19739.409479999998</v>
      </c>
      <c r="U47" s="79" t="s">
        <v>218</v>
      </c>
      <c r="V47" s="79" t="s">
        <v>2830</v>
      </c>
      <c r="W47" s="79" t="s">
        <v>1514</v>
      </c>
    </row>
    <row r="48" spans="1:23" x14ac:dyDescent="0.2">
      <c r="A48" s="8">
        <v>170</v>
      </c>
      <c r="B48" s="8"/>
      <c r="C48" s="8" t="s">
        <v>3207</v>
      </c>
      <c r="D48" s="8" t="s">
        <v>3319</v>
      </c>
      <c r="E48" s="8" t="s">
        <v>1892</v>
      </c>
      <c r="F48" s="8" t="s">
        <v>3320</v>
      </c>
      <c r="G48" s="8" t="s">
        <v>3321</v>
      </c>
      <c r="H48" s="8" t="s">
        <v>456</v>
      </c>
      <c r="I48" s="8" t="s">
        <v>3211</v>
      </c>
      <c r="J48" s="8" t="s">
        <v>210</v>
      </c>
      <c r="K48" s="8" t="s">
        <v>425</v>
      </c>
      <c r="L48" s="8" t="s">
        <v>2873</v>
      </c>
      <c r="M48" s="8" t="s">
        <v>3322</v>
      </c>
      <c r="N48" s="8" t="s">
        <v>70</v>
      </c>
      <c r="O48" s="8" t="s">
        <v>143</v>
      </c>
      <c r="P48" s="81">
        <v>71580.835640656005</v>
      </c>
      <c r="Q48" s="81">
        <v>3.3719999999999999</v>
      </c>
      <c r="R48" s="81">
        <v>21733</v>
      </c>
      <c r="S48" s="81">
        <v>0</v>
      </c>
      <c r="T48" s="81">
        <v>52457.067669999997</v>
      </c>
      <c r="U48" s="79" t="s">
        <v>119</v>
      </c>
      <c r="V48" s="79" t="s">
        <v>3323</v>
      </c>
      <c r="W48" s="79" t="s">
        <v>2081</v>
      </c>
    </row>
    <row r="49" spans="1:23" x14ac:dyDescent="0.2">
      <c r="A49" s="8">
        <v>170</v>
      </c>
      <c r="B49" s="8"/>
      <c r="C49" s="8" t="s">
        <v>3268</v>
      </c>
      <c r="D49" s="8" t="s">
        <v>3324</v>
      </c>
      <c r="E49" s="8" t="s">
        <v>1892</v>
      </c>
      <c r="F49" s="8" t="s">
        <v>3325</v>
      </c>
      <c r="G49" s="8" t="s">
        <v>3326</v>
      </c>
      <c r="H49" s="8" t="s">
        <v>456</v>
      </c>
      <c r="I49" s="8" t="s">
        <v>3211</v>
      </c>
      <c r="J49" s="8" t="s">
        <v>210</v>
      </c>
      <c r="K49" s="8" t="s">
        <v>425</v>
      </c>
      <c r="L49" s="8" t="s">
        <v>3327</v>
      </c>
      <c r="M49" s="8" t="s">
        <v>3318</v>
      </c>
      <c r="N49" s="8" t="s">
        <v>70</v>
      </c>
      <c r="O49" s="8" t="s">
        <v>143</v>
      </c>
      <c r="P49" s="81">
        <v>147553.50248676899</v>
      </c>
      <c r="Q49" s="81">
        <v>3.3719999999999999</v>
      </c>
      <c r="R49" s="81">
        <v>10950</v>
      </c>
      <c r="S49" s="81">
        <v>0</v>
      </c>
      <c r="T49" s="81">
        <v>54481.769939999998</v>
      </c>
      <c r="U49" s="79" t="s">
        <v>721</v>
      </c>
      <c r="V49" s="79" t="s">
        <v>3328</v>
      </c>
      <c r="W49" s="79" t="s">
        <v>3329</v>
      </c>
    </row>
    <row r="50" spans="1:23" x14ac:dyDescent="0.2">
      <c r="A50" s="8">
        <v>170</v>
      </c>
      <c r="B50" s="8"/>
      <c r="C50" s="8" t="s">
        <v>3268</v>
      </c>
      <c r="D50" s="8" t="s">
        <v>3330</v>
      </c>
      <c r="E50" s="8" t="s">
        <v>1892</v>
      </c>
      <c r="F50" s="8" t="s">
        <v>3331</v>
      </c>
      <c r="G50" s="8" t="s">
        <v>3332</v>
      </c>
      <c r="H50" s="8" t="s">
        <v>456</v>
      </c>
      <c r="I50" s="8" t="s">
        <v>3211</v>
      </c>
      <c r="J50" s="8" t="s">
        <v>210</v>
      </c>
      <c r="K50" s="8" t="s">
        <v>425</v>
      </c>
      <c r="L50" s="8" t="s">
        <v>2834</v>
      </c>
      <c r="M50" s="8" t="s">
        <v>3318</v>
      </c>
      <c r="N50" s="8" t="s">
        <v>70</v>
      </c>
      <c r="O50" s="8" t="s">
        <v>143</v>
      </c>
      <c r="P50" s="81">
        <v>15800.20092725</v>
      </c>
      <c r="Q50" s="81">
        <v>3.3719999999999999</v>
      </c>
      <c r="R50" s="81">
        <v>23870</v>
      </c>
      <c r="S50" s="81">
        <v>0</v>
      </c>
      <c r="T50" s="81">
        <v>12717.52485</v>
      </c>
      <c r="U50" s="79" t="s">
        <v>92</v>
      </c>
      <c r="V50" s="79" t="s">
        <v>1003</v>
      </c>
      <c r="W50" s="79" t="s">
        <v>360</v>
      </c>
    </row>
    <row r="51" spans="1:23" x14ac:dyDescent="0.2">
      <c r="A51" s="8">
        <v>170</v>
      </c>
      <c r="B51" s="8"/>
      <c r="C51" s="8" t="s">
        <v>3333</v>
      </c>
      <c r="D51" s="8" t="s">
        <v>3334</v>
      </c>
      <c r="E51" s="8" t="s">
        <v>1892</v>
      </c>
      <c r="F51" s="8" t="s">
        <v>3335</v>
      </c>
      <c r="G51" s="8" t="s">
        <v>3336</v>
      </c>
      <c r="H51" s="8" t="s">
        <v>456</v>
      </c>
      <c r="I51" s="8" t="s">
        <v>3211</v>
      </c>
      <c r="J51" s="8" t="s">
        <v>210</v>
      </c>
      <c r="K51" s="8" t="s">
        <v>425</v>
      </c>
      <c r="L51" s="8" t="s">
        <v>2834</v>
      </c>
      <c r="M51" s="8" t="s">
        <v>3337</v>
      </c>
      <c r="N51" s="8" t="s">
        <v>70</v>
      </c>
      <c r="O51" s="8" t="s">
        <v>143</v>
      </c>
      <c r="P51" s="81">
        <v>26331.605497263001</v>
      </c>
      <c r="Q51" s="81">
        <v>3.3719999999999999</v>
      </c>
      <c r="R51" s="81">
        <v>8796</v>
      </c>
      <c r="S51" s="81">
        <v>0</v>
      </c>
      <c r="T51" s="81">
        <v>7809.9836800000003</v>
      </c>
      <c r="U51" s="79" t="s">
        <v>1198</v>
      </c>
      <c r="V51" s="79" t="s">
        <v>2475</v>
      </c>
      <c r="W51" s="79" t="s">
        <v>1125</v>
      </c>
    </row>
    <row r="52" spans="1:23" x14ac:dyDescent="0.2">
      <c r="A52" s="8">
        <v>170</v>
      </c>
      <c r="B52" s="8"/>
      <c r="C52" s="8" t="s">
        <v>3207</v>
      </c>
      <c r="D52" s="8" t="s">
        <v>3338</v>
      </c>
      <c r="E52" s="8" t="s">
        <v>1892</v>
      </c>
      <c r="F52" s="8" t="s">
        <v>3339</v>
      </c>
      <c r="G52" s="8" t="s">
        <v>3340</v>
      </c>
      <c r="H52" s="8" t="s">
        <v>456</v>
      </c>
      <c r="I52" s="8" t="s">
        <v>3211</v>
      </c>
      <c r="J52" s="8" t="s">
        <v>210</v>
      </c>
      <c r="K52" s="8" t="s">
        <v>425</v>
      </c>
      <c r="L52" s="8" t="s">
        <v>2873</v>
      </c>
      <c r="M52" s="8" t="s">
        <v>3251</v>
      </c>
      <c r="N52" s="8" t="s">
        <v>70</v>
      </c>
      <c r="O52" s="8" t="s">
        <v>143</v>
      </c>
      <c r="P52" s="81">
        <v>77264.120919317007</v>
      </c>
      <c r="Q52" s="81">
        <v>3.3719999999999999</v>
      </c>
      <c r="R52" s="81">
        <v>6722</v>
      </c>
      <c r="S52" s="81">
        <v>0</v>
      </c>
      <c r="T52" s="81">
        <v>17513.136869999998</v>
      </c>
      <c r="U52" s="79" t="s">
        <v>2226</v>
      </c>
      <c r="V52" s="79" t="s">
        <v>2509</v>
      </c>
      <c r="W52" s="79" t="s">
        <v>188</v>
      </c>
    </row>
    <row r="53" spans="1:23" x14ac:dyDescent="0.2">
      <c r="A53" s="8">
        <v>170</v>
      </c>
      <c r="B53" s="8"/>
      <c r="C53" s="8" t="s">
        <v>3207</v>
      </c>
      <c r="D53" s="8" t="s">
        <v>3341</v>
      </c>
      <c r="E53" s="8" t="s">
        <v>1892</v>
      </c>
      <c r="F53" s="8" t="s">
        <v>3342</v>
      </c>
      <c r="G53" s="8" t="s">
        <v>3343</v>
      </c>
      <c r="H53" s="8" t="s">
        <v>456</v>
      </c>
      <c r="I53" s="8" t="s">
        <v>3211</v>
      </c>
      <c r="J53" s="8" t="s">
        <v>210</v>
      </c>
      <c r="K53" s="8" t="s">
        <v>425</v>
      </c>
      <c r="L53" s="8" t="s">
        <v>2873</v>
      </c>
      <c r="M53" s="8" t="s">
        <v>3251</v>
      </c>
      <c r="N53" s="8" t="s">
        <v>70</v>
      </c>
      <c r="O53" s="8" t="s">
        <v>143</v>
      </c>
      <c r="P53" s="81">
        <v>34945.152314229003</v>
      </c>
      <c r="Q53" s="81">
        <v>3.3719999999999999</v>
      </c>
      <c r="R53" s="81">
        <v>8481</v>
      </c>
      <c r="S53" s="81">
        <v>0</v>
      </c>
      <c r="T53" s="81">
        <v>9993.5908999999992</v>
      </c>
      <c r="U53" s="79" t="s">
        <v>196</v>
      </c>
      <c r="V53" s="79" t="s">
        <v>2081</v>
      </c>
      <c r="W53" s="79" t="s">
        <v>176</v>
      </c>
    </row>
    <row r="54" spans="1:23" x14ac:dyDescent="0.2">
      <c r="A54" s="8">
        <v>170</v>
      </c>
      <c r="B54" s="8"/>
      <c r="C54" s="8" t="s">
        <v>3207</v>
      </c>
      <c r="D54" s="8" t="s">
        <v>3344</v>
      </c>
      <c r="E54" s="8" t="s">
        <v>1892</v>
      </c>
      <c r="F54" s="8" t="s">
        <v>3345</v>
      </c>
      <c r="G54" s="8" t="s">
        <v>3346</v>
      </c>
      <c r="H54" s="8" t="s">
        <v>456</v>
      </c>
      <c r="I54" s="8" t="s">
        <v>3211</v>
      </c>
      <c r="J54" s="8" t="s">
        <v>210</v>
      </c>
      <c r="K54" s="8" t="s">
        <v>425</v>
      </c>
      <c r="L54" s="8" t="s">
        <v>2873</v>
      </c>
      <c r="M54" s="8" t="s">
        <v>3251</v>
      </c>
      <c r="N54" s="8" t="s">
        <v>70</v>
      </c>
      <c r="O54" s="8" t="s">
        <v>143</v>
      </c>
      <c r="P54" s="81">
        <v>43212.630071166997</v>
      </c>
      <c r="Q54" s="81">
        <v>3.3719999999999999</v>
      </c>
      <c r="R54" s="81">
        <v>14752</v>
      </c>
      <c r="S54" s="81">
        <v>0</v>
      </c>
      <c r="T54" s="81">
        <v>21495.58008</v>
      </c>
      <c r="U54" s="79" t="s">
        <v>132</v>
      </c>
      <c r="V54" s="79" t="s">
        <v>3347</v>
      </c>
      <c r="W54" s="79" t="s">
        <v>864</v>
      </c>
    </row>
    <row r="55" spans="1:23" x14ac:dyDescent="0.2">
      <c r="A55" s="8">
        <v>170</v>
      </c>
      <c r="B55" s="8"/>
      <c r="C55" s="8" t="s">
        <v>3207</v>
      </c>
      <c r="D55" s="8" t="s">
        <v>3348</v>
      </c>
      <c r="E55" s="8" t="s">
        <v>1892</v>
      </c>
      <c r="F55" s="8" t="s">
        <v>3349</v>
      </c>
      <c r="G55" s="8" t="s">
        <v>3350</v>
      </c>
      <c r="H55" s="8" t="s">
        <v>456</v>
      </c>
      <c r="I55" s="8" t="s">
        <v>3211</v>
      </c>
      <c r="J55" s="8" t="s">
        <v>210</v>
      </c>
      <c r="K55" s="8" t="s">
        <v>425</v>
      </c>
      <c r="L55" s="8" t="s">
        <v>2873</v>
      </c>
      <c r="M55" s="8" t="s">
        <v>3351</v>
      </c>
      <c r="N55" s="8" t="s">
        <v>70</v>
      </c>
      <c r="O55" s="8" t="s">
        <v>143</v>
      </c>
      <c r="P55" s="81">
        <v>307908.991530856</v>
      </c>
      <c r="Q55" s="81">
        <v>3.3719999999999999</v>
      </c>
      <c r="R55" s="81">
        <v>5237</v>
      </c>
      <c r="S55" s="81">
        <v>0</v>
      </c>
      <c r="T55" s="81">
        <v>54374.153780000001</v>
      </c>
      <c r="U55" s="79" t="s">
        <v>644</v>
      </c>
      <c r="V55" s="79" t="s">
        <v>3352</v>
      </c>
      <c r="W55" s="79" t="s">
        <v>140</v>
      </c>
    </row>
    <row r="56" spans="1:23" x14ac:dyDescent="0.2">
      <c r="A56" s="8">
        <v>170</v>
      </c>
      <c r="B56" s="8"/>
      <c r="C56" s="8" t="s">
        <v>3207</v>
      </c>
      <c r="D56" s="8" t="s">
        <v>3353</v>
      </c>
      <c r="E56" s="8" t="s">
        <v>1892</v>
      </c>
      <c r="F56" s="8" t="s">
        <v>3354</v>
      </c>
      <c r="G56" s="8" t="s">
        <v>3355</v>
      </c>
      <c r="H56" s="8" t="s">
        <v>456</v>
      </c>
      <c r="I56" s="8" t="s">
        <v>3211</v>
      </c>
      <c r="J56" s="8" t="s">
        <v>210</v>
      </c>
      <c r="K56" s="8" t="s">
        <v>425</v>
      </c>
      <c r="L56" s="8" t="s">
        <v>2873</v>
      </c>
      <c r="M56" s="8" t="s">
        <v>3337</v>
      </c>
      <c r="N56" s="8" t="s">
        <v>70</v>
      </c>
      <c r="O56" s="8" t="s">
        <v>143</v>
      </c>
      <c r="P56" s="81">
        <v>14306.989993138001</v>
      </c>
      <c r="Q56" s="81">
        <v>3.3719999999999999</v>
      </c>
      <c r="R56" s="81">
        <v>8293</v>
      </c>
      <c r="S56" s="81">
        <v>0</v>
      </c>
      <c r="T56" s="81">
        <v>4000.80611</v>
      </c>
      <c r="U56" s="79" t="s">
        <v>126</v>
      </c>
      <c r="V56" s="79" t="s">
        <v>3356</v>
      </c>
      <c r="W56" s="79" t="s">
        <v>328</v>
      </c>
    </row>
    <row r="57" spans="1:23" x14ac:dyDescent="0.2">
      <c r="A57" s="8">
        <v>170</v>
      </c>
      <c r="B57" s="8"/>
      <c r="C57" s="8" t="s">
        <v>3214</v>
      </c>
      <c r="D57" s="8" t="s">
        <v>3357</v>
      </c>
      <c r="E57" s="8" t="s">
        <v>1892</v>
      </c>
      <c r="F57" s="8" t="s">
        <v>3358</v>
      </c>
      <c r="G57" s="8" t="s">
        <v>3359</v>
      </c>
      <c r="H57" s="8" t="s">
        <v>456</v>
      </c>
      <c r="I57" s="8" t="s">
        <v>3211</v>
      </c>
      <c r="J57" s="8" t="s">
        <v>210</v>
      </c>
      <c r="K57" s="8" t="s">
        <v>425</v>
      </c>
      <c r="L57" s="8" t="s">
        <v>2873</v>
      </c>
      <c r="M57" s="8" t="s">
        <v>3322</v>
      </c>
      <c r="N57" s="8" t="s">
        <v>70</v>
      </c>
      <c r="O57" s="8" t="s">
        <v>143</v>
      </c>
      <c r="P57" s="81">
        <v>319.44836310300002</v>
      </c>
      <c r="Q57" s="81">
        <v>3.3719999999999999</v>
      </c>
      <c r="R57" s="81">
        <v>3426</v>
      </c>
      <c r="S57" s="81">
        <v>0</v>
      </c>
      <c r="T57" s="81">
        <v>36.904179999999997</v>
      </c>
      <c r="U57" s="79" t="s">
        <v>109</v>
      </c>
      <c r="V57" s="79" t="s">
        <v>111</v>
      </c>
      <c r="W57" s="79" t="s">
        <v>74</v>
      </c>
    </row>
    <row r="58" spans="1:23" x14ac:dyDescent="0.2">
      <c r="A58" s="8">
        <v>170</v>
      </c>
      <c r="B58" s="8"/>
      <c r="C58" s="8" t="s">
        <v>3214</v>
      </c>
      <c r="D58" s="8" t="s">
        <v>3357</v>
      </c>
      <c r="E58" s="8" t="s">
        <v>1892</v>
      </c>
      <c r="F58" s="8" t="s">
        <v>3358</v>
      </c>
      <c r="G58" s="8" t="s">
        <v>3359</v>
      </c>
      <c r="H58" s="8" t="s">
        <v>456</v>
      </c>
      <c r="I58" s="8" t="s">
        <v>3211</v>
      </c>
      <c r="J58" s="8" t="s">
        <v>210</v>
      </c>
      <c r="K58" s="8" t="s">
        <v>425</v>
      </c>
      <c r="L58" s="8" t="s">
        <v>2873</v>
      </c>
      <c r="M58" s="8" t="s">
        <v>3322</v>
      </c>
      <c r="N58" s="8" t="s">
        <v>70</v>
      </c>
      <c r="O58" s="8" t="s">
        <v>143</v>
      </c>
      <c r="P58" s="81">
        <v>25139.044977987</v>
      </c>
      <c r="Q58" s="81">
        <v>3.3719999999999999</v>
      </c>
      <c r="R58" s="81">
        <v>3426</v>
      </c>
      <c r="S58" s="81">
        <v>0</v>
      </c>
      <c r="T58" s="81">
        <v>2904.1811299999999</v>
      </c>
      <c r="U58" s="79" t="s">
        <v>148</v>
      </c>
      <c r="V58" s="79" t="s">
        <v>1542</v>
      </c>
      <c r="W58" s="79" t="s">
        <v>167</v>
      </c>
    </row>
    <row r="59" spans="1:23" x14ac:dyDescent="0.2">
      <c r="A59" s="8">
        <v>170</v>
      </c>
      <c r="B59" s="8"/>
      <c r="C59" s="8" t="s">
        <v>3214</v>
      </c>
      <c r="D59" s="8" t="s">
        <v>3360</v>
      </c>
      <c r="E59" s="8" t="s">
        <v>1892</v>
      </c>
      <c r="F59" s="8" t="s">
        <v>3361</v>
      </c>
      <c r="G59" s="8" t="s">
        <v>3362</v>
      </c>
      <c r="H59" s="8" t="s">
        <v>456</v>
      </c>
      <c r="I59" s="8" t="s">
        <v>3211</v>
      </c>
      <c r="J59" s="8" t="s">
        <v>210</v>
      </c>
      <c r="K59" s="8" t="s">
        <v>425</v>
      </c>
      <c r="L59" s="8" t="s">
        <v>3078</v>
      </c>
      <c r="M59" s="8" t="s">
        <v>3337</v>
      </c>
      <c r="N59" s="8" t="s">
        <v>70</v>
      </c>
      <c r="O59" s="8" t="s">
        <v>143</v>
      </c>
      <c r="P59" s="81">
        <v>6111.7850932040001</v>
      </c>
      <c r="Q59" s="81">
        <v>3.3719999999999999</v>
      </c>
      <c r="R59" s="81">
        <v>65790</v>
      </c>
      <c r="S59" s="81">
        <v>0</v>
      </c>
      <c r="T59" s="81">
        <v>13558.62119</v>
      </c>
      <c r="U59" s="79" t="s">
        <v>1496</v>
      </c>
      <c r="V59" s="79" t="s">
        <v>2360</v>
      </c>
      <c r="W59" s="79" t="s">
        <v>841</v>
      </c>
    </row>
    <row r="60" spans="1:23" x14ac:dyDescent="0.2">
      <c r="A60" s="8">
        <v>170</v>
      </c>
      <c r="B60" s="8"/>
      <c r="C60" s="8" t="s">
        <v>3214</v>
      </c>
      <c r="D60" s="8" t="s">
        <v>3363</v>
      </c>
      <c r="E60" s="8" t="s">
        <v>1892</v>
      </c>
      <c r="F60" s="8" t="s">
        <v>3364</v>
      </c>
      <c r="G60" s="8" t="s">
        <v>3365</v>
      </c>
      <c r="H60" s="8" t="s">
        <v>456</v>
      </c>
      <c r="I60" s="8" t="s">
        <v>3211</v>
      </c>
      <c r="J60" s="8" t="s">
        <v>210</v>
      </c>
      <c r="K60" s="8" t="s">
        <v>425</v>
      </c>
      <c r="L60" s="8" t="s">
        <v>2834</v>
      </c>
      <c r="M60" s="8" t="s">
        <v>3351</v>
      </c>
      <c r="N60" s="8" t="s">
        <v>70</v>
      </c>
      <c r="O60" s="8" t="s">
        <v>143</v>
      </c>
      <c r="P60" s="81">
        <v>343641.32252346299</v>
      </c>
      <c r="Q60" s="81">
        <v>3.3719999999999999</v>
      </c>
      <c r="R60" s="81">
        <v>7162</v>
      </c>
      <c r="S60" s="81">
        <v>0</v>
      </c>
      <c r="T60" s="81">
        <v>82990.286600000007</v>
      </c>
      <c r="U60" s="79" t="s">
        <v>3366</v>
      </c>
      <c r="V60" s="79" t="s">
        <v>3367</v>
      </c>
      <c r="W60" s="79" t="s">
        <v>3368</v>
      </c>
    </row>
    <row r="61" spans="1:23" x14ac:dyDescent="0.2">
      <c r="A61" s="8">
        <v>170</v>
      </c>
      <c r="B61" s="8"/>
      <c r="C61" s="8" t="s">
        <v>3207</v>
      </c>
      <c r="D61" s="8" t="s">
        <v>3369</v>
      </c>
      <c r="E61" s="8" t="s">
        <v>1892</v>
      </c>
      <c r="F61" s="8" t="s">
        <v>3370</v>
      </c>
      <c r="G61" s="8" t="s">
        <v>3371</v>
      </c>
      <c r="H61" s="8" t="s">
        <v>456</v>
      </c>
      <c r="I61" s="8" t="s">
        <v>3211</v>
      </c>
      <c r="J61" s="8" t="s">
        <v>210</v>
      </c>
      <c r="K61" s="8" t="s">
        <v>425</v>
      </c>
      <c r="L61" s="8" t="s">
        <v>2873</v>
      </c>
      <c r="M61" s="8" t="s">
        <v>3322</v>
      </c>
      <c r="N61" s="8" t="s">
        <v>70</v>
      </c>
      <c r="O61" s="8" t="s">
        <v>143</v>
      </c>
      <c r="P61" s="81">
        <v>60509.544655807003</v>
      </c>
      <c r="Q61" s="81">
        <v>3.3719999999999999</v>
      </c>
      <c r="R61" s="81">
        <v>10853</v>
      </c>
      <c r="S61" s="81">
        <v>0</v>
      </c>
      <c r="T61" s="81">
        <v>22144.264169999999</v>
      </c>
      <c r="U61" s="79" t="s">
        <v>92</v>
      </c>
      <c r="V61" s="79" t="s">
        <v>274</v>
      </c>
      <c r="W61" s="79" t="s">
        <v>148</v>
      </c>
    </row>
    <row r="62" spans="1:23" x14ac:dyDescent="0.2">
      <c r="A62" s="8">
        <v>170</v>
      </c>
      <c r="B62" s="8"/>
      <c r="C62" s="8" t="s">
        <v>3214</v>
      </c>
      <c r="D62" s="8" t="s">
        <v>3372</v>
      </c>
      <c r="E62" s="8" t="s">
        <v>1892</v>
      </c>
      <c r="F62" s="8" t="s">
        <v>3373</v>
      </c>
      <c r="G62" s="8" t="s">
        <v>3374</v>
      </c>
      <c r="H62" s="8" t="s">
        <v>456</v>
      </c>
      <c r="I62" s="8" t="s">
        <v>3211</v>
      </c>
      <c r="J62" s="8" t="s">
        <v>210</v>
      </c>
      <c r="K62" s="8" t="s">
        <v>425</v>
      </c>
      <c r="L62" s="8" t="s">
        <v>2834</v>
      </c>
      <c r="M62" s="8" t="s">
        <v>3375</v>
      </c>
      <c r="N62" s="8" t="s">
        <v>70</v>
      </c>
      <c r="O62" s="8" t="s">
        <v>143</v>
      </c>
      <c r="P62" s="81">
        <v>294894.97345767601</v>
      </c>
      <c r="Q62" s="81">
        <v>3.3719999999999999</v>
      </c>
      <c r="R62" s="81">
        <v>22710</v>
      </c>
      <c r="S62" s="81">
        <v>0</v>
      </c>
      <c r="T62" s="81">
        <v>225825.02665000001</v>
      </c>
      <c r="U62" s="79" t="s">
        <v>1725</v>
      </c>
      <c r="V62" s="79" t="s">
        <v>3376</v>
      </c>
      <c r="W62" s="79" t="s">
        <v>3377</v>
      </c>
    </row>
    <row r="63" spans="1:23" x14ac:dyDescent="0.2">
      <c r="A63" s="8">
        <v>170</v>
      </c>
      <c r="B63" s="8"/>
      <c r="C63" s="8" t="s">
        <v>3378</v>
      </c>
      <c r="D63" s="8" t="s">
        <v>3379</v>
      </c>
      <c r="E63" s="8" t="s">
        <v>1892</v>
      </c>
      <c r="F63" s="8" t="s">
        <v>3380</v>
      </c>
      <c r="G63" s="8" t="s">
        <v>3381</v>
      </c>
      <c r="H63" s="8" t="s">
        <v>456</v>
      </c>
      <c r="I63" s="8" t="s">
        <v>3211</v>
      </c>
      <c r="J63" s="8" t="s">
        <v>210</v>
      </c>
      <c r="K63" s="8" t="s">
        <v>425</v>
      </c>
      <c r="L63" s="8" t="s">
        <v>3327</v>
      </c>
      <c r="M63" s="8" t="s">
        <v>3322</v>
      </c>
      <c r="N63" s="8" t="s">
        <v>70</v>
      </c>
      <c r="O63" s="8" t="s">
        <v>143</v>
      </c>
      <c r="P63" s="81">
        <v>195213.073276326</v>
      </c>
      <c r="Q63" s="81">
        <v>3.3719999999999999</v>
      </c>
      <c r="R63" s="81">
        <v>4358</v>
      </c>
      <c r="S63" s="81">
        <v>21.535</v>
      </c>
      <c r="T63" s="81">
        <v>28759.520479999999</v>
      </c>
      <c r="U63" s="79" t="s">
        <v>1189</v>
      </c>
      <c r="V63" s="79" t="s">
        <v>979</v>
      </c>
      <c r="W63" s="79" t="s">
        <v>2946</v>
      </c>
    </row>
    <row r="64" spans="1:23" x14ac:dyDescent="0.2">
      <c r="A64" s="8">
        <v>170</v>
      </c>
      <c r="B64" s="8"/>
      <c r="C64" s="8" t="s">
        <v>3382</v>
      </c>
      <c r="D64" s="8" t="s">
        <v>3383</v>
      </c>
      <c r="E64" s="8" t="s">
        <v>1892</v>
      </c>
      <c r="F64" s="8" t="s">
        <v>3384</v>
      </c>
      <c r="G64" s="8" t="s">
        <v>3385</v>
      </c>
      <c r="H64" s="8" t="s">
        <v>456</v>
      </c>
      <c r="I64" s="8" t="s">
        <v>3211</v>
      </c>
      <c r="J64" s="8" t="s">
        <v>210</v>
      </c>
      <c r="K64" s="8" t="s">
        <v>425</v>
      </c>
      <c r="L64" s="8" t="s">
        <v>2873</v>
      </c>
      <c r="M64" s="8" t="s">
        <v>3322</v>
      </c>
      <c r="N64" s="8" t="s">
        <v>70</v>
      </c>
      <c r="O64" s="8" t="s">
        <v>143</v>
      </c>
      <c r="P64" s="81">
        <v>95990.496874378994</v>
      </c>
      <c r="Q64" s="81">
        <v>3.3719999999999999</v>
      </c>
      <c r="R64" s="81">
        <v>4793</v>
      </c>
      <c r="S64" s="81">
        <v>0</v>
      </c>
      <c r="T64" s="81">
        <v>15513.98026</v>
      </c>
      <c r="U64" s="79" t="s">
        <v>1169</v>
      </c>
      <c r="V64" s="79" t="s">
        <v>3386</v>
      </c>
      <c r="W64" s="79" t="s">
        <v>295</v>
      </c>
    </row>
    <row r="65" spans="1:23" x14ac:dyDescent="0.2">
      <c r="A65" s="8">
        <v>170</v>
      </c>
      <c r="B65" s="8"/>
      <c r="C65" s="8" t="s">
        <v>3226</v>
      </c>
      <c r="D65" s="8" t="s">
        <v>3387</v>
      </c>
      <c r="E65" s="8" t="s">
        <v>1892</v>
      </c>
      <c r="F65" s="8" t="s">
        <v>3388</v>
      </c>
      <c r="G65" s="8" t="s">
        <v>3389</v>
      </c>
      <c r="H65" s="8" t="s">
        <v>456</v>
      </c>
      <c r="I65" s="8" t="s">
        <v>3211</v>
      </c>
      <c r="J65" s="8" t="s">
        <v>210</v>
      </c>
      <c r="K65" s="8" t="s">
        <v>425</v>
      </c>
      <c r="L65" s="8" t="s">
        <v>3078</v>
      </c>
      <c r="M65" s="8" t="s">
        <v>3375</v>
      </c>
      <c r="N65" s="8" t="s">
        <v>70</v>
      </c>
      <c r="O65" s="8" t="s">
        <v>143</v>
      </c>
      <c r="P65" s="81">
        <v>184138.16281075499</v>
      </c>
      <c r="Q65" s="81">
        <v>3.3719999999999999</v>
      </c>
      <c r="R65" s="81">
        <v>9177</v>
      </c>
      <c r="S65" s="81">
        <v>0</v>
      </c>
      <c r="T65" s="81">
        <v>56981.267229999998</v>
      </c>
      <c r="U65" s="79" t="s">
        <v>3390</v>
      </c>
      <c r="V65" s="79" t="s">
        <v>3391</v>
      </c>
      <c r="W65" s="79" t="s">
        <v>3087</v>
      </c>
    </row>
    <row r="66" spans="1:23" x14ac:dyDescent="0.2">
      <c r="A66" s="8">
        <v>170</v>
      </c>
      <c r="B66" s="8"/>
      <c r="C66" s="8" t="s">
        <v>3378</v>
      </c>
      <c r="D66" s="8" t="s">
        <v>3392</v>
      </c>
      <c r="E66" s="8" t="s">
        <v>1892</v>
      </c>
      <c r="F66" s="8" t="s">
        <v>3393</v>
      </c>
      <c r="G66" s="8" t="s">
        <v>3394</v>
      </c>
      <c r="H66" s="8" t="s">
        <v>456</v>
      </c>
      <c r="I66" s="8" t="s">
        <v>3211</v>
      </c>
      <c r="J66" s="8" t="s">
        <v>210</v>
      </c>
      <c r="K66" s="8" t="s">
        <v>425</v>
      </c>
      <c r="L66" s="8" t="s">
        <v>2834</v>
      </c>
      <c r="M66" s="8" t="s">
        <v>3318</v>
      </c>
      <c r="N66" s="8" t="s">
        <v>70</v>
      </c>
      <c r="O66" s="8" t="s">
        <v>143</v>
      </c>
      <c r="P66" s="81">
        <v>197347.51608549699</v>
      </c>
      <c r="Q66" s="81">
        <v>3.3719999999999999</v>
      </c>
      <c r="R66" s="81">
        <v>3710</v>
      </c>
      <c r="S66" s="81">
        <v>0</v>
      </c>
      <c r="T66" s="81">
        <v>24688.411080000002</v>
      </c>
      <c r="U66" s="79" t="s">
        <v>3395</v>
      </c>
      <c r="V66" s="79" t="s">
        <v>1583</v>
      </c>
      <c r="W66" s="79" t="s">
        <v>957</v>
      </c>
    </row>
    <row r="67" spans="1:23" x14ac:dyDescent="0.2">
      <c r="A67" s="8">
        <v>170</v>
      </c>
      <c r="B67" s="8"/>
      <c r="C67" s="8" t="s">
        <v>3396</v>
      </c>
      <c r="D67" s="8" t="s">
        <v>3397</v>
      </c>
      <c r="E67" s="8" t="s">
        <v>1892</v>
      </c>
      <c r="F67" s="8" t="s">
        <v>3398</v>
      </c>
      <c r="G67" s="8" t="s">
        <v>3399</v>
      </c>
      <c r="H67" s="8" t="s">
        <v>456</v>
      </c>
      <c r="I67" s="8" t="s">
        <v>3211</v>
      </c>
      <c r="J67" s="8" t="s">
        <v>210</v>
      </c>
      <c r="K67" s="8" t="s">
        <v>2044</v>
      </c>
      <c r="L67" s="8" t="s">
        <v>2911</v>
      </c>
      <c r="M67" s="8" t="s">
        <v>3251</v>
      </c>
      <c r="N67" s="8" t="s">
        <v>70</v>
      </c>
      <c r="O67" s="8" t="s">
        <v>150</v>
      </c>
      <c r="P67" s="81">
        <v>134510.878840138</v>
      </c>
      <c r="Q67" s="81">
        <v>3.9552</v>
      </c>
      <c r="R67" s="81">
        <v>4562</v>
      </c>
      <c r="S67" s="81">
        <v>0</v>
      </c>
      <c r="T67" s="81">
        <v>24270.635060000001</v>
      </c>
      <c r="U67" s="79" t="s">
        <v>3400</v>
      </c>
      <c r="V67" s="79" t="s">
        <v>1850</v>
      </c>
      <c r="W67" s="79" t="s">
        <v>136</v>
      </c>
    </row>
    <row r="68" spans="1:23" x14ac:dyDescent="0.2">
      <c r="A68" s="8">
        <v>170</v>
      </c>
      <c r="B68" s="8"/>
      <c r="C68" s="8" t="s">
        <v>3401</v>
      </c>
      <c r="D68" s="8" t="s">
        <v>3402</v>
      </c>
      <c r="E68" s="8" t="s">
        <v>1892</v>
      </c>
      <c r="F68" s="8" t="s">
        <v>3403</v>
      </c>
      <c r="G68" s="8" t="s">
        <v>3404</v>
      </c>
      <c r="H68" s="8" t="s">
        <v>456</v>
      </c>
      <c r="I68" s="8" t="s">
        <v>3211</v>
      </c>
      <c r="J68" s="8" t="s">
        <v>210</v>
      </c>
      <c r="K68" s="8" t="s">
        <v>3405</v>
      </c>
      <c r="L68" s="8" t="s">
        <v>265</v>
      </c>
      <c r="M68" s="8" t="s">
        <v>3322</v>
      </c>
      <c r="N68" s="8" t="s">
        <v>70</v>
      </c>
      <c r="O68" s="8" t="s">
        <v>150</v>
      </c>
      <c r="P68" s="81">
        <v>448490.20657205599</v>
      </c>
      <c r="Q68" s="81">
        <v>3.9552</v>
      </c>
      <c r="R68" s="81">
        <v>822.6</v>
      </c>
      <c r="S68" s="81">
        <v>0</v>
      </c>
      <c r="T68" s="81">
        <v>14591.841990000001</v>
      </c>
      <c r="U68" s="79" t="s">
        <v>2560</v>
      </c>
      <c r="V68" s="79" t="s">
        <v>3406</v>
      </c>
      <c r="W68" s="79" t="s">
        <v>793</v>
      </c>
    </row>
    <row r="69" spans="1:23" x14ac:dyDescent="0.2">
      <c r="A69" s="8">
        <v>170</v>
      </c>
      <c r="B69" s="8"/>
      <c r="C69" s="8" t="s">
        <v>3214</v>
      </c>
      <c r="D69" s="8" t="s">
        <v>3407</v>
      </c>
      <c r="E69" s="8" t="s">
        <v>1892</v>
      </c>
      <c r="F69" s="8" t="s">
        <v>3408</v>
      </c>
      <c r="G69" s="8" t="s">
        <v>3409</v>
      </c>
      <c r="H69" s="8" t="s">
        <v>456</v>
      </c>
      <c r="I69" s="8" t="s">
        <v>3211</v>
      </c>
      <c r="J69" s="8" t="s">
        <v>210</v>
      </c>
      <c r="K69" s="8" t="s">
        <v>3405</v>
      </c>
      <c r="L69" s="8" t="s">
        <v>265</v>
      </c>
      <c r="M69" s="8" t="s">
        <v>3410</v>
      </c>
      <c r="N69" s="8" t="s">
        <v>70</v>
      </c>
      <c r="O69" s="8" t="s">
        <v>150</v>
      </c>
      <c r="P69" s="81">
        <v>14051.057678839001</v>
      </c>
      <c r="Q69" s="81">
        <v>3.9552</v>
      </c>
      <c r="R69" s="81">
        <v>15600</v>
      </c>
      <c r="S69" s="81">
        <v>0</v>
      </c>
      <c r="T69" s="81">
        <v>8669.6599600000009</v>
      </c>
      <c r="U69" s="79" t="s">
        <v>840</v>
      </c>
      <c r="V69" s="79" t="s">
        <v>2252</v>
      </c>
      <c r="W69" s="79" t="s">
        <v>127</v>
      </c>
    </row>
    <row r="70" spans="1:23" x14ac:dyDescent="0.2">
      <c r="A70" s="8">
        <v>170</v>
      </c>
      <c r="B70" s="8"/>
      <c r="C70" s="8" t="s">
        <v>3262</v>
      </c>
      <c r="D70" s="8" t="s">
        <v>3411</v>
      </c>
      <c r="E70" s="8" t="s">
        <v>1892</v>
      </c>
      <c r="F70" s="8" t="s">
        <v>3412</v>
      </c>
      <c r="G70" s="8" t="s">
        <v>3413</v>
      </c>
      <c r="H70" s="8" t="s">
        <v>456</v>
      </c>
      <c r="I70" s="8" t="s">
        <v>3211</v>
      </c>
      <c r="J70" s="8" t="s">
        <v>210</v>
      </c>
      <c r="K70" s="8" t="s">
        <v>2927</v>
      </c>
      <c r="L70" s="8" t="s">
        <v>2928</v>
      </c>
      <c r="M70" s="8" t="s">
        <v>3266</v>
      </c>
      <c r="N70" s="8" t="s">
        <v>70</v>
      </c>
      <c r="O70" s="8" t="s">
        <v>155</v>
      </c>
      <c r="P70" s="81">
        <v>2147146.60271894</v>
      </c>
      <c r="Q70" s="81">
        <v>2.3369000000000001E-2</v>
      </c>
      <c r="R70" s="81">
        <v>40830</v>
      </c>
      <c r="S70" s="81">
        <v>0</v>
      </c>
      <c r="T70" s="81">
        <v>20487.13393</v>
      </c>
      <c r="U70" s="79" t="s">
        <v>3414</v>
      </c>
      <c r="V70" s="79" t="s">
        <v>3415</v>
      </c>
      <c r="W70" s="79" t="s">
        <v>1107</v>
      </c>
    </row>
    <row r="71" spans="1:23" x14ac:dyDescent="0.2">
      <c r="A71" s="8">
        <v>170</v>
      </c>
      <c r="B71" s="8"/>
      <c r="C71" s="8" t="s">
        <v>3416</v>
      </c>
      <c r="D71" s="8" t="s">
        <v>3417</v>
      </c>
      <c r="E71" s="8" t="s">
        <v>1892</v>
      </c>
      <c r="F71" s="8" t="s">
        <v>3418</v>
      </c>
      <c r="G71" s="8" t="s">
        <v>3419</v>
      </c>
      <c r="H71" s="8" t="s">
        <v>456</v>
      </c>
      <c r="I71" s="8" t="s">
        <v>3211</v>
      </c>
      <c r="J71" s="8" t="s">
        <v>210</v>
      </c>
      <c r="K71" s="8" t="s">
        <v>2921</v>
      </c>
      <c r="L71" s="8" t="s">
        <v>2873</v>
      </c>
      <c r="M71" s="8" t="s">
        <v>3322</v>
      </c>
      <c r="N71" s="8" t="s">
        <v>70</v>
      </c>
      <c r="O71" s="8" t="s">
        <v>143</v>
      </c>
      <c r="P71" s="81">
        <v>186393.68308795901</v>
      </c>
      <c r="Q71" s="81">
        <v>3.3719999999999999</v>
      </c>
      <c r="R71" s="81">
        <v>3433</v>
      </c>
      <c r="S71" s="81">
        <v>0</v>
      </c>
      <c r="T71" s="81">
        <v>21577.074410000001</v>
      </c>
      <c r="U71" s="79" t="s">
        <v>1189</v>
      </c>
      <c r="V71" s="79" t="s">
        <v>3420</v>
      </c>
      <c r="W71" s="79" t="s">
        <v>657</v>
      </c>
    </row>
    <row r="72" spans="1:23" x14ac:dyDescent="0.2">
      <c r="A72" s="8">
        <v>170</v>
      </c>
      <c r="B72" s="8"/>
      <c r="C72" s="8" t="s">
        <v>3416</v>
      </c>
      <c r="D72" s="8" t="s">
        <v>3417</v>
      </c>
      <c r="E72" s="8" t="s">
        <v>1892</v>
      </c>
      <c r="F72" s="8" t="s">
        <v>3418</v>
      </c>
      <c r="G72" s="8" t="s">
        <v>3419</v>
      </c>
      <c r="H72" s="8" t="s">
        <v>456</v>
      </c>
      <c r="I72" s="8" t="s">
        <v>3211</v>
      </c>
      <c r="J72" s="8" t="s">
        <v>210</v>
      </c>
      <c r="K72" s="8" t="s">
        <v>2921</v>
      </c>
      <c r="L72" s="8" t="s">
        <v>2873</v>
      </c>
      <c r="M72" s="8" t="s">
        <v>3322</v>
      </c>
      <c r="N72" s="8" t="s">
        <v>70</v>
      </c>
      <c r="O72" s="8" t="s">
        <v>143</v>
      </c>
      <c r="P72" s="81">
        <v>102629.792093497</v>
      </c>
      <c r="Q72" s="81">
        <v>3.3719999999999999</v>
      </c>
      <c r="R72" s="81">
        <v>3433</v>
      </c>
      <c r="S72" s="81">
        <v>0</v>
      </c>
      <c r="T72" s="81">
        <v>11880.50273</v>
      </c>
      <c r="U72" s="79" t="s">
        <v>613</v>
      </c>
      <c r="V72" s="79" t="s">
        <v>2133</v>
      </c>
      <c r="W72" s="79" t="s">
        <v>737</v>
      </c>
    </row>
    <row r="73" spans="1:23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1:23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1:23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1:23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1:23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1:23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1:23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1:23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5:14" x14ac:dyDescent="0.2">
      <c r="E81" s="8"/>
      <c r="H81" s="8"/>
      <c r="I81" s="8"/>
      <c r="J81" s="8"/>
      <c r="K81" s="8"/>
      <c r="L81" s="8"/>
      <c r="M81" s="8"/>
      <c r="N81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9">
    <dataValidation type="list" allowBlank="1" showInputMessage="1" showErrorMessage="1" sqref="J2:J4 J66:J81" xr:uid="{8B803039-6B05-4D23-81B5-C005F648ADAC}">
      <formula1>israel_abroad</formula1>
    </dataValidation>
    <dataValidation type="list" allowBlank="1" showInputMessage="1" showErrorMessage="1" sqref="N2:N4 N66:N81" xr:uid="{516FE070-F581-47E8-AA70-17C1F2FD1684}">
      <formula1>Holding_interest</formula1>
    </dataValidation>
    <dataValidation type="list" allowBlank="1" showInputMessage="1" showErrorMessage="1" sqref="K3:K4 K66:K81" xr:uid="{54AA1541-FB1C-4CF5-A2AA-4A1ABAB59210}">
      <formula1>Country_list</formula1>
    </dataValidation>
    <dataValidation type="list" allowBlank="1" showInputMessage="1" showErrorMessage="1" sqref="M2:M4 M66:M81" xr:uid="{66EB1C8C-023D-47D5-AB79-022E5F5F99C8}">
      <formula1>Fund_type</formula1>
    </dataValidation>
    <dataValidation type="list" allowBlank="1" showInputMessage="1" showErrorMessage="1" sqref="E2:E4 E66:E81" xr:uid="{1E723597-8BF1-4C6A-96EA-B30B8A45C784}">
      <formula1>Issuer_Type_TFunds</formula1>
    </dataValidation>
    <dataValidation type="list" allowBlank="1" showInputMessage="1" showErrorMessage="1" sqref="H2:H4 H66:H81" xr:uid="{BE246293-AD39-4FF8-BBC9-2D80037B4C06}">
      <formula1>Security_ID_Number_Type</formula1>
    </dataValidation>
    <dataValidation type="list" allowBlank="1" showInputMessage="1" showErrorMessage="1" sqref="K2" xr:uid="{AFC6BB3D-E41C-4836-BAD3-25F2218D4A39}">
      <formula1>Country_list_funds</formula1>
    </dataValidation>
    <dataValidation type="list" allowBlank="1" showInputMessage="1" showErrorMessage="1" sqref="L2:L4 L66:L81" xr:uid="{CF057143-43EB-41EA-926F-B5BA734B2BAA}">
      <formula1>Stock_Exchange</formula1>
    </dataValidation>
    <dataValidation allowBlank="1" showInputMessage="1" showErrorMessage="1" sqref="J5:N20 E5:E20 H5:H20" xr:uid="{F0E72FF2-D0D2-4EC6-9169-17DC293128E4}"/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9FF116-33A2-46C9-92CB-3FAF7D74BFA1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X43"/>
  <sheetViews>
    <sheetView rightToLeft="1" workbookViewId="0">
      <selection sqref="A1:W34"/>
    </sheetView>
  </sheetViews>
  <sheetFormatPr defaultColWidth="0" defaultRowHeight="14.25" x14ac:dyDescent="0.2"/>
  <cols>
    <col min="1" max="1" width="29.375" customWidth="1"/>
    <col min="2" max="4" width="11.625" customWidth="1"/>
    <col min="5" max="5" width="18.125" customWidth="1"/>
    <col min="6" max="6" width="11.625" customWidth="1"/>
    <col min="7" max="7" width="12.75" customWidth="1"/>
    <col min="8" max="8" width="15.5" customWidth="1"/>
    <col min="9" max="10" width="11.625" customWidth="1"/>
    <col min="11" max="11" width="19.875" customWidth="1"/>
    <col min="12" max="12" width="13.75" customWidth="1"/>
    <col min="13" max="14" width="11.625" customWidth="1"/>
    <col min="15" max="15" width="15.125" customWidth="1"/>
    <col min="16" max="16" width="11.75" customWidth="1"/>
    <col min="17" max="17" width="14.875" style="81" customWidth="1"/>
    <col min="18" max="18" width="11.625" style="81" customWidth="1"/>
    <col min="19" max="19" width="12.875" style="81" customWidth="1"/>
    <col min="20" max="20" width="17.875" style="81" customWidth="1"/>
    <col min="21" max="21" width="19" style="79" customWidth="1"/>
    <col min="22" max="22" width="21.75" style="79" customWidth="1"/>
    <col min="23" max="23" width="20.125" style="79" customWidth="1"/>
    <col min="24" max="24" width="11.625" hidden="1" customWidth="1"/>
    <col min="25" max="25" width="9" hidden="1" customWidth="1"/>
    <col min="26" max="16384" width="9" hidden="1"/>
  </cols>
  <sheetData>
    <row r="1" spans="1:23" ht="51" customHeight="1" x14ac:dyDescent="0.2">
      <c r="A1" s="114" t="s">
        <v>48</v>
      </c>
      <c r="B1" s="114" t="s">
        <v>49</v>
      </c>
      <c r="C1" s="114" t="s">
        <v>245</v>
      </c>
      <c r="D1" s="114" t="s">
        <v>442</v>
      </c>
      <c r="E1" s="114" t="s">
        <v>443</v>
      </c>
      <c r="F1" s="114" t="s">
        <v>3421</v>
      </c>
      <c r="G1" s="114" t="s">
        <v>247</v>
      </c>
      <c r="H1" s="114" t="s">
        <v>444</v>
      </c>
      <c r="I1" s="114" t="s">
        <v>53</v>
      </c>
      <c r="J1" s="114" t="s">
        <v>54</v>
      </c>
      <c r="K1" s="114" t="s">
        <v>248</v>
      </c>
      <c r="L1" s="114" t="s">
        <v>451</v>
      </c>
      <c r="M1" s="114" t="s">
        <v>249</v>
      </c>
      <c r="N1" s="114" t="s">
        <v>3115</v>
      </c>
      <c r="O1" s="114" t="s">
        <v>55</v>
      </c>
      <c r="P1" s="114" t="s">
        <v>58</v>
      </c>
      <c r="Q1" s="115" t="s">
        <v>255</v>
      </c>
      <c r="R1" s="115" t="s">
        <v>60</v>
      </c>
      <c r="S1" s="115" t="s">
        <v>256</v>
      </c>
      <c r="T1" s="115" t="s">
        <v>62</v>
      </c>
      <c r="U1" s="116" t="s">
        <v>258</v>
      </c>
      <c r="V1" s="116" t="s">
        <v>63</v>
      </c>
      <c r="W1" s="116" t="s">
        <v>64</v>
      </c>
    </row>
    <row r="2" spans="1:23" x14ac:dyDescent="0.2">
      <c r="A2" s="8">
        <v>170</v>
      </c>
      <c r="B2" s="8"/>
      <c r="C2" s="8" t="s">
        <v>3422</v>
      </c>
      <c r="D2" s="8" t="s">
        <v>3423</v>
      </c>
      <c r="E2" s="8" t="s">
        <v>1892</v>
      </c>
      <c r="F2" s="8" t="s">
        <v>3424</v>
      </c>
      <c r="G2" s="8" t="s">
        <v>3425</v>
      </c>
      <c r="H2" s="8" t="s">
        <v>456</v>
      </c>
      <c r="I2" s="8" t="s">
        <v>3426</v>
      </c>
      <c r="J2" s="8" t="s">
        <v>210</v>
      </c>
      <c r="K2" s="8" t="s">
        <v>425</v>
      </c>
      <c r="L2" t="s">
        <v>458</v>
      </c>
      <c r="M2" s="8" t="s">
        <v>265</v>
      </c>
      <c r="N2" s="8" t="s">
        <v>3427</v>
      </c>
      <c r="O2" s="8" t="s">
        <v>70</v>
      </c>
      <c r="P2" s="8" t="s">
        <v>143</v>
      </c>
      <c r="Q2" s="81">
        <v>29078.243914191</v>
      </c>
      <c r="R2" s="81">
        <v>3.3719999999999999</v>
      </c>
      <c r="S2" s="81">
        <v>41914.19</v>
      </c>
      <c r="T2" s="81">
        <v>41097.633880000001</v>
      </c>
      <c r="U2" s="79" t="s">
        <v>3428</v>
      </c>
      <c r="V2" s="79" t="s">
        <v>3429</v>
      </c>
      <c r="W2" s="79" t="s">
        <v>1014</v>
      </c>
    </row>
    <row r="3" spans="1:23" x14ac:dyDescent="0.2">
      <c r="A3" s="8">
        <v>170</v>
      </c>
      <c r="B3" s="8"/>
      <c r="C3" s="8" t="s">
        <v>3430</v>
      </c>
      <c r="D3" s="8" t="s">
        <v>3431</v>
      </c>
      <c r="E3" s="8" t="s">
        <v>1892</v>
      </c>
      <c r="F3" s="8" t="s">
        <v>3432</v>
      </c>
      <c r="G3" s="8" t="s">
        <v>3433</v>
      </c>
      <c r="H3" s="8" t="s">
        <v>456</v>
      </c>
      <c r="I3" s="8" t="s">
        <v>3426</v>
      </c>
      <c r="J3" s="8" t="s">
        <v>210</v>
      </c>
      <c r="K3" s="8" t="s">
        <v>425</v>
      </c>
      <c r="L3" t="s">
        <v>458</v>
      </c>
      <c r="M3" s="8" t="s">
        <v>265</v>
      </c>
      <c r="N3" s="8" t="s">
        <v>3427</v>
      </c>
      <c r="O3" s="8" t="s">
        <v>70</v>
      </c>
      <c r="P3" s="8" t="s">
        <v>143</v>
      </c>
      <c r="Q3" s="81">
        <v>58652.139713281998</v>
      </c>
      <c r="R3" s="81">
        <v>3.3719999999999999</v>
      </c>
      <c r="S3" s="81">
        <v>11946</v>
      </c>
      <c r="T3" s="81">
        <v>23626.203310000001</v>
      </c>
      <c r="U3" s="79" t="s">
        <v>2497</v>
      </c>
      <c r="V3" s="79" t="s">
        <v>3434</v>
      </c>
      <c r="W3" s="79" t="s">
        <v>670</v>
      </c>
    </row>
    <row r="4" spans="1:23" x14ac:dyDescent="0.2">
      <c r="A4" s="8">
        <v>170</v>
      </c>
      <c r="B4" s="8"/>
      <c r="C4" s="8" t="s">
        <v>3435</v>
      </c>
      <c r="D4" s="8" t="s">
        <v>3436</v>
      </c>
      <c r="E4" s="8" t="s">
        <v>1892</v>
      </c>
      <c r="F4" s="8" t="s">
        <v>3437</v>
      </c>
      <c r="G4" s="8" t="s">
        <v>3438</v>
      </c>
      <c r="H4" s="8" t="s">
        <v>456</v>
      </c>
      <c r="I4" s="8" t="s">
        <v>3426</v>
      </c>
      <c r="J4" s="8" t="s">
        <v>210</v>
      </c>
      <c r="K4" s="8" t="s">
        <v>425</v>
      </c>
      <c r="L4" t="s">
        <v>458</v>
      </c>
      <c r="M4" s="8" t="s">
        <v>265</v>
      </c>
      <c r="N4" s="8" t="s">
        <v>3427</v>
      </c>
      <c r="O4" s="8" t="s">
        <v>70</v>
      </c>
      <c r="P4" s="8" t="s">
        <v>143</v>
      </c>
      <c r="Q4" s="81">
        <v>2147.8248345709999</v>
      </c>
      <c r="R4" s="81">
        <v>3.3719999999999999</v>
      </c>
      <c r="S4" s="81">
        <v>151458</v>
      </c>
      <c r="T4" s="81">
        <v>10969.293159999999</v>
      </c>
      <c r="U4" s="79" t="s">
        <v>985</v>
      </c>
      <c r="V4" s="79" t="s">
        <v>3439</v>
      </c>
      <c r="W4" s="79" t="s">
        <v>1225</v>
      </c>
    </row>
    <row r="5" spans="1:23" x14ac:dyDescent="0.2">
      <c r="A5" s="8">
        <v>170</v>
      </c>
      <c r="B5" s="8"/>
      <c r="C5" s="8" t="s">
        <v>3440</v>
      </c>
      <c r="D5" s="8" t="s">
        <v>3441</v>
      </c>
      <c r="E5" s="8" t="s">
        <v>1892</v>
      </c>
      <c r="F5" s="8" t="s">
        <v>3442</v>
      </c>
      <c r="G5" s="8" t="s">
        <v>3443</v>
      </c>
      <c r="H5" s="8" t="s">
        <v>456</v>
      </c>
      <c r="I5" s="8" t="s">
        <v>3426</v>
      </c>
      <c r="J5" s="8" t="s">
        <v>210</v>
      </c>
      <c r="K5" s="8" t="s">
        <v>425</v>
      </c>
      <c r="L5" t="s">
        <v>458</v>
      </c>
      <c r="M5" s="8" t="s">
        <v>265</v>
      </c>
      <c r="N5" s="8" t="s">
        <v>3427</v>
      </c>
      <c r="O5" s="8" t="s">
        <v>70</v>
      </c>
      <c r="P5" s="8" t="s">
        <v>150</v>
      </c>
      <c r="Q5" s="81">
        <v>27260.853669553999</v>
      </c>
      <c r="R5" s="81">
        <v>3.9552</v>
      </c>
      <c r="S5" s="81">
        <v>19246.5</v>
      </c>
      <c r="T5" s="81">
        <v>20751.985949999998</v>
      </c>
      <c r="U5" s="79" t="s">
        <v>1547</v>
      </c>
      <c r="V5" s="79" t="s">
        <v>3444</v>
      </c>
      <c r="W5" s="79" t="s">
        <v>282</v>
      </c>
    </row>
    <row r="6" spans="1:23" x14ac:dyDescent="0.2">
      <c r="A6" s="8">
        <v>170</v>
      </c>
      <c r="B6" s="8"/>
      <c r="C6" s="8" t="s">
        <v>3214</v>
      </c>
      <c r="D6" s="8" t="s">
        <v>3445</v>
      </c>
      <c r="E6" s="8" t="s">
        <v>1892</v>
      </c>
      <c r="F6" s="8" t="s">
        <v>3446</v>
      </c>
      <c r="G6" s="8" t="s">
        <v>3447</v>
      </c>
      <c r="H6" s="8" t="s">
        <v>456</v>
      </c>
      <c r="I6" s="8" t="s">
        <v>3426</v>
      </c>
      <c r="J6" s="8" t="s">
        <v>210</v>
      </c>
      <c r="K6" s="8" t="s">
        <v>425</v>
      </c>
      <c r="L6" t="s">
        <v>458</v>
      </c>
      <c r="M6" s="8" t="s">
        <v>265</v>
      </c>
      <c r="N6" s="8" t="s">
        <v>3427</v>
      </c>
      <c r="O6" s="8" t="s">
        <v>70</v>
      </c>
      <c r="P6" s="8" t="s">
        <v>143</v>
      </c>
      <c r="Q6" s="81">
        <v>23543.464532795999</v>
      </c>
      <c r="R6" s="81">
        <v>3.3719999999999999</v>
      </c>
      <c r="S6" s="81">
        <v>19025</v>
      </c>
      <c r="T6" s="81">
        <v>15103.674000000001</v>
      </c>
      <c r="U6" s="79" t="s">
        <v>1431</v>
      </c>
      <c r="V6" s="79" t="s">
        <v>3448</v>
      </c>
      <c r="W6" s="79" t="s">
        <v>550</v>
      </c>
    </row>
    <row r="7" spans="1:23" x14ac:dyDescent="0.2">
      <c r="A7" s="8">
        <v>170</v>
      </c>
      <c r="B7" s="8"/>
      <c r="C7" s="8" t="s">
        <v>3449</v>
      </c>
      <c r="D7" s="8" t="s">
        <v>3450</v>
      </c>
      <c r="E7" s="8" t="s">
        <v>1892</v>
      </c>
      <c r="F7" s="8" t="s">
        <v>3451</v>
      </c>
      <c r="G7" s="8" t="s">
        <v>3452</v>
      </c>
      <c r="H7" s="8" t="s">
        <v>456</v>
      </c>
      <c r="I7" s="8" t="s">
        <v>3426</v>
      </c>
      <c r="J7" s="8" t="s">
        <v>210</v>
      </c>
      <c r="K7" s="8" t="s">
        <v>425</v>
      </c>
      <c r="L7" t="s">
        <v>458</v>
      </c>
      <c r="M7" s="8" t="s">
        <v>265</v>
      </c>
      <c r="N7" s="8" t="s">
        <v>3427</v>
      </c>
      <c r="O7" s="8" t="s">
        <v>70</v>
      </c>
      <c r="P7" s="8" t="s">
        <v>143</v>
      </c>
      <c r="Q7" s="81">
        <v>5782.6053238450004</v>
      </c>
      <c r="R7" s="81">
        <v>3.3719999999999999</v>
      </c>
      <c r="S7" s="81">
        <v>185867</v>
      </c>
      <c r="T7" s="81">
        <v>36242.10439</v>
      </c>
      <c r="U7" s="79" t="s">
        <v>292</v>
      </c>
      <c r="V7" s="79" t="s">
        <v>3453</v>
      </c>
      <c r="W7" s="79" t="s">
        <v>3454</v>
      </c>
    </row>
    <row r="8" spans="1:23" x14ac:dyDescent="0.2">
      <c r="A8" s="8">
        <v>170</v>
      </c>
      <c r="B8" s="8"/>
      <c r="C8" s="8" t="s">
        <v>3455</v>
      </c>
      <c r="D8" s="8" t="s">
        <v>3456</v>
      </c>
      <c r="E8" s="8" t="s">
        <v>1892</v>
      </c>
      <c r="F8" s="8" t="s">
        <v>3457</v>
      </c>
      <c r="G8" s="8" t="s">
        <v>3458</v>
      </c>
      <c r="H8" s="8" t="s">
        <v>456</v>
      </c>
      <c r="I8" s="8" t="s">
        <v>3426</v>
      </c>
      <c r="J8" s="8" t="s">
        <v>210</v>
      </c>
      <c r="K8" s="8" t="s">
        <v>425</v>
      </c>
      <c r="L8" t="s">
        <v>458</v>
      </c>
      <c r="M8" s="8" t="s">
        <v>265</v>
      </c>
      <c r="N8" s="8" t="s">
        <v>3427</v>
      </c>
      <c r="O8" s="8" t="s">
        <v>70</v>
      </c>
      <c r="P8" s="8" t="s">
        <v>143</v>
      </c>
      <c r="Q8" s="81">
        <v>3717.389136757</v>
      </c>
      <c r="R8" s="81">
        <v>3.3719999999999999</v>
      </c>
      <c r="S8" s="81">
        <v>174446.927</v>
      </c>
      <c r="T8" s="81">
        <v>21866.985390000002</v>
      </c>
      <c r="U8" s="79" t="s">
        <v>74</v>
      </c>
      <c r="V8" s="79" t="s">
        <v>3459</v>
      </c>
      <c r="W8" s="79" t="s">
        <v>158</v>
      </c>
    </row>
    <row r="9" spans="1:23" x14ac:dyDescent="0.2">
      <c r="A9" s="8">
        <v>170</v>
      </c>
      <c r="B9" s="8"/>
      <c r="C9" s="8" t="s">
        <v>3460</v>
      </c>
      <c r="D9" s="8" t="s">
        <v>3461</v>
      </c>
      <c r="E9" s="8" t="s">
        <v>1892</v>
      </c>
      <c r="F9" s="8" t="s">
        <v>3462</v>
      </c>
      <c r="G9" s="8" t="s">
        <v>3463</v>
      </c>
      <c r="H9" s="8" t="s">
        <v>456</v>
      </c>
      <c r="I9" s="8" t="s">
        <v>3426</v>
      </c>
      <c r="J9" s="8" t="s">
        <v>210</v>
      </c>
      <c r="K9" s="8" t="s">
        <v>425</v>
      </c>
      <c r="L9" t="s">
        <v>458</v>
      </c>
      <c r="M9" s="8" t="s">
        <v>265</v>
      </c>
      <c r="N9" s="8" t="s">
        <v>3427</v>
      </c>
      <c r="O9" s="8" t="s">
        <v>70</v>
      </c>
      <c r="P9" s="8" t="s">
        <v>143</v>
      </c>
      <c r="Q9" s="81">
        <v>388260.64317243203</v>
      </c>
      <c r="R9" s="81">
        <v>3.3719999999999999</v>
      </c>
      <c r="S9" s="81">
        <v>1149</v>
      </c>
      <c r="T9" s="81">
        <v>15042.879070000001</v>
      </c>
      <c r="U9" s="79" t="s">
        <v>3464</v>
      </c>
      <c r="V9" s="79" t="s">
        <v>3465</v>
      </c>
      <c r="W9" s="79" t="s">
        <v>550</v>
      </c>
    </row>
    <row r="10" spans="1:23" x14ac:dyDescent="0.2">
      <c r="A10" s="8">
        <v>170</v>
      </c>
      <c r="B10" s="8"/>
      <c r="C10" s="8" t="s">
        <v>3466</v>
      </c>
      <c r="D10" s="8" t="s">
        <v>3467</v>
      </c>
      <c r="E10" s="8" t="s">
        <v>1892</v>
      </c>
      <c r="F10" s="8" t="s">
        <v>3468</v>
      </c>
      <c r="G10" s="8" t="s">
        <v>3469</v>
      </c>
      <c r="H10" s="8" t="s">
        <v>456</v>
      </c>
      <c r="I10" s="8" t="s">
        <v>3426</v>
      </c>
      <c r="J10" s="8" t="s">
        <v>210</v>
      </c>
      <c r="K10" s="8" t="s">
        <v>3405</v>
      </c>
      <c r="L10" t="s">
        <v>458</v>
      </c>
      <c r="M10" s="8" t="s">
        <v>265</v>
      </c>
      <c r="N10" s="8" t="s">
        <v>3427</v>
      </c>
      <c r="O10" s="8" t="s">
        <v>70</v>
      </c>
      <c r="P10" s="8" t="s">
        <v>150</v>
      </c>
      <c r="Q10" s="81">
        <v>42708.670748967997</v>
      </c>
      <c r="R10" s="81">
        <v>3.9552</v>
      </c>
      <c r="S10" s="81">
        <v>13621</v>
      </c>
      <c r="T10" s="81">
        <v>23008.774979999998</v>
      </c>
      <c r="U10" s="79" t="s">
        <v>3470</v>
      </c>
      <c r="V10" s="79" t="s">
        <v>3471</v>
      </c>
      <c r="W10" s="79" t="s">
        <v>683</v>
      </c>
    </row>
    <row r="11" spans="1:23" x14ac:dyDescent="0.2">
      <c r="A11" s="8">
        <v>170</v>
      </c>
      <c r="B11" s="8"/>
      <c r="C11" s="8" t="s">
        <v>3472</v>
      </c>
      <c r="D11" s="8" t="s">
        <v>3473</v>
      </c>
      <c r="E11" s="8" t="s">
        <v>1892</v>
      </c>
      <c r="F11" s="8" t="s">
        <v>3474</v>
      </c>
      <c r="G11" s="8" t="s">
        <v>3475</v>
      </c>
      <c r="H11" s="8" t="s">
        <v>456</v>
      </c>
      <c r="I11" s="8" t="s">
        <v>3426</v>
      </c>
      <c r="J11" s="8" t="s">
        <v>210</v>
      </c>
      <c r="K11" s="8" t="s">
        <v>3277</v>
      </c>
      <c r="L11" t="s">
        <v>458</v>
      </c>
      <c r="M11" s="8" t="s">
        <v>265</v>
      </c>
      <c r="N11" s="8" t="s">
        <v>3427</v>
      </c>
      <c r="O11" s="8" t="s">
        <v>70</v>
      </c>
      <c r="P11" s="8" t="s">
        <v>143</v>
      </c>
      <c r="Q11" s="81">
        <v>151999.91136963299</v>
      </c>
      <c r="R11" s="81">
        <v>3.3719999999999999</v>
      </c>
      <c r="S11" s="81">
        <v>5821</v>
      </c>
      <c r="T11" s="81">
        <v>29835.168839999998</v>
      </c>
      <c r="U11" s="79" t="s">
        <v>838</v>
      </c>
      <c r="V11" s="79" t="s">
        <v>3476</v>
      </c>
      <c r="W11" s="79" t="s">
        <v>633</v>
      </c>
    </row>
    <row r="12" spans="1:23" x14ac:dyDescent="0.2">
      <c r="A12" s="8">
        <v>170</v>
      </c>
      <c r="B12" s="8"/>
      <c r="C12" s="8" t="s">
        <v>3477</v>
      </c>
      <c r="D12" s="8" t="s">
        <v>3478</v>
      </c>
      <c r="E12" s="8" t="s">
        <v>1892</v>
      </c>
      <c r="F12" s="8" t="s">
        <v>3479</v>
      </c>
      <c r="G12" s="8" t="s">
        <v>3480</v>
      </c>
      <c r="H12" s="8" t="s">
        <v>456</v>
      </c>
      <c r="I12" s="8" t="s">
        <v>3426</v>
      </c>
      <c r="J12" s="8" t="s">
        <v>210</v>
      </c>
      <c r="K12" s="8" t="s">
        <v>2044</v>
      </c>
      <c r="L12" t="s">
        <v>458</v>
      </c>
      <c r="M12" s="8" t="s">
        <v>265</v>
      </c>
      <c r="N12" s="8" t="s">
        <v>3427</v>
      </c>
      <c r="O12" s="8" t="s">
        <v>70</v>
      </c>
      <c r="P12" s="8" t="s">
        <v>143</v>
      </c>
      <c r="Q12" s="81">
        <v>22552.160762994001</v>
      </c>
      <c r="R12" s="81">
        <v>3.3719999999999999</v>
      </c>
      <c r="S12" s="81">
        <v>11770</v>
      </c>
      <c r="T12" s="81">
        <v>8950.6007900000004</v>
      </c>
      <c r="U12" s="79" t="s">
        <v>3481</v>
      </c>
      <c r="V12" s="79" t="s">
        <v>3482</v>
      </c>
      <c r="W12" s="79" t="s">
        <v>893</v>
      </c>
    </row>
    <row r="13" spans="1:23" x14ac:dyDescent="0.2">
      <c r="A13" s="8">
        <v>170</v>
      </c>
      <c r="B13" s="8"/>
      <c r="C13" s="8" t="s">
        <v>3483</v>
      </c>
      <c r="D13" s="8" t="s">
        <v>3484</v>
      </c>
      <c r="E13" s="8" t="s">
        <v>1892</v>
      </c>
      <c r="F13" s="8" t="s">
        <v>3485</v>
      </c>
      <c r="G13" s="8" t="s">
        <v>3486</v>
      </c>
      <c r="H13" s="8" t="s">
        <v>456</v>
      </c>
      <c r="I13" s="8" t="s">
        <v>2293</v>
      </c>
      <c r="J13" s="8" t="s">
        <v>210</v>
      </c>
      <c r="K13" s="8" t="s">
        <v>425</v>
      </c>
      <c r="L13" t="s">
        <v>458</v>
      </c>
      <c r="M13" s="8" t="s">
        <v>265</v>
      </c>
      <c r="N13" s="8" t="s">
        <v>3487</v>
      </c>
      <c r="O13" s="8" t="s">
        <v>70</v>
      </c>
      <c r="P13" s="8" t="s">
        <v>143</v>
      </c>
      <c r="Q13" s="81">
        <v>391.90686443999999</v>
      </c>
      <c r="R13" s="81">
        <v>3.3719999999999999</v>
      </c>
      <c r="S13" s="81">
        <v>130027</v>
      </c>
      <c r="T13" s="81">
        <v>1718.3197399999999</v>
      </c>
      <c r="U13" s="79" t="s">
        <v>3488</v>
      </c>
      <c r="V13" s="79" t="s">
        <v>761</v>
      </c>
      <c r="W13" s="79" t="s">
        <v>196</v>
      </c>
    </row>
    <row r="14" spans="1:23" x14ac:dyDescent="0.2">
      <c r="A14" s="8">
        <v>170</v>
      </c>
      <c r="B14" s="8"/>
      <c r="C14" s="8" t="s">
        <v>3489</v>
      </c>
      <c r="D14" s="8" t="s">
        <v>3490</v>
      </c>
      <c r="E14" s="8" t="s">
        <v>1892</v>
      </c>
      <c r="F14" s="8" t="s">
        <v>3491</v>
      </c>
      <c r="G14" s="8" t="s">
        <v>3492</v>
      </c>
      <c r="H14" s="8" t="s">
        <v>456</v>
      </c>
      <c r="I14" s="8" t="s">
        <v>2293</v>
      </c>
      <c r="J14" s="8" t="s">
        <v>210</v>
      </c>
      <c r="K14" s="8" t="s">
        <v>425</v>
      </c>
      <c r="L14" t="s">
        <v>458</v>
      </c>
      <c r="M14" s="8" t="s">
        <v>265</v>
      </c>
      <c r="N14" s="8" t="s">
        <v>3487</v>
      </c>
      <c r="O14" s="8" t="s">
        <v>70</v>
      </c>
      <c r="P14" s="8" t="s">
        <v>143</v>
      </c>
      <c r="Q14" s="81">
        <v>386840.75900361</v>
      </c>
      <c r="R14" s="81">
        <v>3.3719999999999999</v>
      </c>
      <c r="S14" s="81">
        <v>1002.9</v>
      </c>
      <c r="T14" s="81">
        <v>13082.09878</v>
      </c>
      <c r="U14" s="79" t="s">
        <v>858</v>
      </c>
      <c r="V14" s="79" t="s">
        <v>3493</v>
      </c>
      <c r="W14" s="79" t="s">
        <v>1119</v>
      </c>
    </row>
    <row r="15" spans="1:23" x14ac:dyDescent="0.2">
      <c r="A15" s="8">
        <v>170</v>
      </c>
      <c r="B15" s="8"/>
      <c r="C15" s="8" t="s">
        <v>3494</v>
      </c>
      <c r="D15" s="8" t="s">
        <v>3495</v>
      </c>
      <c r="E15" s="8" t="s">
        <v>1892</v>
      </c>
      <c r="F15" s="8" t="s">
        <v>3496</v>
      </c>
      <c r="G15" s="8" t="s">
        <v>3497</v>
      </c>
      <c r="H15" s="8" t="s">
        <v>456</v>
      </c>
      <c r="I15" s="8" t="s">
        <v>2293</v>
      </c>
      <c r="J15" s="8" t="s">
        <v>210</v>
      </c>
      <c r="K15" s="8" t="s">
        <v>3498</v>
      </c>
      <c r="L15" t="s">
        <v>458</v>
      </c>
      <c r="M15" s="8" t="s">
        <v>265</v>
      </c>
      <c r="N15" s="8" t="s">
        <v>3487</v>
      </c>
      <c r="O15" s="8" t="s">
        <v>70</v>
      </c>
      <c r="P15" s="8" t="s">
        <v>150</v>
      </c>
      <c r="Q15" s="81">
        <v>11491.150748635</v>
      </c>
      <c r="R15" s="81">
        <v>3.9552</v>
      </c>
      <c r="S15" s="81">
        <v>23297</v>
      </c>
      <c r="T15" s="81">
        <v>10588.439780000001</v>
      </c>
      <c r="U15" s="79" t="s">
        <v>2308</v>
      </c>
      <c r="V15" s="79" t="s">
        <v>706</v>
      </c>
      <c r="W15" s="79" t="s">
        <v>2842</v>
      </c>
    </row>
    <row r="16" spans="1:23" x14ac:dyDescent="0.2">
      <c r="A16" s="8">
        <v>170</v>
      </c>
      <c r="B16" s="8"/>
      <c r="C16" s="8" t="s">
        <v>3499</v>
      </c>
      <c r="D16" s="8" t="s">
        <v>3500</v>
      </c>
      <c r="E16" s="8" t="s">
        <v>1892</v>
      </c>
      <c r="F16" s="8" t="s">
        <v>3501</v>
      </c>
      <c r="G16" s="8" t="s">
        <v>3502</v>
      </c>
      <c r="H16" s="8" t="s">
        <v>456</v>
      </c>
      <c r="I16" s="8" t="s">
        <v>2293</v>
      </c>
      <c r="J16" s="8" t="s">
        <v>210</v>
      </c>
      <c r="K16" s="8" t="s">
        <v>3503</v>
      </c>
      <c r="L16" t="s">
        <v>458</v>
      </c>
      <c r="M16" s="8" t="s">
        <v>265</v>
      </c>
      <c r="N16" s="8" t="s">
        <v>3487</v>
      </c>
      <c r="O16" s="8" t="s">
        <v>70</v>
      </c>
      <c r="P16" s="8" t="s">
        <v>150</v>
      </c>
      <c r="Q16" s="81">
        <v>2269695.2145293299</v>
      </c>
      <c r="R16" s="81">
        <v>3.9552</v>
      </c>
      <c r="S16" s="81">
        <v>1831.2</v>
      </c>
      <c r="T16" s="81">
        <v>164388.62796000001</v>
      </c>
      <c r="U16" s="79" t="s">
        <v>3504</v>
      </c>
      <c r="V16" s="79" t="s">
        <v>3505</v>
      </c>
      <c r="W16" s="79" t="s">
        <v>3481</v>
      </c>
    </row>
    <row r="17" spans="1:23" x14ac:dyDescent="0.2">
      <c r="A17" s="8">
        <v>170</v>
      </c>
      <c r="B17" s="8"/>
      <c r="C17" s="8" t="s">
        <v>3506</v>
      </c>
      <c r="D17" s="8" t="s">
        <v>3507</v>
      </c>
      <c r="E17" s="8" t="s">
        <v>1892</v>
      </c>
      <c r="F17" s="8" t="s">
        <v>3508</v>
      </c>
      <c r="G17" s="8" t="s">
        <v>3509</v>
      </c>
      <c r="H17" s="8" t="s">
        <v>456</v>
      </c>
      <c r="I17" s="8" t="s">
        <v>2293</v>
      </c>
      <c r="J17" s="8" t="s">
        <v>210</v>
      </c>
      <c r="K17" s="8" t="s">
        <v>1859</v>
      </c>
      <c r="L17" t="s">
        <v>458</v>
      </c>
      <c r="M17" s="8" t="s">
        <v>265</v>
      </c>
      <c r="N17" s="8" t="s">
        <v>3487</v>
      </c>
      <c r="O17" s="8" t="s">
        <v>70</v>
      </c>
      <c r="P17" s="8" t="s">
        <v>153</v>
      </c>
      <c r="Q17" s="81">
        <v>427904.35158527398</v>
      </c>
      <c r="R17" s="81">
        <v>4.6235999999999997</v>
      </c>
      <c r="S17" s="81">
        <v>1240.43</v>
      </c>
      <c r="T17" s="81">
        <v>24541.393520000001</v>
      </c>
      <c r="U17" s="79" t="s">
        <v>721</v>
      </c>
      <c r="V17" s="79" t="s">
        <v>3510</v>
      </c>
      <c r="W17" s="79" t="s">
        <v>825</v>
      </c>
    </row>
    <row r="18" spans="1:23" x14ac:dyDescent="0.2">
      <c r="A18" s="8">
        <v>170</v>
      </c>
      <c r="B18" s="8"/>
      <c r="C18" s="8" t="s">
        <v>3511</v>
      </c>
      <c r="D18" s="8" t="s">
        <v>3512</v>
      </c>
      <c r="E18" s="8" t="s">
        <v>1892</v>
      </c>
      <c r="F18" s="8" t="s">
        <v>3513</v>
      </c>
      <c r="G18" s="8" t="s">
        <v>3514</v>
      </c>
      <c r="H18" s="8" t="s">
        <v>456</v>
      </c>
      <c r="I18" s="8" t="s">
        <v>2293</v>
      </c>
      <c r="J18" s="8" t="s">
        <v>210</v>
      </c>
      <c r="K18" s="8" t="s">
        <v>2927</v>
      </c>
      <c r="L18" t="s">
        <v>458</v>
      </c>
      <c r="M18" s="8" t="s">
        <v>265</v>
      </c>
      <c r="N18" s="8" t="s">
        <v>3487</v>
      </c>
      <c r="O18" s="8" t="s">
        <v>70</v>
      </c>
      <c r="P18" s="8" t="s">
        <v>143</v>
      </c>
      <c r="Q18" s="81">
        <v>9468.8266089219997</v>
      </c>
      <c r="R18" s="81">
        <v>3.3719999999999999</v>
      </c>
      <c r="S18" s="81">
        <v>24214.02</v>
      </c>
      <c r="T18" s="81">
        <v>7731.2661900000003</v>
      </c>
      <c r="U18" s="79" t="s">
        <v>579</v>
      </c>
      <c r="V18" s="79" t="s">
        <v>2582</v>
      </c>
      <c r="W18" s="79" t="s">
        <v>1125</v>
      </c>
    </row>
    <row r="19" spans="1:23" x14ac:dyDescent="0.2">
      <c r="A19" s="8">
        <v>170</v>
      </c>
      <c r="B19" s="8"/>
      <c r="C19" s="8" t="s">
        <v>3515</v>
      </c>
      <c r="D19" s="8" t="s">
        <v>3516</v>
      </c>
      <c r="E19" s="8" t="s">
        <v>1892</v>
      </c>
      <c r="F19" s="8" t="s">
        <v>3517</v>
      </c>
      <c r="G19" s="8" t="s">
        <v>3518</v>
      </c>
      <c r="H19" s="8" t="s">
        <v>456</v>
      </c>
      <c r="I19" s="8" t="s">
        <v>2293</v>
      </c>
      <c r="J19" s="8" t="s">
        <v>210</v>
      </c>
      <c r="K19" s="8" t="s">
        <v>2927</v>
      </c>
      <c r="L19" t="s">
        <v>458</v>
      </c>
      <c r="M19" s="8" t="s">
        <v>265</v>
      </c>
      <c r="N19" s="8" t="s">
        <v>3487</v>
      </c>
      <c r="O19" s="8" t="s">
        <v>70</v>
      </c>
      <c r="P19" s="8" t="s">
        <v>155</v>
      </c>
      <c r="Q19" s="81">
        <v>37502.690235921997</v>
      </c>
      <c r="R19" s="81">
        <v>2.3369000000000001E-2</v>
      </c>
      <c r="S19" s="81">
        <v>1995500</v>
      </c>
      <c r="T19" s="81">
        <v>17488.569350000002</v>
      </c>
      <c r="U19" s="79" t="s">
        <v>984</v>
      </c>
      <c r="V19" s="79" t="s">
        <v>3519</v>
      </c>
      <c r="W19" s="79" t="s">
        <v>188</v>
      </c>
    </row>
    <row r="20" spans="1:23" x14ac:dyDescent="0.2">
      <c r="A20" s="8">
        <v>170</v>
      </c>
      <c r="B20" s="8"/>
      <c r="C20" s="8" t="s">
        <v>3226</v>
      </c>
      <c r="D20" s="8" t="s">
        <v>3520</v>
      </c>
      <c r="E20" s="8" t="s">
        <v>1892</v>
      </c>
      <c r="F20" s="8" t="s">
        <v>3521</v>
      </c>
      <c r="G20" s="8" t="s">
        <v>3522</v>
      </c>
      <c r="H20" s="8" t="s">
        <v>456</v>
      </c>
      <c r="I20" s="8" t="s">
        <v>2293</v>
      </c>
      <c r="J20" s="8" t="s">
        <v>210</v>
      </c>
      <c r="K20" s="8" t="s">
        <v>3277</v>
      </c>
      <c r="L20" t="s">
        <v>458</v>
      </c>
      <c r="M20" s="8" t="s">
        <v>265</v>
      </c>
      <c r="N20" s="8" t="s">
        <v>3487</v>
      </c>
      <c r="O20" s="8" t="s">
        <v>70</v>
      </c>
      <c r="P20" s="8" t="s">
        <v>143</v>
      </c>
      <c r="Q20" s="81">
        <v>3936.9442088740002</v>
      </c>
      <c r="R20" s="81">
        <v>3.3719999999999999</v>
      </c>
      <c r="S20" s="81">
        <v>144789</v>
      </c>
      <c r="T20" s="81">
        <v>19221.28397</v>
      </c>
      <c r="U20" s="79" t="s">
        <v>1937</v>
      </c>
      <c r="V20" s="79" t="s">
        <v>3523</v>
      </c>
      <c r="W20" s="79" t="s">
        <v>587</v>
      </c>
    </row>
    <row r="21" spans="1:23" x14ac:dyDescent="0.2">
      <c r="A21" s="8">
        <v>170</v>
      </c>
      <c r="B21" s="8"/>
      <c r="C21" s="8" t="s">
        <v>3524</v>
      </c>
      <c r="D21" s="8" t="s">
        <v>3525</v>
      </c>
      <c r="E21" s="8" t="s">
        <v>1892</v>
      </c>
      <c r="F21" s="8" t="s">
        <v>3526</v>
      </c>
      <c r="G21" s="8" t="s">
        <v>3527</v>
      </c>
      <c r="H21" s="8" t="s">
        <v>456</v>
      </c>
      <c r="I21" s="8" t="s">
        <v>2293</v>
      </c>
      <c r="J21" s="8" t="s">
        <v>210</v>
      </c>
      <c r="K21" s="8" t="s">
        <v>3285</v>
      </c>
      <c r="L21" t="s">
        <v>458</v>
      </c>
      <c r="M21" s="8" t="s">
        <v>265</v>
      </c>
      <c r="N21" s="8" t="s">
        <v>3487</v>
      </c>
      <c r="O21" s="8" t="s">
        <v>70</v>
      </c>
      <c r="P21" s="8" t="s">
        <v>143</v>
      </c>
      <c r="Q21" s="81">
        <v>10937.370198123001</v>
      </c>
      <c r="R21" s="81">
        <v>3.3719999999999999</v>
      </c>
      <c r="S21" s="81">
        <v>27812</v>
      </c>
      <c r="T21" s="81">
        <v>10257.291520000001</v>
      </c>
      <c r="U21" s="79" t="s">
        <v>282</v>
      </c>
      <c r="V21" s="79" t="s">
        <v>3528</v>
      </c>
      <c r="W21" s="79" t="s">
        <v>1220</v>
      </c>
    </row>
    <row r="22" spans="1:23" x14ac:dyDescent="0.2">
      <c r="A22" s="8">
        <v>170</v>
      </c>
      <c r="B22" s="8"/>
      <c r="C22" s="8" t="s">
        <v>3529</v>
      </c>
      <c r="D22" s="8" t="s">
        <v>3530</v>
      </c>
      <c r="E22" s="8" t="s">
        <v>1892</v>
      </c>
      <c r="F22" s="8" t="s">
        <v>3531</v>
      </c>
      <c r="G22" s="8" t="s">
        <v>3532</v>
      </c>
      <c r="H22" s="8" t="s">
        <v>456</v>
      </c>
      <c r="I22" s="8" t="s">
        <v>2293</v>
      </c>
      <c r="J22" s="8" t="s">
        <v>210</v>
      </c>
      <c r="K22" s="8" t="s">
        <v>3277</v>
      </c>
      <c r="L22" t="s">
        <v>458</v>
      </c>
      <c r="M22" s="8" t="s">
        <v>265</v>
      </c>
      <c r="N22" s="8" t="s">
        <v>3487</v>
      </c>
      <c r="O22" s="8" t="s">
        <v>70</v>
      </c>
      <c r="P22" s="8" t="s">
        <v>143</v>
      </c>
      <c r="Q22" s="81">
        <v>1726933.64766854</v>
      </c>
      <c r="R22" s="81">
        <v>3.3719999999999999</v>
      </c>
      <c r="S22" s="81">
        <v>139.80000000000001</v>
      </c>
      <c r="T22" s="81">
        <v>8140.8619200000003</v>
      </c>
      <c r="U22" s="79" t="s">
        <v>3237</v>
      </c>
      <c r="V22" s="79" t="s">
        <v>3533</v>
      </c>
      <c r="W22" s="79" t="s">
        <v>162</v>
      </c>
    </row>
    <row r="23" spans="1:23" x14ac:dyDescent="0.2">
      <c r="A23" s="8">
        <v>170</v>
      </c>
      <c r="B23" s="8"/>
      <c r="C23" s="8" t="s">
        <v>3534</v>
      </c>
      <c r="D23" s="8" t="s">
        <v>3535</v>
      </c>
      <c r="E23" s="8" t="s">
        <v>1892</v>
      </c>
      <c r="F23" s="8" t="s">
        <v>3536</v>
      </c>
      <c r="G23" s="8" t="s">
        <v>3537</v>
      </c>
      <c r="H23" s="8" t="s">
        <v>456</v>
      </c>
      <c r="I23" s="8" t="s">
        <v>2293</v>
      </c>
      <c r="J23" s="8" t="s">
        <v>210</v>
      </c>
      <c r="K23" s="8" t="s">
        <v>3538</v>
      </c>
      <c r="L23" t="s">
        <v>458</v>
      </c>
      <c r="M23" s="8" t="s">
        <v>265</v>
      </c>
      <c r="N23" s="8" t="s">
        <v>3539</v>
      </c>
      <c r="O23" s="8" t="s">
        <v>70</v>
      </c>
      <c r="P23" s="8" t="s">
        <v>143</v>
      </c>
      <c r="Q23" s="81">
        <v>120581.24890166</v>
      </c>
      <c r="R23" s="81">
        <v>3.3719999999999999</v>
      </c>
      <c r="S23" s="81">
        <v>2083</v>
      </c>
      <c r="T23" s="81">
        <v>8469.4773999999998</v>
      </c>
      <c r="U23" s="79" t="s">
        <v>2048</v>
      </c>
      <c r="V23" s="79" t="s">
        <v>3540</v>
      </c>
      <c r="W23" s="79" t="s">
        <v>613</v>
      </c>
    </row>
    <row r="24" spans="1:23" x14ac:dyDescent="0.2">
      <c r="A24" s="8">
        <v>170</v>
      </c>
      <c r="B24" s="8"/>
      <c r="C24" s="8" t="s">
        <v>3541</v>
      </c>
      <c r="D24" s="8" t="s">
        <v>3542</v>
      </c>
      <c r="E24" s="8" t="s">
        <v>1892</v>
      </c>
      <c r="F24" s="8" t="s">
        <v>3543</v>
      </c>
      <c r="G24" s="8" t="s">
        <v>3544</v>
      </c>
      <c r="H24" s="8" t="s">
        <v>456</v>
      </c>
      <c r="I24" s="8" t="s">
        <v>2293</v>
      </c>
      <c r="J24" s="8" t="s">
        <v>210</v>
      </c>
      <c r="K24" s="8" t="s">
        <v>425</v>
      </c>
      <c r="L24" t="s">
        <v>458</v>
      </c>
      <c r="M24" s="8" t="s">
        <v>265</v>
      </c>
      <c r="N24" s="8" t="s">
        <v>3487</v>
      </c>
      <c r="O24" s="8" t="s">
        <v>70</v>
      </c>
      <c r="P24" s="8" t="s">
        <v>143</v>
      </c>
      <c r="Q24" s="81">
        <v>1234.943470959</v>
      </c>
      <c r="R24" s="81">
        <v>3.3719999999999999</v>
      </c>
      <c r="S24" s="81">
        <v>210923</v>
      </c>
      <c r="T24" s="81">
        <v>8783.31754</v>
      </c>
      <c r="U24" s="79" t="s">
        <v>416</v>
      </c>
      <c r="V24" s="79" t="s">
        <v>1099</v>
      </c>
      <c r="W24" s="79" t="s">
        <v>301</v>
      </c>
    </row>
    <row r="25" spans="1:23" x14ac:dyDescent="0.2">
      <c r="A25" s="8">
        <v>170</v>
      </c>
      <c r="B25" s="8"/>
      <c r="C25" s="8" t="s">
        <v>3545</v>
      </c>
      <c r="D25" s="8" t="s">
        <v>3546</v>
      </c>
      <c r="E25" s="8" t="s">
        <v>1892</v>
      </c>
      <c r="F25" s="8" t="s">
        <v>3547</v>
      </c>
      <c r="G25" s="8" t="s">
        <v>3548</v>
      </c>
      <c r="H25" s="8" t="s">
        <v>456</v>
      </c>
      <c r="I25" s="8" t="s">
        <v>2293</v>
      </c>
      <c r="J25" s="8" t="s">
        <v>210</v>
      </c>
      <c r="K25" s="8" t="s">
        <v>425</v>
      </c>
      <c r="L25" t="s">
        <v>458</v>
      </c>
      <c r="M25" s="8" t="s">
        <v>265</v>
      </c>
      <c r="N25" s="8" t="s">
        <v>3487</v>
      </c>
      <c r="O25" s="8" t="s">
        <v>70</v>
      </c>
      <c r="P25" s="8" t="s">
        <v>143</v>
      </c>
      <c r="Q25" s="81">
        <v>98113.614211612003</v>
      </c>
      <c r="R25" s="81">
        <v>3.3719999999999999</v>
      </c>
      <c r="S25" s="81">
        <v>2521.35</v>
      </c>
      <c r="T25" s="81">
        <v>8341.6118299999998</v>
      </c>
      <c r="U25" s="79" t="s">
        <v>643</v>
      </c>
      <c r="V25" s="79" t="s">
        <v>3549</v>
      </c>
      <c r="W25" s="79" t="s">
        <v>1785</v>
      </c>
    </row>
    <row r="26" spans="1:23" x14ac:dyDescent="0.2">
      <c r="A26" s="8">
        <v>170</v>
      </c>
      <c r="B26" s="8"/>
      <c r="C26" s="8" t="s">
        <v>3550</v>
      </c>
      <c r="D26" s="8" t="s">
        <v>3551</v>
      </c>
      <c r="E26" s="8" t="s">
        <v>1892</v>
      </c>
      <c r="F26" s="8" t="s">
        <v>3552</v>
      </c>
      <c r="G26" s="8" t="s">
        <v>3553</v>
      </c>
      <c r="H26" s="8" t="s">
        <v>456</v>
      </c>
      <c r="I26" s="8" t="s">
        <v>2293</v>
      </c>
      <c r="J26" s="8" t="s">
        <v>210</v>
      </c>
      <c r="K26" s="8" t="s">
        <v>425</v>
      </c>
      <c r="L26" t="s">
        <v>458</v>
      </c>
      <c r="M26" s="8" t="s">
        <v>265</v>
      </c>
      <c r="N26" s="8" t="s">
        <v>3487</v>
      </c>
      <c r="O26" s="8" t="s">
        <v>70</v>
      </c>
      <c r="P26" s="8" t="s">
        <v>143</v>
      </c>
      <c r="Q26" s="81">
        <v>158300.90832569299</v>
      </c>
      <c r="R26" s="81">
        <v>3.3719999999999999</v>
      </c>
      <c r="S26" s="81">
        <v>2069</v>
      </c>
      <c r="T26" s="81">
        <v>11044.12881</v>
      </c>
      <c r="U26" s="79" t="s">
        <v>675</v>
      </c>
      <c r="V26" s="79" t="s">
        <v>3554</v>
      </c>
      <c r="W26" s="79" t="s">
        <v>1225</v>
      </c>
    </row>
    <row r="27" spans="1:23" x14ac:dyDescent="0.2">
      <c r="A27" s="8">
        <v>170</v>
      </c>
      <c r="B27" s="8"/>
      <c r="C27" s="8" t="s">
        <v>3555</v>
      </c>
      <c r="D27" s="8">
        <v>516609617</v>
      </c>
      <c r="E27" s="8" t="s">
        <v>453</v>
      </c>
      <c r="F27" s="8" t="s">
        <v>3556</v>
      </c>
      <c r="G27" s="8" t="s">
        <v>3557</v>
      </c>
      <c r="H27" s="8" t="s">
        <v>456</v>
      </c>
      <c r="I27" s="8" t="s">
        <v>2293</v>
      </c>
      <c r="J27" s="8" t="s">
        <v>210</v>
      </c>
      <c r="K27" s="8" t="s">
        <v>425</v>
      </c>
      <c r="L27" t="s">
        <v>458</v>
      </c>
      <c r="M27" s="8" t="s">
        <v>265</v>
      </c>
      <c r="N27" s="8" t="s">
        <v>3487</v>
      </c>
      <c r="O27" s="8" t="s">
        <v>70</v>
      </c>
      <c r="P27" s="8" t="s">
        <v>143</v>
      </c>
      <c r="Q27" s="81">
        <v>201.990375793</v>
      </c>
      <c r="R27" s="81">
        <v>3.3719999999999999</v>
      </c>
      <c r="S27" s="81">
        <v>100000</v>
      </c>
      <c r="T27" s="81">
        <v>681.11154999999997</v>
      </c>
      <c r="U27" s="79" t="s">
        <v>74</v>
      </c>
      <c r="V27" s="79" t="s">
        <v>648</v>
      </c>
      <c r="W27" s="79" t="s">
        <v>93</v>
      </c>
    </row>
    <row r="28" spans="1:23" x14ac:dyDescent="0.2">
      <c r="A28" s="8">
        <v>170</v>
      </c>
      <c r="B28" s="8"/>
      <c r="C28" s="8" t="s">
        <v>3472</v>
      </c>
      <c r="D28" s="8" t="s">
        <v>3558</v>
      </c>
      <c r="E28" s="8" t="s">
        <v>1892</v>
      </c>
      <c r="F28" s="8" t="s">
        <v>3559</v>
      </c>
      <c r="G28" s="8" t="s">
        <v>3560</v>
      </c>
      <c r="H28" s="8" t="s">
        <v>456</v>
      </c>
      <c r="I28" s="8" t="s">
        <v>3426</v>
      </c>
      <c r="J28" s="8" t="s">
        <v>210</v>
      </c>
      <c r="K28" s="8" t="s">
        <v>3405</v>
      </c>
      <c r="L28" t="s">
        <v>458</v>
      </c>
      <c r="M28" s="8" t="s">
        <v>265</v>
      </c>
      <c r="N28" s="8" t="s">
        <v>3427</v>
      </c>
      <c r="O28" s="8" t="s">
        <v>70</v>
      </c>
      <c r="P28" s="8" t="s">
        <v>143</v>
      </c>
      <c r="Q28" s="81">
        <v>214782.48345709001</v>
      </c>
      <c r="R28" s="81">
        <v>3.3719999999999999</v>
      </c>
      <c r="S28" s="81">
        <v>1651</v>
      </c>
      <c r="T28" s="81">
        <v>11957.31028</v>
      </c>
      <c r="U28" s="79" t="s">
        <v>852</v>
      </c>
      <c r="V28" s="79" t="s">
        <v>3561</v>
      </c>
      <c r="W28" s="79" t="s">
        <v>737</v>
      </c>
    </row>
    <row r="29" spans="1:23" x14ac:dyDescent="0.2">
      <c r="A29" s="8">
        <v>170</v>
      </c>
      <c r="B29" s="8"/>
      <c r="C29" s="8" t="s">
        <v>227</v>
      </c>
      <c r="D29" s="8">
        <v>2711006</v>
      </c>
      <c r="E29" s="8" t="s">
        <v>1439</v>
      </c>
      <c r="F29" s="8" t="s">
        <v>3562</v>
      </c>
      <c r="G29" s="8" t="s">
        <v>3563</v>
      </c>
      <c r="H29" s="8" t="s">
        <v>456</v>
      </c>
      <c r="I29" s="8" t="s">
        <v>265</v>
      </c>
      <c r="J29" s="8" t="s">
        <v>210</v>
      </c>
      <c r="K29" s="8" t="s">
        <v>425</v>
      </c>
      <c r="L29" t="s">
        <v>458</v>
      </c>
      <c r="M29" s="8" t="s">
        <v>265</v>
      </c>
      <c r="N29" s="8" t="s">
        <v>3564</v>
      </c>
      <c r="O29" s="8" t="s">
        <v>70</v>
      </c>
      <c r="P29" s="8" t="s">
        <v>143</v>
      </c>
      <c r="Q29" s="81">
        <v>27889989.813070498</v>
      </c>
      <c r="R29" s="81">
        <v>3.3719999999999999</v>
      </c>
      <c r="S29" s="81">
        <v>100</v>
      </c>
      <c r="T29" s="81">
        <v>94045.045639999997</v>
      </c>
      <c r="U29" s="79" t="s">
        <v>74</v>
      </c>
      <c r="V29" s="79" t="s">
        <v>3565</v>
      </c>
      <c r="W29" s="79" t="s">
        <v>2552</v>
      </c>
    </row>
    <row r="30" spans="1:23" x14ac:dyDescent="0.2">
      <c r="A30" s="8">
        <v>170</v>
      </c>
      <c r="B30" s="8"/>
      <c r="C30" s="8" t="s">
        <v>208</v>
      </c>
      <c r="D30" s="8" t="s">
        <v>3566</v>
      </c>
      <c r="E30" s="8" t="s">
        <v>1892</v>
      </c>
      <c r="F30" s="8" t="s">
        <v>3567</v>
      </c>
      <c r="G30" s="8" t="s">
        <v>3568</v>
      </c>
      <c r="H30" s="8" t="s">
        <v>456</v>
      </c>
      <c r="I30" s="8" t="s">
        <v>265</v>
      </c>
      <c r="J30" s="8" t="s">
        <v>210</v>
      </c>
      <c r="K30" s="8" t="s">
        <v>425</v>
      </c>
      <c r="L30" t="s">
        <v>458</v>
      </c>
      <c r="M30" s="8" t="s">
        <v>265</v>
      </c>
      <c r="N30" s="8" t="s">
        <v>3564</v>
      </c>
      <c r="O30" s="8" t="s">
        <v>70</v>
      </c>
      <c r="P30" s="8" t="s">
        <v>143</v>
      </c>
      <c r="Q30" s="81">
        <v>55779979.548865601</v>
      </c>
      <c r="R30" s="81">
        <v>3.3719999999999999</v>
      </c>
      <c r="S30" s="81">
        <v>100</v>
      </c>
      <c r="T30" s="81">
        <v>188090.09103000001</v>
      </c>
      <c r="U30" s="79" t="s">
        <v>74</v>
      </c>
      <c r="V30" s="79" t="s">
        <v>3569</v>
      </c>
      <c r="W30" s="79" t="s">
        <v>3570</v>
      </c>
    </row>
    <row r="31" spans="1:23" x14ac:dyDescent="0.2">
      <c r="A31" s="8">
        <v>170</v>
      </c>
      <c r="B31" s="8"/>
      <c r="C31" s="8" t="s">
        <v>3571</v>
      </c>
      <c r="D31" s="8" t="s">
        <v>3572</v>
      </c>
      <c r="E31" s="8" t="s">
        <v>1892</v>
      </c>
      <c r="F31" s="8" t="s">
        <v>3573</v>
      </c>
      <c r="G31" s="8" t="s">
        <v>3574</v>
      </c>
      <c r="H31" s="8" t="s">
        <v>456</v>
      </c>
      <c r="I31" s="8" t="s">
        <v>265</v>
      </c>
      <c r="J31" s="8" t="s">
        <v>210</v>
      </c>
      <c r="K31" s="8" t="s">
        <v>425</v>
      </c>
      <c r="L31" t="s">
        <v>458</v>
      </c>
      <c r="M31" s="8" t="s">
        <v>265</v>
      </c>
      <c r="N31" s="8" t="s">
        <v>3564</v>
      </c>
      <c r="O31" s="8" t="s">
        <v>70</v>
      </c>
      <c r="P31" s="8" t="s">
        <v>143</v>
      </c>
      <c r="Q31" s="81">
        <v>41834984.6514685</v>
      </c>
      <c r="R31" s="81">
        <v>3.3719999999999999</v>
      </c>
      <c r="S31" s="81">
        <v>100</v>
      </c>
      <c r="T31" s="81">
        <v>141067.56823999999</v>
      </c>
      <c r="U31" s="79" t="s">
        <v>74</v>
      </c>
      <c r="V31" s="79" t="s">
        <v>3575</v>
      </c>
      <c r="W31" s="79" t="s">
        <v>3576</v>
      </c>
    </row>
    <row r="32" spans="1:23" x14ac:dyDescent="0.2">
      <c r="A32" s="8">
        <v>170</v>
      </c>
      <c r="B32" s="8"/>
      <c r="C32" s="8" t="s">
        <v>3577</v>
      </c>
      <c r="D32" s="8" t="s">
        <v>3578</v>
      </c>
      <c r="E32" s="8" t="s">
        <v>1892</v>
      </c>
      <c r="F32" s="8" t="s">
        <v>3579</v>
      </c>
      <c r="G32" s="8" t="s">
        <v>3580</v>
      </c>
      <c r="H32" s="8" t="s">
        <v>456</v>
      </c>
      <c r="I32" s="8" t="s">
        <v>265</v>
      </c>
      <c r="J32" s="8" t="s">
        <v>210</v>
      </c>
      <c r="K32" s="8" t="s">
        <v>425</v>
      </c>
      <c r="L32" t="s">
        <v>458</v>
      </c>
      <c r="M32" s="8" t="s">
        <v>265</v>
      </c>
      <c r="N32" s="8" t="s">
        <v>3564</v>
      </c>
      <c r="O32" s="8" t="s">
        <v>70</v>
      </c>
      <c r="P32" s="8" t="s">
        <v>143</v>
      </c>
      <c r="Q32" s="81">
        <v>13944995.026347401</v>
      </c>
      <c r="R32" s="81">
        <v>3.3719999999999999</v>
      </c>
      <c r="S32" s="81">
        <v>100</v>
      </c>
      <c r="T32" s="81">
        <v>47022.523229999999</v>
      </c>
      <c r="U32" s="79" t="s">
        <v>74</v>
      </c>
      <c r="V32" s="79" t="s">
        <v>3581</v>
      </c>
      <c r="W32" s="79" t="s">
        <v>2149</v>
      </c>
    </row>
    <row r="33" spans="1:23" x14ac:dyDescent="0.2">
      <c r="A33" s="8">
        <v>170</v>
      </c>
      <c r="B33" s="8"/>
      <c r="C33" s="8" t="s">
        <v>222</v>
      </c>
      <c r="D33" s="8" t="s">
        <v>3582</v>
      </c>
      <c r="E33" s="8" t="s">
        <v>1892</v>
      </c>
      <c r="F33" s="8" t="s">
        <v>3583</v>
      </c>
      <c r="G33" s="8" t="s">
        <v>3584</v>
      </c>
      <c r="H33" s="8" t="s">
        <v>456</v>
      </c>
      <c r="I33" s="8" t="s">
        <v>265</v>
      </c>
      <c r="J33" s="8" t="s">
        <v>210</v>
      </c>
      <c r="K33" s="8" t="s">
        <v>3405</v>
      </c>
      <c r="L33" t="s">
        <v>458</v>
      </c>
      <c r="M33" s="8" t="s">
        <v>265</v>
      </c>
      <c r="N33" s="8" t="s">
        <v>3564</v>
      </c>
      <c r="O33" s="8" t="s">
        <v>70</v>
      </c>
      <c r="P33" s="8" t="s">
        <v>150</v>
      </c>
      <c r="Q33" s="81">
        <v>49.986216042999999</v>
      </c>
      <c r="R33" s="81">
        <v>3.9552</v>
      </c>
      <c r="S33" s="81">
        <v>1046315</v>
      </c>
      <c r="T33" s="81">
        <v>2068.6221</v>
      </c>
      <c r="U33" s="79" t="s">
        <v>109</v>
      </c>
      <c r="V33" s="79" t="s">
        <v>154</v>
      </c>
      <c r="W33" s="79" t="s">
        <v>129</v>
      </c>
    </row>
    <row r="34" spans="1:23" x14ac:dyDescent="0.2">
      <c r="A34" s="8">
        <v>170</v>
      </c>
      <c r="B34" s="8"/>
      <c r="C34" s="8" t="s">
        <v>227</v>
      </c>
      <c r="D34" s="8">
        <v>2711006</v>
      </c>
      <c r="E34" s="8" t="s">
        <v>1439</v>
      </c>
      <c r="F34" s="8" t="s">
        <v>3585</v>
      </c>
      <c r="G34" s="8" t="s">
        <v>3586</v>
      </c>
      <c r="H34" s="8" t="s">
        <v>456</v>
      </c>
      <c r="I34" s="8" t="s">
        <v>265</v>
      </c>
      <c r="J34" s="8" t="s">
        <v>210</v>
      </c>
      <c r="K34" s="8" t="s">
        <v>1859</v>
      </c>
      <c r="L34" t="s">
        <v>458</v>
      </c>
      <c r="M34" s="8" t="s">
        <v>265</v>
      </c>
      <c r="N34" s="8" t="s">
        <v>3564</v>
      </c>
      <c r="O34" s="8" t="s">
        <v>70</v>
      </c>
      <c r="P34" s="8" t="s">
        <v>153</v>
      </c>
      <c r="Q34" s="81">
        <v>481239.810210508</v>
      </c>
      <c r="R34" s="81">
        <v>4.6235999999999997</v>
      </c>
      <c r="S34" s="81">
        <v>100</v>
      </c>
      <c r="T34" s="81">
        <v>2225.0603799999999</v>
      </c>
      <c r="U34" s="79" t="s">
        <v>74</v>
      </c>
      <c r="V34" s="79" t="s">
        <v>2449</v>
      </c>
      <c r="W34" s="79" t="s">
        <v>116</v>
      </c>
    </row>
    <row r="35" spans="1:23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M35" s="8"/>
      <c r="N35" s="8"/>
      <c r="O35" s="8"/>
      <c r="P35" s="8"/>
    </row>
    <row r="36" spans="1:23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M36" s="8"/>
      <c r="N36" s="8"/>
      <c r="O36" s="8"/>
      <c r="P36" s="8"/>
    </row>
    <row r="37" spans="1:23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M37" s="8"/>
      <c r="N37" s="8"/>
      <c r="O37" s="8"/>
      <c r="P37" s="8"/>
    </row>
    <row r="38" spans="1:23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M38" s="8"/>
      <c r="N38" s="8"/>
      <c r="O38" s="8"/>
      <c r="P38" s="8"/>
    </row>
    <row r="39" spans="1:23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M39" s="8"/>
      <c r="N39" s="8"/>
      <c r="O39" s="8"/>
      <c r="P39" s="8"/>
    </row>
    <row r="40" spans="1:23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M40" s="8"/>
      <c r="N40" s="8"/>
      <c r="O40" s="8"/>
      <c r="P40" s="8"/>
    </row>
    <row r="41" spans="1:23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M41" s="8"/>
      <c r="N41" s="8"/>
      <c r="O41" s="8"/>
      <c r="P41" s="8"/>
    </row>
    <row r="42" spans="1:2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M42" s="8"/>
      <c r="N42" s="8"/>
      <c r="O42" s="8"/>
      <c r="P42" s="8"/>
    </row>
    <row r="43" spans="1:23" x14ac:dyDescent="0.2">
      <c r="E43" s="8"/>
      <c r="H43" s="8"/>
      <c r="I43" s="8"/>
      <c r="J43" s="8"/>
      <c r="K43" s="8"/>
      <c r="M43" s="8"/>
      <c r="N43" s="8"/>
      <c r="O43" s="8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9">
    <dataValidation type="list" allowBlank="1" showInputMessage="1" showErrorMessage="1" sqref="J2:J4 J28:J43" xr:uid="{470EECB0-F59B-474E-8310-7A0D36B92A9F}">
      <formula1>israel_abroad</formula1>
    </dataValidation>
    <dataValidation type="list" allowBlank="1" showInputMessage="1" showErrorMessage="1" sqref="O2:O4 O28:O43" xr:uid="{92DB1B5F-0467-4728-ACE6-EFA4681591A8}">
      <formula1>Holding_interest</formula1>
    </dataValidation>
    <dataValidation type="list" allowBlank="1" showInputMessage="1" showErrorMessage="1" sqref="N2:N4 N28:N43" xr:uid="{817B2A53-5A20-41B5-8464-53280B894598}">
      <formula1>Fund_type</formula1>
    </dataValidation>
    <dataValidation type="list" allowBlank="1" showInputMessage="1" showErrorMessage="1" sqref="E2:E4 E28:E43" xr:uid="{7BA6156A-B8B4-4E99-B107-A62A450B53D4}">
      <formula1>Issuer_Type_TFunds</formula1>
    </dataValidation>
    <dataValidation type="list" allowBlank="1" showInputMessage="1" showErrorMessage="1" sqref="H2:H4 H28:H43" xr:uid="{BB88F4D1-638B-4315-9E67-2D73084C14D4}">
      <formula1>Security_ID_Number_Type</formula1>
    </dataValidation>
    <dataValidation type="list" allowBlank="1" showInputMessage="1" showErrorMessage="1" sqref="L2:L4 L28:L43" xr:uid="{32AF8297-C7B7-4ABE-B12D-4D329C07CD2E}">
      <formula1>tradeable_status_funds</formula1>
    </dataValidation>
    <dataValidation type="list" allowBlank="1" showInputMessage="1" showErrorMessage="1" sqref="K2:K4 K28:K43" xr:uid="{8721F3A3-45A4-4455-A161-E637B5461D08}">
      <formula1>Country_list_funds</formula1>
    </dataValidation>
    <dataValidation type="list" allowBlank="1" showInputMessage="1" showErrorMessage="1" sqref="M2:M4 M28:M43" xr:uid="{2F14DC51-8F25-48C3-BF0B-43B4C8BBA685}">
      <formula1>Stock_Exchange</formula1>
    </dataValidation>
    <dataValidation allowBlank="1" showInputMessage="1" showErrorMessage="1" sqref="J5:O20 E5:E20 H5:H20" xr:uid="{47162F10-ACDB-4627-89EF-E3414AF70E1D}"/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58171F6-2F16-459B-AC53-D4A60C56D8EF}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78</vt:i4>
      </vt:variant>
    </vt:vector>
  </HeadingPairs>
  <TitlesOfParts>
    <vt:vector size="112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  <vt:lpstr>'מזומנים ושווי מזומנים'!Z_AE318230_F718_49FC_82EB_7CAC3DCD05F1_.wvu.FilterData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טל זיגלר</dc:creator>
  <cp:keywords/>
  <dc:description/>
  <cp:lastModifiedBy>אסף מגן</cp:lastModifiedBy>
  <dcterms:created xsi:type="dcterms:W3CDTF">2025-05-27T06:10:27Z</dcterms:created>
  <dcterms:modified xsi:type="dcterms:W3CDTF">2025-08-25T04:32:45Z</dcterms:modified>
  <cp:category/>
</cp:coreProperties>
</file>