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H:\report\דוח מרכיבי תשואה\Mavtiah_Tsua\"/>
    </mc:Choice>
  </mc:AlternateContent>
  <xr:revisionPtr revIDLastSave="0" documentId="13_ncr:1_{8C841DB4-7C9A-4A28-A67F-AAD80B52B6EB}" xr6:coauthVersionLast="47" xr6:coauthVersionMax="47" xr10:uidLastSave="{00000000-0000-0000-0000-000000000000}"/>
  <workbookProtection workbookPassword="8F07" lockStructure="1"/>
  <bookViews>
    <workbookView xWindow="28680" yWindow="-120" windowWidth="29040" windowHeight="1572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calcMode="manual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" l="1"/>
  <c r="B25" i="6"/>
  <c r="AA4" i="8"/>
  <c r="AA6" i="8"/>
  <c r="AA7" i="8"/>
  <c r="AA8" i="8"/>
  <c r="AA9" i="8"/>
  <c r="AC3" i="8"/>
  <c r="AB3" i="8"/>
  <c r="B26" i="6"/>
  <c r="AB13" i="8"/>
  <c r="AB17" i="8"/>
  <c r="AB21" i="8"/>
  <c r="AB12" i="8"/>
  <c r="AB16" i="8"/>
  <c r="AB20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AB11" i="8"/>
  <c r="AB15" i="8"/>
  <c r="AB19" i="8"/>
  <c r="AB10" i="8"/>
  <c r="AB14" i="8"/>
  <c r="AB18" i="8"/>
  <c r="N1" i="8"/>
  <c r="O1" i="8"/>
  <c r="P1" i="8"/>
  <c r="Q1" i="8"/>
  <c r="R1" i="8"/>
  <c r="H1" i="8"/>
  <c r="I1" i="8"/>
  <c r="J1" i="8"/>
  <c r="K1" i="8"/>
  <c r="L1" i="8"/>
  <c r="B1" i="8"/>
  <c r="C1" i="8"/>
  <c r="D1" i="8"/>
  <c r="E1" i="8"/>
  <c r="F1" i="8"/>
  <c r="Y5" i="5"/>
  <c r="E5" i="5"/>
  <c r="C5" i="5"/>
  <c r="B24" i="6"/>
  <c r="C4" i="5"/>
  <c r="B23" i="6"/>
  <c r="C3" i="5"/>
  <c r="C2" i="5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<sst xmlns="http://schemas.openxmlformats.org/spreadsheetml/2006/main" count="5099" uniqueCount="1406">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</sst>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C77B-5D09-4D74-84DE-8463CDE68F4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2024</v>
      </c>
      <c r="C19" s="59"/>
    </row>
    <row r="20" spans="1:4" ht="15" x14ac:dyDescent="0.25">
      <c r="A20" s="24" t="s">
        <v>890</v>
      </c>
      <c r="B20" s="64" t="s">
        <v>1376</v>
      </c>
      <c r="C20" s="63" t="str">
        <f>VLOOKUP(B20,Tab_Type,2,0)</f>
        <v>TabE</v>
      </c>
    </row>
    <row r="21" spans="1:4" ht="15" x14ac:dyDescent="0.25">
      <c r="A21" s="24" t="s">
        <v>891</v>
      </c>
      <c r="B21" s="64">
        <v>170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כלל פנסיה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כלל פנסיה וגמל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512244146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512244146_c170_Yield124.xlsx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ED19-936F-49FA-8F0A-ED30F9A55E0D}">
  <sheetPr codeName="Sheet1">
    <pageSetUpPr fitToPage="1"/>
  </sheetPr>
  <dimension ref="B1:AE73"/>
  <sheetViews>
    <sheetView showGridLines="0" rightToLeft="1" tabSelected="1" topLeftCell="A43" workbookViewId="0">
      <selection activeCell="E73" sqref="E7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170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כלל פנסיה</v>
      </c>
      <c r="D3" s="41"/>
    </row>
    <row r="4" spans="2:31" ht="18.75" x14ac:dyDescent="0.3">
      <c r="B4" s="15" t="s">
        <v>27</v>
      </c>
      <c r="C4" s="41" t="str">
        <f ca="1">הנחיות!B24</f>
        <v>כלל פנסיה וגמל</v>
      </c>
      <c r="D4" s="41"/>
    </row>
    <row r="5" spans="2:31" ht="18.75" x14ac:dyDescent="0.3">
      <c r="B5" s="16" t="s">
        <v>29</v>
      </c>
      <c r="C5" s="42">
        <f>הנחיות!B19</f>
        <v>2024</v>
      </c>
      <c r="D5" s="16" t="s">
        <v>904</v>
      </c>
      <c r="E5" s="42" t="str">
        <f>הנחיות!B22</f>
        <v>31.03.24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1.1551849627913242E-3</v>
      </c>
      <c r="D7" s="44">
        <v>0.12385524893987263</v>
      </c>
      <c r="E7" s="50">
        <v>3.8176428062523804E-4</v>
      </c>
      <c r="F7" s="51">
        <v>0.15331165313026709</v>
      </c>
      <c r="G7" s="43">
        <v>5.6482362516763196E-4</v>
      </c>
      <c r="H7" s="44">
        <v>0.2053915677464441</v>
      </c>
      <c r="I7" s="50">
        <v>0</v>
      </c>
      <c r="J7" s="51">
        <v>0</v>
      </c>
      <c r="K7" s="43">
        <v>0</v>
      </c>
      <c r="L7" s="44">
        <v>0</v>
      </c>
      <c r="M7" s="50">
        <v>0</v>
      </c>
      <c r="N7" s="51">
        <v>0</v>
      </c>
      <c r="O7" s="43">
        <v>0</v>
      </c>
      <c r="P7" s="44">
        <v>0</v>
      </c>
      <c r="Q7" s="50">
        <v>0</v>
      </c>
      <c r="R7" s="51">
        <v>0</v>
      </c>
      <c r="S7" s="43">
        <v>0</v>
      </c>
      <c r="T7" s="44">
        <v>0</v>
      </c>
      <c r="U7" s="50">
        <v>0</v>
      </c>
      <c r="V7" s="51">
        <v>0</v>
      </c>
      <c r="W7" s="43">
        <v>0</v>
      </c>
      <c r="X7" s="44">
        <v>0</v>
      </c>
      <c r="Y7" s="50">
        <v>0</v>
      </c>
      <c r="Z7" s="51">
        <v>0</v>
      </c>
      <c r="AE7" s="2"/>
    </row>
    <row r="8" spans="2:31" ht="30" x14ac:dyDescent="0.25">
      <c r="B8" s="60" t="s">
        <v>909</v>
      </c>
      <c r="C8" s="43">
        <v>-1.3484116690532471E-5</v>
      </c>
      <c r="D8" s="44">
        <v>8.6327112550769001E-3</v>
      </c>
      <c r="E8" s="50">
        <v>1.8085407489067649E-5</v>
      </c>
      <c r="F8" s="51">
        <v>7.521799417990159E-3</v>
      </c>
      <c r="G8" s="43">
        <v>-1.1173521802898666E-5</v>
      </c>
      <c r="H8" s="44">
        <v>7.6250698596355936E-3</v>
      </c>
      <c r="I8" s="50">
        <v>0</v>
      </c>
      <c r="J8" s="51">
        <v>0</v>
      </c>
      <c r="K8" s="43">
        <v>0</v>
      </c>
      <c r="L8" s="44">
        <v>0</v>
      </c>
      <c r="M8" s="50">
        <v>0</v>
      </c>
      <c r="N8" s="51">
        <v>0</v>
      </c>
      <c r="O8" s="43">
        <v>0</v>
      </c>
      <c r="P8" s="44">
        <v>0</v>
      </c>
      <c r="Q8" s="50">
        <v>0</v>
      </c>
      <c r="R8" s="51">
        <v>0</v>
      </c>
      <c r="S8" s="43">
        <v>0</v>
      </c>
      <c r="T8" s="44">
        <v>0</v>
      </c>
      <c r="U8" s="50">
        <v>0</v>
      </c>
      <c r="V8" s="51">
        <v>0</v>
      </c>
      <c r="W8" s="43">
        <v>0</v>
      </c>
      <c r="X8" s="44">
        <v>0</v>
      </c>
      <c r="Y8" s="50">
        <v>0</v>
      </c>
      <c r="Z8" s="51">
        <v>0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>
        <v>0</v>
      </c>
      <c r="V9" s="51">
        <v>0</v>
      </c>
      <c r="W9" s="43">
        <v>0</v>
      </c>
      <c r="X9" s="44">
        <v>0</v>
      </c>
      <c r="Y9" s="50">
        <v>0</v>
      </c>
      <c r="Z9" s="51">
        <v>0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>
        <v>0</v>
      </c>
      <c r="V10" s="51">
        <v>0</v>
      </c>
      <c r="W10" s="43">
        <v>0</v>
      </c>
      <c r="X10" s="44">
        <v>0</v>
      </c>
      <c r="Y10" s="50">
        <v>0</v>
      </c>
      <c r="Z10" s="51">
        <v>0</v>
      </c>
      <c r="AE10" s="2"/>
    </row>
    <row r="11" spans="2:31" x14ac:dyDescent="0.25">
      <c r="B11" s="4" t="s">
        <v>4</v>
      </c>
      <c r="C11" s="43">
        <v>3.3238312380702448E-4</v>
      </c>
      <c r="D11" s="44">
        <v>0.16895867637703241</v>
      </c>
      <c r="E11" s="50">
        <v>6.297602871844505E-5</v>
      </c>
      <c r="F11" s="51">
        <v>0.16037768715902953</v>
      </c>
      <c r="G11" s="43">
        <v>2.8906979244732655E-3</v>
      </c>
      <c r="H11" s="44">
        <v>0.14562823317644619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>
        <v>0</v>
      </c>
      <c r="V11" s="51">
        <v>0</v>
      </c>
      <c r="W11" s="43">
        <v>0</v>
      </c>
      <c r="X11" s="44">
        <v>0</v>
      </c>
      <c r="Y11" s="50">
        <v>0</v>
      </c>
      <c r="Z11" s="51">
        <v>0</v>
      </c>
      <c r="AE11" s="2"/>
    </row>
    <row r="12" spans="2:31" x14ac:dyDescent="0.25">
      <c r="B12" s="4" t="s">
        <v>5</v>
      </c>
      <c r="C12" s="43">
        <v>-9.7491776932032651E-6</v>
      </c>
      <c r="D12" s="44">
        <v>4.8509674805932018E-3</v>
      </c>
      <c r="E12" s="50">
        <v>3.4425286948386489E-5</v>
      </c>
      <c r="F12" s="51">
        <v>4.6638954820282519E-3</v>
      </c>
      <c r="G12" s="43">
        <v>3.3053429020033343E-5</v>
      </c>
      <c r="H12" s="44">
        <v>3.9682097413850604E-3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>
        <v>0</v>
      </c>
      <c r="V12" s="51">
        <v>0</v>
      </c>
      <c r="W12" s="43">
        <v>0</v>
      </c>
      <c r="X12" s="44">
        <v>0</v>
      </c>
      <c r="Y12" s="50">
        <v>0</v>
      </c>
      <c r="Z12" s="51">
        <v>0</v>
      </c>
      <c r="AE12" s="2"/>
    </row>
    <row r="13" spans="2:31" x14ac:dyDescent="0.25">
      <c r="B13" s="4" t="s">
        <v>6</v>
      </c>
      <c r="C13" s="43">
        <v>-1.9338225646892684E-3</v>
      </c>
      <c r="D13" s="44">
        <v>0.34412575042845006</v>
      </c>
      <c r="E13" s="50">
        <v>2.0480692421359029E-2</v>
      </c>
      <c r="F13" s="51">
        <v>0.32726503205898899</v>
      </c>
      <c r="G13" s="43">
        <v>1.3298944963329836E-2</v>
      </c>
      <c r="H13" s="44">
        <v>0.32289976705109302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>
        <v>0</v>
      </c>
      <c r="P13" s="44">
        <v>0</v>
      </c>
      <c r="Q13" s="50">
        <v>0</v>
      </c>
      <c r="R13" s="51">
        <v>0</v>
      </c>
      <c r="S13" s="43">
        <v>0</v>
      </c>
      <c r="T13" s="44">
        <v>0</v>
      </c>
      <c r="U13" s="50">
        <v>0</v>
      </c>
      <c r="V13" s="51">
        <v>0</v>
      </c>
      <c r="W13" s="43">
        <v>0</v>
      </c>
      <c r="X13" s="44">
        <v>0</v>
      </c>
      <c r="Y13" s="50">
        <v>0</v>
      </c>
      <c r="Z13" s="51">
        <v>0</v>
      </c>
      <c r="AE13" s="2"/>
    </row>
    <row r="14" spans="2:31" x14ac:dyDescent="0.25">
      <c r="B14" s="4" t="s">
        <v>62</v>
      </c>
      <c r="C14" s="43">
        <v>-2.3878132532856159E-3</v>
      </c>
      <c r="D14" s="44">
        <v>0.21468201259182498</v>
      </c>
      <c r="E14" s="50">
        <v>5.4864537729520501E-3</v>
      </c>
      <c r="F14" s="51">
        <v>0.21213687982443594</v>
      </c>
      <c r="G14" s="43">
        <v>1.147314577267175E-2</v>
      </c>
      <c r="H14" s="44">
        <v>0.19575034094682253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>
        <v>0</v>
      </c>
      <c r="P14" s="44">
        <v>0</v>
      </c>
      <c r="Q14" s="50">
        <v>0</v>
      </c>
      <c r="R14" s="51">
        <v>0</v>
      </c>
      <c r="S14" s="43">
        <v>0</v>
      </c>
      <c r="T14" s="44">
        <v>0</v>
      </c>
      <c r="U14" s="50">
        <v>0</v>
      </c>
      <c r="V14" s="51">
        <v>0</v>
      </c>
      <c r="W14" s="43">
        <v>0</v>
      </c>
      <c r="X14" s="44">
        <v>0</v>
      </c>
      <c r="Y14" s="50">
        <v>0</v>
      </c>
      <c r="Z14" s="51">
        <v>0</v>
      </c>
      <c r="AE14" s="2"/>
    </row>
    <row r="15" spans="2:31" x14ac:dyDescent="0.25">
      <c r="B15" s="4" t="s">
        <v>7</v>
      </c>
      <c r="C15" s="43">
        <v>-1.9590822942160309E-4</v>
      </c>
      <c r="D15" s="44">
        <v>7.1519784251286703E-2</v>
      </c>
      <c r="E15" s="50">
        <v>-2.0924504491120268E-4</v>
      </c>
      <c r="F15" s="51">
        <v>6.2094819047116258E-2</v>
      </c>
      <c r="G15" s="43">
        <v>2.3323140754811147E-3</v>
      </c>
      <c r="H15" s="44">
        <v>5.6091378223795327E-2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>
        <v>0</v>
      </c>
      <c r="V15" s="51">
        <v>0</v>
      </c>
      <c r="W15" s="43">
        <v>0</v>
      </c>
      <c r="X15" s="44">
        <v>0</v>
      </c>
      <c r="Y15" s="50">
        <v>0</v>
      </c>
      <c r="Z15" s="51">
        <v>0</v>
      </c>
      <c r="AE15" s="2"/>
    </row>
    <row r="16" spans="2:31" x14ac:dyDescent="0.25">
      <c r="B16" s="4" t="s">
        <v>8</v>
      </c>
      <c r="C16" s="43">
        <v>-2.0754787350231449E-4</v>
      </c>
      <c r="D16" s="44">
        <v>3.0909209599741631E-2</v>
      </c>
      <c r="E16" s="50">
        <v>-4.496208286968804E-4</v>
      </c>
      <c r="F16" s="51">
        <v>3.0200870188203697E-2</v>
      </c>
      <c r="G16" s="43">
        <v>8.3385254693604761E-4</v>
      </c>
      <c r="H16" s="44">
        <v>2.475167234349079E-2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>
        <v>0</v>
      </c>
      <c r="V16" s="51">
        <v>0</v>
      </c>
      <c r="W16" s="43">
        <v>0</v>
      </c>
      <c r="X16" s="44">
        <v>0</v>
      </c>
      <c r="Y16" s="50">
        <v>0</v>
      </c>
      <c r="Z16" s="51">
        <v>0</v>
      </c>
      <c r="AE16" s="2"/>
    </row>
    <row r="17" spans="2:31" x14ac:dyDescent="0.25">
      <c r="B17" s="4" t="s">
        <v>9</v>
      </c>
      <c r="C17" s="43">
        <v>6.4301160350511372E-5</v>
      </c>
      <c r="D17" s="44">
        <v>9.146004329916355E-4</v>
      </c>
      <c r="E17" s="50">
        <v>7.9842449028632255E-4</v>
      </c>
      <c r="F17" s="51">
        <v>9.5987681091711766E-4</v>
      </c>
      <c r="G17" s="43">
        <v>1.2675920000373522E-4</v>
      </c>
      <c r="H17" s="44">
        <v>1.4500293666696079E-3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>
        <v>0</v>
      </c>
      <c r="V17" s="51">
        <v>0</v>
      </c>
      <c r="W17" s="43">
        <v>0</v>
      </c>
      <c r="X17" s="44">
        <v>0</v>
      </c>
      <c r="Y17" s="50">
        <v>0</v>
      </c>
      <c r="Z17" s="51">
        <v>0</v>
      </c>
      <c r="AE17" s="2"/>
    </row>
    <row r="18" spans="2:31" x14ac:dyDescent="0.25">
      <c r="B18" s="4" t="s">
        <v>10</v>
      </c>
      <c r="C18" s="43">
        <v>3.8045236868853396E-3</v>
      </c>
      <c r="D18" s="44">
        <v>5.2387882510503327E-3</v>
      </c>
      <c r="E18" s="50">
        <v>1.1526282851403159E-2</v>
      </c>
      <c r="F18" s="51">
        <v>1.0781303394507519E-2</v>
      </c>
      <c r="G18" s="43">
        <v>2.7496248919677848E-3</v>
      </c>
      <c r="H18" s="44">
        <v>1.0287155430873402E-2</v>
      </c>
      <c r="I18" s="50">
        <v>0</v>
      </c>
      <c r="J18" s="51">
        <v>0</v>
      </c>
      <c r="K18" s="43">
        <v>0</v>
      </c>
      <c r="L18" s="44">
        <v>0</v>
      </c>
      <c r="M18" s="50">
        <v>0</v>
      </c>
      <c r="N18" s="51">
        <v>0</v>
      </c>
      <c r="O18" s="43">
        <v>0</v>
      </c>
      <c r="P18" s="44">
        <v>0</v>
      </c>
      <c r="Q18" s="50">
        <v>0</v>
      </c>
      <c r="R18" s="51">
        <v>0</v>
      </c>
      <c r="S18" s="43">
        <v>0</v>
      </c>
      <c r="T18" s="44">
        <v>0</v>
      </c>
      <c r="U18" s="50">
        <v>0</v>
      </c>
      <c r="V18" s="51">
        <v>0</v>
      </c>
      <c r="W18" s="43">
        <v>0</v>
      </c>
      <c r="X18" s="44">
        <v>0</v>
      </c>
      <c r="Y18" s="50">
        <v>0</v>
      </c>
      <c r="Z18" s="51">
        <v>0</v>
      </c>
      <c r="AE18" s="2"/>
    </row>
    <row r="19" spans="2:31" x14ac:dyDescent="0.25">
      <c r="B19" s="4" t="s">
        <v>11</v>
      </c>
      <c r="C19" s="43">
        <v>-9.0813550870311264E-4</v>
      </c>
      <c r="D19" s="44">
        <v>1.0839687376720235E-3</v>
      </c>
      <c r="E19" s="50">
        <v>-1.0337386637752413E-3</v>
      </c>
      <c r="F19" s="51">
        <v>1.1606636573659461E-3</v>
      </c>
      <c r="G19" s="43">
        <v>-3.9112637114128908E-4</v>
      </c>
      <c r="H19" s="44">
        <v>9.7176527198333655E-4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>
        <v>0</v>
      </c>
      <c r="V19" s="51">
        <v>0</v>
      </c>
      <c r="W19" s="43">
        <v>0</v>
      </c>
      <c r="X19" s="44">
        <v>0</v>
      </c>
      <c r="Y19" s="50">
        <v>0</v>
      </c>
      <c r="Z19" s="51">
        <v>0</v>
      </c>
    </row>
    <row r="20" spans="2:31" x14ac:dyDescent="0.25">
      <c r="B20" s="4" t="s">
        <v>12</v>
      </c>
      <c r="C20" s="43">
        <v>-5.8108765614560919E-4</v>
      </c>
      <c r="D20" s="44">
        <v>5.1816189375546041E-3</v>
      </c>
      <c r="E20" s="50">
        <v>-2.8990201627428295E-4</v>
      </c>
      <c r="F20" s="51">
        <v>6.7651167005099641E-3</v>
      </c>
      <c r="G20" s="43">
        <v>4.8692199964189782E-4</v>
      </c>
      <c r="H20" s="44">
        <v>5.8823193578404201E-3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>
        <v>0</v>
      </c>
      <c r="V20" s="51">
        <v>0</v>
      </c>
      <c r="W20" s="43">
        <v>0</v>
      </c>
      <c r="X20" s="44">
        <v>0</v>
      </c>
      <c r="Y20" s="50">
        <v>0</v>
      </c>
      <c r="Z20" s="51">
        <v>0</v>
      </c>
    </row>
    <row r="21" spans="2:31" x14ac:dyDescent="0.25">
      <c r="B21" s="4" t="s">
        <v>13</v>
      </c>
      <c r="C21" s="43">
        <v>2.8245946256602854E-4</v>
      </c>
      <c r="D21" s="44">
        <v>1.9807207013883492E-2</v>
      </c>
      <c r="E21" s="50">
        <v>1.4060611423714764E-4</v>
      </c>
      <c r="F21" s="51">
        <v>1.9983892640667276E-2</v>
      </c>
      <c r="G21" s="43">
        <v>2.6148932971641173E-4</v>
      </c>
      <c r="H21" s="44">
        <v>1.6820257929363511E-2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>
        <v>0</v>
      </c>
      <c r="V21" s="51">
        <v>0</v>
      </c>
      <c r="W21" s="43">
        <v>0</v>
      </c>
      <c r="X21" s="44">
        <v>0</v>
      </c>
      <c r="Y21" s="50">
        <v>0</v>
      </c>
      <c r="Z21" s="51">
        <v>0</v>
      </c>
    </row>
    <row r="22" spans="2:31" x14ac:dyDescent="0.25">
      <c r="B22" s="4" t="s">
        <v>14</v>
      </c>
      <c r="C22" s="43">
        <v>-1.5143016268968278E-5</v>
      </c>
      <c r="D22" s="44">
        <v>8.7552006155603132E-5</v>
      </c>
      <c r="E22" s="50">
        <v>-1.8958100361236801E-5</v>
      </c>
      <c r="F22" s="51">
        <v>2.6433006990810746E-3</v>
      </c>
      <c r="G22" s="43">
        <v>8.9757134534676234E-5</v>
      </c>
      <c r="H22" s="44">
        <v>2.3758222043360187E-3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>
        <v>0</v>
      </c>
      <c r="V22" s="51">
        <v>0</v>
      </c>
      <c r="W22" s="43">
        <v>0</v>
      </c>
      <c r="X22" s="44">
        <v>0</v>
      </c>
      <c r="Y22" s="50">
        <v>0</v>
      </c>
      <c r="Z22" s="51">
        <v>0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>
        <v>0</v>
      </c>
      <c r="V23" s="51">
        <v>0</v>
      </c>
      <c r="W23" s="43">
        <v>0</v>
      </c>
      <c r="X23" s="44">
        <v>0</v>
      </c>
      <c r="Y23" s="50">
        <v>0</v>
      </c>
      <c r="Z23" s="51">
        <v>0</v>
      </c>
    </row>
    <row r="24" spans="2:31" x14ac:dyDescent="0.25">
      <c r="B24" s="4" t="s">
        <v>16</v>
      </c>
      <c r="C24" s="43">
        <v>0</v>
      </c>
      <c r="D24" s="44">
        <v>1.519036968129226E-4</v>
      </c>
      <c r="E24" s="50">
        <v>0</v>
      </c>
      <c r="F24" s="51">
        <v>1.3320978889189901E-4</v>
      </c>
      <c r="G24" s="43">
        <v>0</v>
      </c>
      <c r="H24" s="44">
        <v>1.0641134982082755E-4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>
        <v>0</v>
      </c>
      <c r="V24" s="51">
        <v>0</v>
      </c>
      <c r="W24" s="43">
        <v>0</v>
      </c>
      <c r="X24" s="44">
        <v>0</v>
      </c>
      <c r="Y24" s="50">
        <v>0</v>
      </c>
      <c r="Z24" s="51">
        <v>0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>
        <v>0</v>
      </c>
      <c r="V25" s="51">
        <v>0</v>
      </c>
      <c r="W25" s="43">
        <v>0</v>
      </c>
      <c r="X25" s="44">
        <v>0</v>
      </c>
      <c r="Y25" s="50">
        <v>0</v>
      </c>
      <c r="Z25" s="51">
        <v>0</v>
      </c>
    </row>
    <row r="26" spans="2:31" x14ac:dyDescent="0.25">
      <c r="B26" s="5" t="s">
        <v>18</v>
      </c>
      <c r="C26" s="45">
        <v>-6.1383900000000003E-4</v>
      </c>
      <c r="D26" s="46">
        <v>0.99999999999999911</v>
      </c>
      <c r="E26" s="52">
        <v>3.6928245999999998E-2</v>
      </c>
      <c r="F26" s="53">
        <v>1.0000000000000009</v>
      </c>
      <c r="G26" s="45">
        <v>3.4739085000000003E-2</v>
      </c>
      <c r="H26" s="46">
        <v>0.99999999999999956</v>
      </c>
      <c r="I26" s="52">
        <v>0</v>
      </c>
      <c r="J26" s="53">
        <v>0</v>
      </c>
      <c r="K26" s="45">
        <v>0</v>
      </c>
      <c r="L26" s="46">
        <v>0</v>
      </c>
      <c r="M26" s="52">
        <v>0</v>
      </c>
      <c r="N26" s="53">
        <v>0</v>
      </c>
      <c r="O26" s="45">
        <v>0</v>
      </c>
      <c r="P26" s="46">
        <v>0</v>
      </c>
      <c r="Q26" s="52">
        <v>0</v>
      </c>
      <c r="R26" s="53">
        <v>0</v>
      </c>
      <c r="S26" s="45">
        <v>0</v>
      </c>
      <c r="T26" s="46">
        <v>0</v>
      </c>
      <c r="U26" s="52">
        <v>0</v>
      </c>
      <c r="V26" s="53">
        <v>0</v>
      </c>
      <c r="W26" s="45">
        <v>0</v>
      </c>
      <c r="X26" s="46">
        <v>0</v>
      </c>
      <c r="Y26" s="52">
        <v>0</v>
      </c>
      <c r="Z26" s="53">
        <v>0</v>
      </c>
    </row>
    <row r="27" spans="2:31" x14ac:dyDescent="0.25">
      <c r="B27" s="9" t="s">
        <v>24</v>
      </c>
      <c r="C27" s="47">
        <v>-3082.9996500000002</v>
      </c>
      <c r="D27" s="68"/>
      <c r="E27" s="54">
        <v>202048.4773</v>
      </c>
      <c r="F27" s="68"/>
      <c r="G27" s="47">
        <v>225270.26059999998</v>
      </c>
      <c r="H27" s="68"/>
      <c r="I27" s="54">
        <v>0</v>
      </c>
      <c r="J27" s="68"/>
      <c r="K27" s="47">
        <v>0</v>
      </c>
      <c r="L27" s="68"/>
      <c r="M27" s="54">
        <v>0</v>
      </c>
      <c r="N27" s="68"/>
      <c r="O27" s="47">
        <v>0</v>
      </c>
      <c r="P27" s="68"/>
      <c r="Q27" s="54">
        <v>0</v>
      </c>
      <c r="R27" s="68"/>
      <c r="S27" s="47">
        <v>0</v>
      </c>
      <c r="T27" s="68"/>
      <c r="U27" s="54">
        <v>0</v>
      </c>
      <c r="V27" s="68"/>
      <c r="W27" s="47">
        <v>0</v>
      </c>
      <c r="X27" s="68"/>
      <c r="Y27" s="54">
        <v>0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-6.5043687200470142E-3</v>
      </c>
      <c r="D29" s="49">
        <v>0.53569639445570538</v>
      </c>
      <c r="E29" s="55">
        <v>1.9246309490447106E-2</v>
      </c>
      <c r="F29" s="56">
        <v>0.54909578496911293</v>
      </c>
      <c r="G29" s="48">
        <v>4.3103425620193148E-3</v>
      </c>
      <c r="H29" s="49">
        <v>0.5886419222908108</v>
      </c>
      <c r="I29" s="55">
        <v>0</v>
      </c>
      <c r="J29" s="56">
        <v>0</v>
      </c>
      <c r="K29" s="48">
        <v>0</v>
      </c>
      <c r="L29" s="49">
        <v>0</v>
      </c>
      <c r="M29" s="55">
        <v>0</v>
      </c>
      <c r="N29" s="56">
        <v>0</v>
      </c>
      <c r="O29" s="48">
        <v>0</v>
      </c>
      <c r="P29" s="49">
        <v>0</v>
      </c>
      <c r="Q29" s="55">
        <v>0</v>
      </c>
      <c r="R29" s="56">
        <v>0</v>
      </c>
      <c r="S29" s="48">
        <v>0</v>
      </c>
      <c r="T29" s="49">
        <v>0</v>
      </c>
      <c r="U29" s="55">
        <v>0</v>
      </c>
      <c r="V29" s="56">
        <v>0</v>
      </c>
      <c r="W29" s="48">
        <v>0</v>
      </c>
      <c r="X29" s="49">
        <v>0</v>
      </c>
      <c r="Y29" s="55">
        <v>0</v>
      </c>
      <c r="Z29" s="56">
        <v>0</v>
      </c>
    </row>
    <row r="30" spans="2:31" x14ac:dyDescent="0.25">
      <c r="B30" s="4" t="s">
        <v>20</v>
      </c>
      <c r="C30" s="43">
        <v>5.8905297200470153E-3</v>
      </c>
      <c r="D30" s="44">
        <v>0.46430360554429456</v>
      </c>
      <c r="E30" s="50">
        <v>1.7681936509552895E-2</v>
      </c>
      <c r="F30" s="51">
        <v>0.45090421503088718</v>
      </c>
      <c r="G30" s="43">
        <v>3.0428742437980705E-2</v>
      </c>
      <c r="H30" s="44">
        <v>0.41135807770918908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>
        <v>0</v>
      </c>
      <c r="P30" s="44">
        <v>0</v>
      </c>
      <c r="Q30" s="50">
        <v>0</v>
      </c>
      <c r="R30" s="51">
        <v>0</v>
      </c>
      <c r="S30" s="43">
        <v>0</v>
      </c>
      <c r="T30" s="44">
        <v>0</v>
      </c>
      <c r="U30" s="50">
        <v>0</v>
      </c>
      <c r="V30" s="51">
        <v>0</v>
      </c>
      <c r="W30" s="43">
        <v>0</v>
      </c>
      <c r="X30" s="44">
        <v>0</v>
      </c>
      <c r="Y30" s="50">
        <v>0</v>
      </c>
      <c r="Z30" s="51">
        <v>0</v>
      </c>
    </row>
    <row r="31" spans="2:31" x14ac:dyDescent="0.25">
      <c r="B31" s="5" t="s">
        <v>18</v>
      </c>
      <c r="C31" s="45">
        <v>-6.1383899999999884E-4</v>
      </c>
      <c r="D31" s="46">
        <v>1</v>
      </c>
      <c r="E31" s="52">
        <v>3.6928245999999998E-2</v>
      </c>
      <c r="F31" s="53">
        <v>1</v>
      </c>
      <c r="G31" s="45">
        <v>3.4739085000000017E-2</v>
      </c>
      <c r="H31" s="46">
        <v>0.99999999999999989</v>
      </c>
      <c r="I31" s="52">
        <v>0</v>
      </c>
      <c r="J31" s="53">
        <v>0</v>
      </c>
      <c r="K31" s="45">
        <v>0</v>
      </c>
      <c r="L31" s="46">
        <v>0</v>
      </c>
      <c r="M31" s="52">
        <v>0</v>
      </c>
      <c r="N31" s="53">
        <v>0</v>
      </c>
      <c r="O31" s="45">
        <v>0</v>
      </c>
      <c r="P31" s="46">
        <v>0</v>
      </c>
      <c r="Q31" s="52">
        <v>0</v>
      </c>
      <c r="R31" s="53">
        <v>0</v>
      </c>
      <c r="S31" s="45">
        <v>0</v>
      </c>
      <c r="T31" s="46">
        <v>0</v>
      </c>
      <c r="U31" s="52">
        <v>0</v>
      </c>
      <c r="V31" s="53">
        <v>0</v>
      </c>
      <c r="W31" s="45">
        <v>0</v>
      </c>
      <c r="X31" s="46">
        <v>0</v>
      </c>
      <c r="Y31" s="52">
        <v>0</v>
      </c>
      <c r="Z31" s="53">
        <v>0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-2.0328132442972487E-4</v>
      </c>
      <c r="D33" s="49">
        <v>0.92384764176708833</v>
      </c>
      <c r="E33" s="55">
        <v>3.2086085706112794E-2</v>
      </c>
      <c r="F33" s="56">
        <v>0.91993852342035787</v>
      </c>
      <c r="G33" s="48">
        <v>3.4869104656529634E-2</v>
      </c>
      <c r="H33" s="49">
        <v>0.92718507084546931</v>
      </c>
      <c r="I33" s="55">
        <v>0</v>
      </c>
      <c r="J33" s="56">
        <v>0</v>
      </c>
      <c r="K33" s="48">
        <v>0</v>
      </c>
      <c r="L33" s="49">
        <v>0</v>
      </c>
      <c r="M33" s="55">
        <v>0</v>
      </c>
      <c r="N33" s="56">
        <v>0</v>
      </c>
      <c r="O33" s="48">
        <v>0</v>
      </c>
      <c r="P33" s="49">
        <v>0</v>
      </c>
      <c r="Q33" s="55">
        <v>0</v>
      </c>
      <c r="R33" s="56">
        <v>0</v>
      </c>
      <c r="S33" s="48">
        <v>0</v>
      </c>
      <c r="T33" s="49">
        <v>0</v>
      </c>
      <c r="U33" s="55">
        <v>0</v>
      </c>
      <c r="V33" s="56">
        <v>0</v>
      </c>
      <c r="W33" s="48">
        <v>0</v>
      </c>
      <c r="X33" s="49">
        <v>0</v>
      </c>
      <c r="Y33" s="55">
        <v>0</v>
      </c>
      <c r="Z33" s="56">
        <v>0</v>
      </c>
    </row>
    <row r="34" spans="2:26" x14ac:dyDescent="0.25">
      <c r="B34" s="4" t="s">
        <v>22</v>
      </c>
      <c r="C34" s="43">
        <v>-4.1055767557027537E-4</v>
      </c>
      <c r="D34" s="44">
        <v>7.6152358232911541E-2</v>
      </c>
      <c r="E34" s="50">
        <v>4.8421602938872078E-3</v>
      </c>
      <c r="F34" s="51">
        <v>8.0061476579642299E-2</v>
      </c>
      <c r="G34" s="43">
        <v>-1.3001965652961067E-4</v>
      </c>
      <c r="H34" s="44">
        <v>7.2814929154530653E-2</v>
      </c>
      <c r="I34" s="50">
        <v>0</v>
      </c>
      <c r="J34" s="51">
        <v>0</v>
      </c>
      <c r="K34" s="43">
        <v>0</v>
      </c>
      <c r="L34" s="44">
        <v>0</v>
      </c>
      <c r="M34" s="50">
        <v>0</v>
      </c>
      <c r="N34" s="51">
        <v>0</v>
      </c>
      <c r="O34" s="43">
        <v>0</v>
      </c>
      <c r="P34" s="44">
        <v>0</v>
      </c>
      <c r="Q34" s="50">
        <v>0</v>
      </c>
      <c r="R34" s="51">
        <v>0</v>
      </c>
      <c r="S34" s="43">
        <v>0</v>
      </c>
      <c r="T34" s="44">
        <v>0</v>
      </c>
      <c r="U34" s="50">
        <v>0</v>
      </c>
      <c r="V34" s="51">
        <v>0</v>
      </c>
      <c r="W34" s="43">
        <v>0</v>
      </c>
      <c r="X34" s="44">
        <v>0</v>
      </c>
      <c r="Y34" s="50">
        <v>0</v>
      </c>
      <c r="Z34" s="51">
        <v>0</v>
      </c>
    </row>
    <row r="35" spans="2:26" x14ac:dyDescent="0.25">
      <c r="B35" s="10" t="s">
        <v>18</v>
      </c>
      <c r="C35" s="45">
        <v>-6.1383900000000025E-4</v>
      </c>
      <c r="D35" s="46">
        <v>0.99999999999999989</v>
      </c>
      <c r="E35" s="52">
        <v>3.6928245999999998E-2</v>
      </c>
      <c r="F35" s="53">
        <v>1.0000000000000002</v>
      </c>
      <c r="G35" s="45">
        <v>3.4739085000000024E-2</v>
      </c>
      <c r="H35" s="46">
        <v>1</v>
      </c>
      <c r="I35" s="52">
        <v>0</v>
      </c>
      <c r="J35" s="53">
        <v>0</v>
      </c>
      <c r="K35" s="45">
        <v>0</v>
      </c>
      <c r="L35" s="46">
        <v>0</v>
      </c>
      <c r="M35" s="52">
        <v>0</v>
      </c>
      <c r="N35" s="53">
        <v>0</v>
      </c>
      <c r="O35" s="45">
        <v>0</v>
      </c>
      <c r="P35" s="46">
        <v>0</v>
      </c>
      <c r="Q35" s="52">
        <v>0</v>
      </c>
      <c r="R35" s="53">
        <v>0</v>
      </c>
      <c r="S35" s="45">
        <v>0</v>
      </c>
      <c r="T35" s="46">
        <v>0</v>
      </c>
      <c r="U35" s="52">
        <v>0</v>
      </c>
      <c r="V35" s="53">
        <v>0</v>
      </c>
      <c r="W35" s="45">
        <v>0</v>
      </c>
      <c r="X35" s="46">
        <v>0</v>
      </c>
      <c r="Y35" s="52">
        <v>0</v>
      </c>
      <c r="Z35" s="53">
        <v>0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2.1030822312757547E-3</v>
      </c>
      <c r="D38" s="44">
        <v>0.16085282327219461</v>
      </c>
      <c r="E38" s="50">
        <v>0</v>
      </c>
      <c r="F38" s="51">
        <v>0</v>
      </c>
      <c r="G38" s="43">
        <v>0</v>
      </c>
      <c r="H38" s="44">
        <v>0</v>
      </c>
      <c r="I38" s="50">
        <v>0</v>
      </c>
      <c r="J38" s="51">
        <v>0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2.1998589503155497E-6</v>
      </c>
      <c r="D39" s="44">
        <v>7.9265268442342187E-3</v>
      </c>
      <c r="E39" s="50">
        <v>0</v>
      </c>
      <c r="F39" s="51">
        <v>0</v>
      </c>
      <c r="G39" s="43">
        <v>0</v>
      </c>
      <c r="H39" s="44">
        <v>0</v>
      </c>
      <c r="I39" s="50">
        <v>0</v>
      </c>
      <c r="J39" s="51">
        <v>0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>
        <v>0</v>
      </c>
      <c r="J40" s="51">
        <v>0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>
        <v>0</v>
      </c>
      <c r="J41" s="51">
        <v>0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3.4624373301381751E-3</v>
      </c>
      <c r="D42" s="44">
        <v>0.1583215322375027</v>
      </c>
      <c r="E42" s="50">
        <v>0</v>
      </c>
      <c r="F42" s="51">
        <v>0</v>
      </c>
      <c r="G42" s="43">
        <v>0</v>
      </c>
      <c r="H42" s="44">
        <v>0</v>
      </c>
      <c r="I42" s="50">
        <v>0</v>
      </c>
      <c r="J42" s="51">
        <v>0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6.2703979346532242E-5</v>
      </c>
      <c r="D43" s="44">
        <v>4.4943575680021714E-3</v>
      </c>
      <c r="E43" s="50">
        <v>0</v>
      </c>
      <c r="F43" s="51">
        <v>0</v>
      </c>
      <c r="G43" s="43">
        <v>0</v>
      </c>
      <c r="H43" s="44">
        <v>0</v>
      </c>
      <c r="I43" s="50">
        <v>0</v>
      </c>
      <c r="J43" s="51">
        <v>0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3.241913375817105E-2</v>
      </c>
      <c r="D44" s="44">
        <v>0.33143018317951073</v>
      </c>
      <c r="E44" s="50">
        <v>0</v>
      </c>
      <c r="F44" s="51">
        <v>0</v>
      </c>
      <c r="G44" s="43">
        <v>0</v>
      </c>
      <c r="H44" s="44">
        <v>0</v>
      </c>
      <c r="I44" s="50">
        <v>0</v>
      </c>
      <c r="J44" s="51">
        <v>0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1.4823754869452166E-2</v>
      </c>
      <c r="D45" s="44">
        <v>0.20752307778769449</v>
      </c>
      <c r="E45" s="50">
        <v>0</v>
      </c>
      <c r="F45" s="51">
        <v>0</v>
      </c>
      <c r="G45" s="43">
        <v>0</v>
      </c>
      <c r="H45" s="44">
        <v>0</v>
      </c>
      <c r="I45" s="50">
        <v>0</v>
      </c>
      <c r="J45" s="51">
        <v>0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1.9962402630699801E-3</v>
      </c>
      <c r="D46" s="44">
        <v>6.3235327174066103E-2</v>
      </c>
      <c r="E46" s="50">
        <v>0</v>
      </c>
      <c r="F46" s="51">
        <v>0</v>
      </c>
      <c r="G46" s="43">
        <v>0</v>
      </c>
      <c r="H46" s="44">
        <v>0</v>
      </c>
      <c r="I46" s="50">
        <v>0</v>
      </c>
      <c r="J46" s="51">
        <v>0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2.0790401271240545E-4</v>
      </c>
      <c r="D47" s="44">
        <v>2.8620584043812042E-2</v>
      </c>
      <c r="E47" s="50">
        <v>0</v>
      </c>
      <c r="F47" s="51">
        <v>0</v>
      </c>
      <c r="G47" s="43">
        <v>0</v>
      </c>
      <c r="H47" s="44">
        <v>0</v>
      </c>
      <c r="I47" s="50">
        <v>0</v>
      </c>
      <c r="J47" s="51">
        <v>0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9.9087197936859419E-4</v>
      </c>
      <c r="D48" s="44">
        <v>1.1081688701927871E-3</v>
      </c>
      <c r="E48" s="50">
        <v>0</v>
      </c>
      <c r="F48" s="51">
        <v>0</v>
      </c>
      <c r="G48" s="43">
        <v>0</v>
      </c>
      <c r="H48" s="44">
        <v>0</v>
      </c>
      <c r="I48" s="50">
        <v>0</v>
      </c>
      <c r="J48" s="51">
        <v>0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1.8176262842085074E-2</v>
      </c>
      <c r="D49" s="44">
        <v>8.7690823588104181E-3</v>
      </c>
      <c r="E49" s="50">
        <v>0</v>
      </c>
      <c r="F49" s="51">
        <v>0</v>
      </c>
      <c r="G49" s="43">
        <v>0</v>
      </c>
      <c r="H49" s="44">
        <v>0</v>
      </c>
      <c r="I49" s="50">
        <v>0</v>
      </c>
      <c r="J49" s="51">
        <v>0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-2.3301160754627555E-3</v>
      </c>
      <c r="D50" s="44">
        <v>1.0721325556737689E-3</v>
      </c>
      <c r="E50" s="50">
        <v>0</v>
      </c>
      <c r="F50" s="51">
        <v>0</v>
      </c>
      <c r="G50" s="43">
        <v>0</v>
      </c>
      <c r="H50" s="44">
        <v>0</v>
      </c>
      <c r="I50" s="50">
        <v>0</v>
      </c>
      <c r="J50" s="51">
        <v>0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-3.7774602445801985E-4</v>
      </c>
      <c r="D51" s="44">
        <v>5.9430183319683291E-3</v>
      </c>
      <c r="E51" s="50">
        <v>0</v>
      </c>
      <c r="F51" s="51">
        <v>0</v>
      </c>
      <c r="G51" s="43">
        <v>0</v>
      </c>
      <c r="H51" s="44">
        <v>0</v>
      </c>
      <c r="I51" s="50">
        <v>0</v>
      </c>
      <c r="J51" s="51">
        <v>0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7.0558942261776843E-4</v>
      </c>
      <c r="D52" s="44">
        <v>1.8870452527971426E-2</v>
      </c>
      <c r="E52" s="50">
        <v>0</v>
      </c>
      <c r="F52" s="51">
        <v>0</v>
      </c>
      <c r="G52" s="43">
        <v>0</v>
      </c>
      <c r="H52" s="44">
        <v>0</v>
      </c>
      <c r="I52" s="50">
        <v>0</v>
      </c>
      <c r="J52" s="51">
        <v>0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5.7537117608058642E-5</v>
      </c>
      <c r="D53" s="44">
        <v>1.7022249698575656E-3</v>
      </c>
      <c r="E53" s="50">
        <v>0</v>
      </c>
      <c r="F53" s="51">
        <v>0</v>
      </c>
      <c r="G53" s="43">
        <v>0</v>
      </c>
      <c r="H53" s="44">
        <v>0</v>
      </c>
      <c r="I53" s="50">
        <v>0</v>
      </c>
      <c r="J53" s="51">
        <v>0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>
        <v>0</v>
      </c>
      <c r="J54" s="51">
        <v>0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1.4443512490661127E-7</v>
      </c>
      <c r="D55" s="44">
        <v>1.3050827850854974E-4</v>
      </c>
      <c r="E55" s="50">
        <v>0</v>
      </c>
      <c r="F55" s="51">
        <v>0</v>
      </c>
      <c r="G55" s="43">
        <v>0</v>
      </c>
      <c r="H55" s="44">
        <v>0</v>
      </c>
      <c r="I55" s="50">
        <v>0</v>
      </c>
      <c r="J55" s="51">
        <v>0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>
        <v>0</v>
      </c>
      <c r="J56" s="51">
        <v>0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7.2300000000000003E-2</v>
      </c>
      <c r="D57" s="46">
        <v>1</v>
      </c>
      <c r="E57" s="52">
        <v>0</v>
      </c>
      <c r="F57" s="53">
        <v>0</v>
      </c>
      <c r="G57" s="45">
        <v>0</v>
      </c>
      <c r="H57" s="46">
        <v>0</v>
      </c>
      <c r="I57" s="52">
        <v>0</v>
      </c>
      <c r="J57" s="53">
        <v>0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424235.73824999994</v>
      </c>
      <c r="D58" s="68"/>
      <c r="E58" s="54">
        <v>0</v>
      </c>
      <c r="F58" s="68"/>
      <c r="G58" s="47">
        <v>0</v>
      </c>
      <c r="H58" s="68"/>
      <c r="I58" s="54">
        <v>0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1.6981480777982449E-2</v>
      </c>
      <c r="D60" s="49">
        <v>0.55781136723854308</v>
      </c>
      <c r="E60" s="55">
        <v>0</v>
      </c>
      <c r="F60" s="56">
        <v>0</v>
      </c>
      <c r="G60" s="48">
        <v>0</v>
      </c>
      <c r="H60" s="49">
        <v>0</v>
      </c>
      <c r="I60" s="55">
        <v>0</v>
      </c>
      <c r="J60" s="56">
        <v>0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5.5318519222017554E-2</v>
      </c>
      <c r="D61" s="44">
        <v>0.44218863276145698</v>
      </c>
      <c r="E61" s="50">
        <v>0</v>
      </c>
      <c r="F61" s="51">
        <v>0</v>
      </c>
      <c r="G61" s="43">
        <v>0</v>
      </c>
      <c r="H61" s="44">
        <v>0</v>
      </c>
      <c r="I61" s="50">
        <v>0</v>
      </c>
      <c r="J61" s="51">
        <v>0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7.2300000000000003E-2</v>
      </c>
      <c r="D62" s="46">
        <v>1</v>
      </c>
      <c r="E62" s="52">
        <v>0</v>
      </c>
      <c r="F62" s="53">
        <v>0</v>
      </c>
      <c r="G62" s="45">
        <v>0</v>
      </c>
      <c r="H62" s="46">
        <v>0</v>
      </c>
      <c r="I62" s="52">
        <v>0</v>
      </c>
      <c r="J62" s="53">
        <v>0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6.7856883945138335E-2</v>
      </c>
      <c r="D64" s="49">
        <v>0.92365707867763847</v>
      </c>
      <c r="E64" s="55">
        <v>0</v>
      </c>
      <c r="F64" s="56">
        <v>0</v>
      </c>
      <c r="G64" s="48">
        <v>0</v>
      </c>
      <c r="H64" s="49">
        <v>0</v>
      </c>
      <c r="I64" s="55">
        <v>0</v>
      </c>
      <c r="J64" s="56">
        <v>0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4.4431160548616677E-3</v>
      </c>
      <c r="D65" s="44">
        <v>7.6342921322361493E-2</v>
      </c>
      <c r="E65" s="50">
        <v>0</v>
      </c>
      <c r="F65" s="51">
        <v>0</v>
      </c>
      <c r="G65" s="43">
        <v>0</v>
      </c>
      <c r="H65" s="44">
        <v>0</v>
      </c>
      <c r="I65" s="50">
        <v>0</v>
      </c>
      <c r="J65" s="51">
        <v>0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7.2300000000000003E-2</v>
      </c>
      <c r="D66" s="46">
        <v>1</v>
      </c>
      <c r="E66" s="52">
        <v>0</v>
      </c>
      <c r="F66" s="53">
        <v>0</v>
      </c>
      <c r="G66" s="45">
        <v>0</v>
      </c>
      <c r="H66" s="46">
        <v>0</v>
      </c>
      <c r="I66" s="52">
        <v>0</v>
      </c>
      <c r="J66" s="53">
        <v>0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/>
  <headerFooter>
    <oddFooter>&amp;L&amp;Z&amp;F&amp;A</oddFooter>
  </headerFooter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F055-48C7-4175-BCF4-F5090BDE3CD4}">
  <sheetPr codeName="Sheet3"/>
  <dimension ref="A1:AG1676"/>
  <sheetViews>
    <sheetView rightToLeft="1" topLeftCell="K1" zoomScale="90" zoomScaleNormal="90" workbookViewId="0">
      <selection activeCell="R15" sqref="R15"/>
    </sheetView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24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2024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אסף מגן</cp:lastModifiedBy>
  <dcterms:created xsi:type="dcterms:W3CDTF">2024-04-15T10:11:01Z</dcterms:created>
  <dcterms:modified xsi:type="dcterms:W3CDTF">2024-04-16T14:49:14Z</dcterms:modified>
  <cp:category/>
</cp:coreProperties>
</file>